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gua\Documents\SeniorProject\cadence\"/>
    </mc:Choice>
  </mc:AlternateContent>
  <bookViews>
    <workbookView xWindow="0" yWindow="0" windowWidth="23040" windowHeight="8808"/>
  </bookViews>
  <sheets>
    <sheet name="norm_and_raw" sheetId="1" r:id="rId1"/>
  </sheets>
  <calcPr calcId="152511"/>
</workbook>
</file>

<file path=xl/calcChain.xml><?xml version="1.0" encoding="utf-8"?>
<calcChain xmlns="http://schemas.openxmlformats.org/spreadsheetml/2006/main">
  <c r="K87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2" i="1"/>
  <c r="G4" i="1"/>
  <c r="G5" i="1" s="1"/>
  <c r="G6" i="1" s="1"/>
  <c r="G7" i="1"/>
  <c r="G8" i="1" s="1"/>
  <c r="G9" i="1" s="1"/>
  <c r="G10" i="1"/>
  <c r="G11" i="1" s="1"/>
  <c r="G12" i="1" s="1"/>
  <c r="G13" i="1" s="1"/>
  <c r="G14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2" i="1"/>
  <c r="H8" i="1"/>
  <c r="H3" i="1"/>
  <c r="H4" i="1"/>
  <c r="H6" i="1"/>
  <c r="H7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2" i="1"/>
  <c r="H9" i="1" l="1"/>
  <c r="H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H10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  <c r="H152" i="1" l="1"/>
  <c r="H153" i="1" l="1"/>
  <c r="H154" i="1" l="1"/>
  <c r="H155" i="1" l="1"/>
  <c r="H156" i="1" l="1"/>
  <c r="H157" i="1" l="1"/>
  <c r="H158" i="1" l="1"/>
  <c r="H159" i="1" l="1"/>
  <c r="H160" i="1" l="1"/>
  <c r="H161" i="1" l="1"/>
  <c r="H162" i="1" l="1"/>
  <c r="H163" i="1" l="1"/>
  <c r="H164" i="1" l="1"/>
  <c r="H165" i="1" l="1"/>
  <c r="H166" i="1" l="1"/>
  <c r="H167" i="1" l="1"/>
  <c r="H168" i="1" l="1"/>
  <c r="H169" i="1" l="1"/>
  <c r="H170" i="1" l="1"/>
  <c r="H171" i="1" l="1"/>
  <c r="H172" i="1" l="1"/>
  <c r="H173" i="1" l="1"/>
  <c r="H174" i="1" l="1"/>
  <c r="H175" i="1" l="1"/>
  <c r="H176" i="1" l="1"/>
  <c r="H177" i="1" l="1"/>
  <c r="H178" i="1" l="1"/>
  <c r="H179" i="1" l="1"/>
  <c r="H180" i="1" l="1"/>
  <c r="H181" i="1" l="1"/>
  <c r="H182" i="1" l="1"/>
  <c r="H183" i="1" l="1"/>
  <c r="H184" i="1" l="1"/>
  <c r="H185" i="1" l="1"/>
  <c r="H186" i="1" l="1"/>
  <c r="H187" i="1" l="1"/>
  <c r="H188" i="1" l="1"/>
  <c r="H189" i="1" l="1"/>
  <c r="H190" i="1" l="1"/>
  <c r="H191" i="1" l="1"/>
  <c r="H192" i="1" l="1"/>
  <c r="H193" i="1" l="1"/>
  <c r="H194" i="1" l="1"/>
  <c r="H195" i="1" l="1"/>
  <c r="H196" i="1" l="1"/>
  <c r="H197" i="1" l="1"/>
  <c r="H198" i="1" l="1"/>
  <c r="H199" i="1" l="1"/>
  <c r="H200" i="1" l="1"/>
  <c r="H201" i="1" l="1"/>
  <c r="H202" i="1" l="1"/>
  <c r="H203" i="1" l="1"/>
  <c r="H204" i="1" l="1"/>
  <c r="H205" i="1" l="1"/>
  <c r="H206" i="1" l="1"/>
  <c r="H207" i="1" l="1"/>
  <c r="H208" i="1" l="1"/>
  <c r="H209" i="1" l="1"/>
  <c r="H210" i="1" l="1"/>
  <c r="H211" i="1" l="1"/>
  <c r="H212" i="1" l="1"/>
  <c r="H213" i="1" l="1"/>
  <c r="H214" i="1" l="1"/>
  <c r="H215" i="1" l="1"/>
  <c r="H216" i="1" l="1"/>
  <c r="H217" i="1" l="1"/>
  <c r="H218" i="1" l="1"/>
  <c r="H219" i="1" l="1"/>
  <c r="H220" i="1" l="1"/>
  <c r="H221" i="1" l="1"/>
  <c r="H222" i="1" l="1"/>
  <c r="H223" i="1" l="1"/>
  <c r="H224" i="1" l="1"/>
  <c r="H225" i="1" l="1"/>
  <c r="H226" i="1" l="1"/>
  <c r="H227" i="1" l="1"/>
  <c r="H228" i="1" l="1"/>
  <c r="H229" i="1" l="1"/>
  <c r="H230" i="1" l="1"/>
  <c r="H231" i="1" l="1"/>
  <c r="H232" i="1" l="1"/>
  <c r="H233" i="1" l="1"/>
  <c r="H234" i="1" l="1"/>
  <c r="H235" i="1" l="1"/>
  <c r="H236" i="1" l="1"/>
  <c r="H237" i="1" l="1"/>
  <c r="H238" i="1" l="1"/>
  <c r="H239" i="1" l="1"/>
  <c r="H240" i="1" l="1"/>
  <c r="H241" i="1" l="1"/>
  <c r="H242" i="1" l="1"/>
  <c r="H243" i="1" l="1"/>
  <c r="H244" i="1" l="1"/>
  <c r="H245" i="1" l="1"/>
  <c r="H246" i="1" l="1"/>
  <c r="H247" i="1" l="1"/>
  <c r="H248" i="1" l="1"/>
  <c r="H249" i="1" l="1"/>
  <c r="H250" i="1" l="1"/>
  <c r="H251" i="1" l="1"/>
  <c r="H252" i="1" l="1"/>
  <c r="H253" i="1" l="1"/>
  <c r="H254" i="1" l="1"/>
  <c r="H255" i="1" l="1"/>
  <c r="H256" i="1" l="1"/>
  <c r="H257" i="1" l="1"/>
  <c r="H258" i="1" l="1"/>
  <c r="H259" i="1" l="1"/>
  <c r="H260" i="1" l="1"/>
  <c r="H261" i="1" l="1"/>
  <c r="H262" i="1" l="1"/>
  <c r="H263" i="1" l="1"/>
  <c r="H264" i="1" l="1"/>
  <c r="H265" i="1" l="1"/>
  <c r="H266" i="1" l="1"/>
  <c r="H267" i="1" l="1"/>
  <c r="H268" i="1" l="1"/>
  <c r="H269" i="1" l="1"/>
  <c r="H270" i="1" l="1"/>
  <c r="H271" i="1" l="1"/>
  <c r="H272" i="1" l="1"/>
  <c r="H273" i="1" l="1"/>
  <c r="H274" i="1" l="1"/>
  <c r="H275" i="1" l="1"/>
  <c r="H276" i="1" l="1"/>
  <c r="H277" i="1" l="1"/>
  <c r="H278" i="1" l="1"/>
  <c r="H279" i="1" l="1"/>
  <c r="H280" i="1" l="1"/>
  <c r="H281" i="1" l="1"/>
  <c r="H282" i="1" l="1"/>
  <c r="H283" i="1" l="1"/>
  <c r="H284" i="1" l="1"/>
  <c r="H285" i="1" l="1"/>
  <c r="H286" i="1" l="1"/>
  <c r="H287" i="1" l="1"/>
  <c r="H288" i="1" l="1"/>
  <c r="H289" i="1" l="1"/>
  <c r="H290" i="1" l="1"/>
  <c r="H291" i="1" l="1"/>
  <c r="H292" i="1" l="1"/>
  <c r="H293" i="1" l="1"/>
  <c r="H294" i="1" l="1"/>
  <c r="H295" i="1" l="1"/>
  <c r="H296" i="1" l="1"/>
  <c r="H297" i="1" l="1"/>
  <c r="H298" i="1" l="1"/>
  <c r="H299" i="1" l="1"/>
  <c r="H300" i="1" l="1"/>
  <c r="H301" i="1" l="1"/>
  <c r="H302" i="1" l="1"/>
  <c r="H303" i="1" l="1"/>
  <c r="H304" i="1" l="1"/>
  <c r="H305" i="1" l="1"/>
  <c r="H306" i="1" l="1"/>
  <c r="H307" i="1" l="1"/>
  <c r="H308" i="1" l="1"/>
  <c r="H309" i="1" l="1"/>
  <c r="H310" i="1" l="1"/>
  <c r="H311" i="1" l="1"/>
  <c r="H312" i="1" l="1"/>
  <c r="H313" i="1" l="1"/>
  <c r="H314" i="1" l="1"/>
  <c r="H315" i="1" l="1"/>
  <c r="H316" i="1" l="1"/>
  <c r="H317" i="1" l="1"/>
  <c r="H318" i="1" l="1"/>
  <c r="H319" i="1" l="1"/>
  <c r="H320" i="1" l="1"/>
  <c r="H321" i="1" l="1"/>
  <c r="H322" i="1" l="1"/>
  <c r="H323" i="1" l="1"/>
  <c r="H324" i="1" l="1"/>
  <c r="H325" i="1" l="1"/>
  <c r="H326" i="1" l="1"/>
  <c r="H327" i="1" l="1"/>
  <c r="H328" i="1" l="1"/>
  <c r="H329" i="1" l="1"/>
  <c r="H330" i="1" l="1"/>
  <c r="H331" i="1" l="1"/>
  <c r="H332" i="1" l="1"/>
  <c r="H333" i="1" l="1"/>
  <c r="H334" i="1" l="1"/>
  <c r="H335" i="1" l="1"/>
  <c r="H336" i="1" l="1"/>
  <c r="H337" i="1" l="1"/>
  <c r="H338" i="1" l="1"/>
  <c r="H339" i="1" l="1"/>
  <c r="H340" i="1" l="1"/>
  <c r="H341" i="1" l="1"/>
  <c r="H342" i="1" l="1"/>
  <c r="H343" i="1" l="1"/>
  <c r="H344" i="1" l="1"/>
  <c r="H345" i="1" l="1"/>
  <c r="H346" i="1" l="1"/>
  <c r="H347" i="1" l="1"/>
  <c r="H348" i="1" l="1"/>
  <c r="H349" i="1" l="1"/>
  <c r="H350" i="1" l="1"/>
  <c r="H351" i="1" l="1"/>
  <c r="H352" i="1" l="1"/>
  <c r="H353" i="1" l="1"/>
  <c r="H354" i="1" l="1"/>
  <c r="H355" i="1" l="1"/>
  <c r="H356" i="1" l="1"/>
  <c r="H357" i="1" l="1"/>
  <c r="H358" i="1" l="1"/>
  <c r="H359" i="1" l="1"/>
  <c r="H360" i="1" l="1"/>
  <c r="H361" i="1" l="1"/>
  <c r="H362" i="1" l="1"/>
  <c r="H363" i="1" l="1"/>
  <c r="H364" i="1" l="1"/>
  <c r="H365" i="1" l="1"/>
  <c r="H366" i="1" l="1"/>
  <c r="H367" i="1" l="1"/>
  <c r="H368" i="1" l="1"/>
  <c r="H369" i="1" l="1"/>
  <c r="H370" i="1" l="1"/>
  <c r="H371" i="1" l="1"/>
  <c r="H372" i="1" l="1"/>
  <c r="H373" i="1" l="1"/>
  <c r="H374" i="1" l="1"/>
  <c r="H375" i="1" l="1"/>
  <c r="H376" i="1" l="1"/>
  <c r="H377" i="1" l="1"/>
  <c r="H378" i="1" l="1"/>
  <c r="H379" i="1" l="1"/>
  <c r="H380" i="1" l="1"/>
  <c r="H381" i="1" l="1"/>
  <c r="H382" i="1" l="1"/>
  <c r="H383" i="1" l="1"/>
  <c r="H384" i="1" l="1"/>
  <c r="H385" i="1" l="1"/>
  <c r="H386" i="1" l="1"/>
  <c r="H387" i="1" l="1"/>
  <c r="H388" i="1" l="1"/>
  <c r="H389" i="1" l="1"/>
  <c r="H390" i="1" l="1"/>
  <c r="H391" i="1" l="1"/>
  <c r="H392" i="1" l="1"/>
  <c r="H393" i="1" l="1"/>
  <c r="H394" i="1" l="1"/>
  <c r="H395" i="1" l="1"/>
  <c r="H396" i="1" l="1"/>
  <c r="H397" i="1" l="1"/>
  <c r="H398" i="1" l="1"/>
  <c r="H399" i="1" l="1"/>
  <c r="H400" i="1" l="1"/>
  <c r="H401" i="1" l="1"/>
  <c r="H402" i="1" l="1"/>
  <c r="H403" i="1" l="1"/>
  <c r="H404" i="1" l="1"/>
  <c r="H405" i="1" l="1"/>
  <c r="H406" i="1" l="1"/>
  <c r="H407" i="1" l="1"/>
  <c r="H408" i="1" l="1"/>
  <c r="H409" i="1" l="1"/>
  <c r="H410" i="1" l="1"/>
  <c r="H411" i="1" l="1"/>
  <c r="H412" i="1" l="1"/>
  <c r="H413" i="1" l="1"/>
  <c r="H414" i="1" l="1"/>
  <c r="H415" i="1" l="1"/>
  <c r="H416" i="1" l="1"/>
  <c r="H417" i="1" l="1"/>
  <c r="H418" i="1" l="1"/>
  <c r="H419" i="1" l="1"/>
  <c r="H420" i="1" l="1"/>
  <c r="H421" i="1" l="1"/>
  <c r="H422" i="1" l="1"/>
  <c r="H423" i="1" l="1"/>
  <c r="H424" i="1" l="1"/>
  <c r="H425" i="1" l="1"/>
  <c r="H426" i="1" l="1"/>
  <c r="H427" i="1" l="1"/>
  <c r="H428" i="1" l="1"/>
  <c r="H429" i="1" l="1"/>
  <c r="H430" i="1" l="1"/>
  <c r="H431" i="1" l="1"/>
  <c r="H432" i="1" l="1"/>
  <c r="H433" i="1" l="1"/>
  <c r="H434" i="1" l="1"/>
  <c r="H435" i="1" l="1"/>
  <c r="H436" i="1" l="1"/>
  <c r="H437" i="1" l="1"/>
  <c r="H438" i="1" l="1"/>
  <c r="H439" i="1" l="1"/>
  <c r="H440" i="1" l="1"/>
  <c r="H441" i="1" l="1"/>
  <c r="H442" i="1" l="1"/>
  <c r="H443" i="1" l="1"/>
  <c r="H444" i="1" l="1"/>
  <c r="H445" i="1" l="1"/>
  <c r="H446" i="1" l="1"/>
  <c r="H447" i="1" l="1"/>
  <c r="H448" i="1" l="1"/>
  <c r="H449" i="1" l="1"/>
  <c r="H450" i="1" l="1"/>
  <c r="H451" i="1" l="1"/>
  <c r="H452" i="1" l="1"/>
  <c r="H453" i="1" l="1"/>
  <c r="H454" i="1" l="1"/>
  <c r="H455" i="1" l="1"/>
  <c r="H456" i="1" l="1"/>
  <c r="H457" i="1" l="1"/>
  <c r="H458" i="1" l="1"/>
  <c r="H459" i="1" l="1"/>
  <c r="H460" i="1" l="1"/>
  <c r="H461" i="1" l="1"/>
  <c r="H462" i="1" l="1"/>
  <c r="H463" i="1" l="1"/>
  <c r="H464" i="1" l="1"/>
  <c r="H465" i="1" l="1"/>
  <c r="H466" i="1" l="1"/>
  <c r="H467" i="1" l="1"/>
  <c r="H468" i="1" l="1"/>
  <c r="H469" i="1" l="1"/>
  <c r="H470" i="1" l="1"/>
  <c r="H471" i="1" l="1"/>
  <c r="H472" i="1" l="1"/>
  <c r="H473" i="1" l="1"/>
  <c r="H474" i="1" l="1"/>
  <c r="H475" i="1" l="1"/>
  <c r="H476" i="1" l="1"/>
  <c r="H477" i="1" l="1"/>
  <c r="H478" i="1" l="1"/>
  <c r="H479" i="1" l="1"/>
  <c r="H480" i="1" l="1"/>
  <c r="H481" i="1" l="1"/>
  <c r="H482" i="1" l="1"/>
  <c r="H483" i="1" l="1"/>
  <c r="H484" i="1" l="1"/>
  <c r="H485" i="1" l="1"/>
  <c r="H486" i="1" l="1"/>
  <c r="H487" i="1" l="1"/>
  <c r="H488" i="1" l="1"/>
  <c r="H489" i="1" l="1"/>
  <c r="H490" i="1" l="1"/>
  <c r="H491" i="1" l="1"/>
  <c r="H492" i="1" l="1"/>
  <c r="H493" i="1" l="1"/>
  <c r="H494" i="1" l="1"/>
  <c r="H495" i="1" l="1"/>
  <c r="H496" i="1" l="1"/>
  <c r="H497" i="1" l="1"/>
  <c r="H498" i="1" l="1"/>
  <c r="H499" i="1" l="1"/>
  <c r="H500" i="1" l="1"/>
  <c r="H501" i="1" l="1"/>
  <c r="H502" i="1" l="1"/>
  <c r="H503" i="1" l="1"/>
  <c r="H504" i="1" l="1"/>
  <c r="H505" i="1" l="1"/>
  <c r="H506" i="1" l="1"/>
  <c r="H507" i="1" l="1"/>
  <c r="H508" i="1" l="1"/>
  <c r="H509" i="1" l="1"/>
  <c r="H510" i="1" l="1"/>
  <c r="H511" i="1" l="1"/>
  <c r="H512" i="1" l="1"/>
  <c r="H513" i="1" l="1"/>
  <c r="H514" i="1" l="1"/>
  <c r="H515" i="1" l="1"/>
  <c r="H516" i="1" l="1"/>
  <c r="H517" i="1" l="1"/>
  <c r="H518" i="1" l="1"/>
  <c r="H519" i="1" l="1"/>
  <c r="H520" i="1" l="1"/>
  <c r="H521" i="1" l="1"/>
  <c r="H522" i="1" l="1"/>
  <c r="H523" i="1" l="1"/>
  <c r="H524" i="1" l="1"/>
  <c r="H525" i="1" l="1"/>
  <c r="H526" i="1" l="1"/>
  <c r="H527" i="1" l="1"/>
  <c r="H528" i="1" l="1"/>
  <c r="H529" i="1" l="1"/>
  <c r="H530" i="1" l="1"/>
  <c r="H531" i="1" l="1"/>
  <c r="H532" i="1" l="1"/>
  <c r="H533" i="1" l="1"/>
  <c r="H534" i="1" l="1"/>
  <c r="H535" i="1" l="1"/>
  <c r="H536" i="1" l="1"/>
  <c r="H537" i="1" l="1"/>
  <c r="H538" i="1" l="1"/>
  <c r="H539" i="1" l="1"/>
  <c r="H540" i="1" l="1"/>
  <c r="H541" i="1" l="1"/>
  <c r="H542" i="1" l="1"/>
  <c r="H543" i="1" l="1"/>
  <c r="H544" i="1" l="1"/>
  <c r="H545" i="1" l="1"/>
  <c r="H546" i="1" l="1"/>
  <c r="H547" i="1" l="1"/>
  <c r="H548" i="1" l="1"/>
  <c r="H549" i="1" l="1"/>
  <c r="H550" i="1" l="1"/>
  <c r="H551" i="1" l="1"/>
  <c r="H552" i="1" l="1"/>
  <c r="H553" i="1" l="1"/>
  <c r="H554" i="1" l="1"/>
  <c r="H555" i="1" l="1"/>
  <c r="H556" i="1" l="1"/>
  <c r="H557" i="1" l="1"/>
  <c r="H558" i="1" l="1"/>
  <c r="H559" i="1" l="1"/>
  <c r="H560" i="1" l="1"/>
  <c r="H561" i="1" l="1"/>
  <c r="H562" i="1" l="1"/>
  <c r="H563" i="1" l="1"/>
  <c r="H564" i="1" l="1"/>
  <c r="H565" i="1" l="1"/>
  <c r="H566" i="1" l="1"/>
  <c r="H567" i="1" l="1"/>
  <c r="H568" i="1" l="1"/>
  <c r="H569" i="1" l="1"/>
  <c r="H570" i="1" l="1"/>
  <c r="H571" i="1" l="1"/>
  <c r="H572" i="1" l="1"/>
  <c r="H573" i="1" l="1"/>
  <c r="H574" i="1" l="1"/>
  <c r="H575" i="1" l="1"/>
  <c r="H576" i="1" l="1"/>
  <c r="H577" i="1" l="1"/>
  <c r="H578" i="1" l="1"/>
  <c r="H579" i="1" l="1"/>
  <c r="H580" i="1" l="1"/>
  <c r="H581" i="1" l="1"/>
  <c r="H582" i="1" l="1"/>
  <c r="H583" i="1" l="1"/>
  <c r="H584" i="1" l="1"/>
  <c r="H585" i="1" l="1"/>
  <c r="H586" i="1" l="1"/>
  <c r="H587" i="1" l="1"/>
  <c r="H588" i="1" l="1"/>
  <c r="H589" i="1" l="1"/>
  <c r="H590" i="1" l="1"/>
  <c r="H591" i="1" l="1"/>
  <c r="H592" i="1" l="1"/>
  <c r="H593" i="1" l="1"/>
  <c r="H594" i="1" l="1"/>
  <c r="H595" i="1" l="1"/>
  <c r="H596" i="1" l="1"/>
  <c r="H597" i="1" l="1"/>
  <c r="H598" i="1" l="1"/>
  <c r="H599" i="1" l="1"/>
  <c r="H600" i="1" l="1"/>
  <c r="H601" i="1" l="1"/>
  <c r="H602" i="1" l="1"/>
  <c r="H603" i="1" l="1"/>
  <c r="H604" i="1" l="1"/>
  <c r="H605" i="1" l="1"/>
  <c r="H606" i="1" l="1"/>
  <c r="H607" i="1" l="1"/>
  <c r="H608" i="1" l="1"/>
  <c r="H609" i="1" l="1"/>
  <c r="H610" i="1" l="1"/>
  <c r="H611" i="1" l="1"/>
  <c r="H612" i="1" l="1"/>
  <c r="H613" i="1" l="1"/>
  <c r="H614" i="1" l="1"/>
  <c r="H615" i="1" l="1"/>
  <c r="H616" i="1" l="1"/>
  <c r="H617" i="1" l="1"/>
  <c r="H618" i="1" l="1"/>
  <c r="H619" i="1" l="1"/>
  <c r="H620" i="1" l="1"/>
  <c r="H621" i="1" l="1"/>
  <c r="H622" i="1" l="1"/>
  <c r="H623" i="1" l="1"/>
  <c r="H624" i="1" l="1"/>
  <c r="H625" i="1" l="1"/>
  <c r="H626" i="1" l="1"/>
  <c r="H627" i="1" l="1"/>
  <c r="H628" i="1" l="1"/>
  <c r="H629" i="1" l="1"/>
  <c r="H630" i="1" l="1"/>
  <c r="H631" i="1" l="1"/>
  <c r="H632" i="1" l="1"/>
  <c r="H633" i="1" l="1"/>
  <c r="H634" i="1" l="1"/>
  <c r="H635" i="1" l="1"/>
  <c r="H636" i="1" l="1"/>
  <c r="H637" i="1" l="1"/>
  <c r="H638" i="1" l="1"/>
  <c r="H639" i="1" l="1"/>
  <c r="H640" i="1" l="1"/>
  <c r="H641" i="1" l="1"/>
  <c r="H642" i="1" l="1"/>
  <c r="H643" i="1" l="1"/>
  <c r="H644" i="1" l="1"/>
  <c r="H645" i="1" l="1"/>
  <c r="H646" i="1" l="1"/>
  <c r="H647" i="1" l="1"/>
  <c r="H648" i="1" l="1"/>
  <c r="H649" i="1" l="1"/>
  <c r="H650" i="1" l="1"/>
  <c r="H651" i="1" l="1"/>
  <c r="H652" i="1" l="1"/>
  <c r="H653" i="1" l="1"/>
  <c r="H654" i="1" l="1"/>
  <c r="H655" i="1" l="1"/>
  <c r="H656" i="1" l="1"/>
  <c r="H657" i="1" l="1"/>
  <c r="H658" i="1" l="1"/>
  <c r="H659" i="1" l="1"/>
  <c r="H660" i="1" l="1"/>
  <c r="H661" i="1" l="1"/>
  <c r="H662" i="1" l="1"/>
  <c r="H663" i="1" l="1"/>
  <c r="H664" i="1" l="1"/>
  <c r="H665" i="1" l="1"/>
  <c r="H666" i="1" l="1"/>
  <c r="H667" i="1" l="1"/>
  <c r="H668" i="1" l="1"/>
  <c r="H669" i="1" l="1"/>
  <c r="H670" i="1" l="1"/>
  <c r="H671" i="1" l="1"/>
  <c r="H672" i="1" l="1"/>
  <c r="H673" i="1" l="1"/>
  <c r="H674" i="1" l="1"/>
  <c r="H675" i="1" l="1"/>
  <c r="H676" i="1" l="1"/>
  <c r="H677" i="1" l="1"/>
  <c r="H678" i="1" l="1"/>
  <c r="H679" i="1" l="1"/>
  <c r="H680" i="1" l="1"/>
  <c r="H681" i="1" l="1"/>
  <c r="H682" i="1" l="1"/>
  <c r="H683" i="1" l="1"/>
  <c r="H684" i="1" l="1"/>
  <c r="H685" i="1" l="1"/>
  <c r="H686" i="1" l="1"/>
  <c r="H687" i="1" l="1"/>
  <c r="H688" i="1" l="1"/>
  <c r="H689" i="1" l="1"/>
  <c r="H690" i="1" l="1"/>
  <c r="H691" i="1" l="1"/>
  <c r="H692" i="1" l="1"/>
  <c r="H693" i="1" l="1"/>
  <c r="H694" i="1" l="1"/>
  <c r="H695" i="1" l="1"/>
  <c r="H696" i="1" l="1"/>
  <c r="H697" i="1" l="1"/>
  <c r="H698" i="1" l="1"/>
  <c r="H699" i="1" l="1"/>
  <c r="H700" i="1" l="1"/>
  <c r="H701" i="1" l="1"/>
  <c r="H702" i="1" l="1"/>
  <c r="H703" i="1" l="1"/>
  <c r="H704" i="1" l="1"/>
  <c r="H705" i="1" l="1"/>
  <c r="H706" i="1" l="1"/>
  <c r="H707" i="1" l="1"/>
  <c r="H708" i="1" l="1"/>
  <c r="H709" i="1" l="1"/>
  <c r="H710" i="1" l="1"/>
  <c r="H711" i="1" l="1"/>
  <c r="H712" i="1" l="1"/>
  <c r="H713" i="1" l="1"/>
  <c r="H714" i="1" l="1"/>
  <c r="H715" i="1" l="1"/>
  <c r="H716" i="1" l="1"/>
  <c r="H717" i="1" l="1"/>
  <c r="H718" i="1" l="1"/>
  <c r="H719" i="1" l="1"/>
  <c r="H720" i="1" l="1"/>
  <c r="H721" i="1" l="1"/>
  <c r="H722" i="1" l="1"/>
  <c r="H723" i="1" l="1"/>
  <c r="H724" i="1" l="1"/>
  <c r="H725" i="1" l="1"/>
  <c r="H726" i="1" l="1"/>
  <c r="H727" i="1" l="1"/>
  <c r="H728" i="1" l="1"/>
  <c r="H729" i="1" l="1"/>
  <c r="H730" i="1" l="1"/>
  <c r="H731" i="1" l="1"/>
  <c r="H732" i="1" l="1"/>
  <c r="H733" i="1" l="1"/>
  <c r="H734" i="1" l="1"/>
  <c r="H735" i="1" l="1"/>
  <c r="H736" i="1" l="1"/>
  <c r="H737" i="1" l="1"/>
  <c r="H738" i="1" l="1"/>
  <c r="H739" i="1" l="1"/>
  <c r="H740" i="1" l="1"/>
  <c r="H741" i="1" l="1"/>
  <c r="H742" i="1" l="1"/>
  <c r="H743" i="1" l="1"/>
  <c r="H744" i="1" l="1"/>
  <c r="H745" i="1" l="1"/>
  <c r="H746" i="1" l="1"/>
  <c r="H747" i="1" l="1"/>
  <c r="H748" i="1" l="1"/>
  <c r="H749" i="1" l="1"/>
  <c r="H750" i="1" l="1"/>
  <c r="H751" i="1" l="1"/>
  <c r="H752" i="1" l="1"/>
  <c r="H753" i="1" l="1"/>
  <c r="H754" i="1" l="1"/>
  <c r="H755" i="1" l="1"/>
  <c r="H756" i="1" l="1"/>
  <c r="H757" i="1" l="1"/>
  <c r="H758" i="1" l="1"/>
  <c r="H759" i="1" l="1"/>
  <c r="H760" i="1" l="1"/>
  <c r="H761" i="1" l="1"/>
  <c r="H762" i="1" l="1"/>
  <c r="H763" i="1" l="1"/>
  <c r="H764" i="1" l="1"/>
  <c r="H765" i="1" l="1"/>
  <c r="H766" i="1" l="1"/>
  <c r="H767" i="1" l="1"/>
  <c r="H768" i="1" l="1"/>
  <c r="H769" i="1" l="1"/>
  <c r="H770" i="1" l="1"/>
  <c r="H771" i="1" l="1"/>
  <c r="H772" i="1" l="1"/>
  <c r="H773" i="1" l="1"/>
  <c r="H774" i="1" l="1"/>
  <c r="H775" i="1" l="1"/>
  <c r="H776" i="1" l="1"/>
  <c r="H777" i="1" l="1"/>
  <c r="H778" i="1" l="1"/>
  <c r="H779" i="1" l="1"/>
  <c r="H780" i="1" l="1"/>
  <c r="H781" i="1" l="1"/>
  <c r="H782" i="1" l="1"/>
  <c r="H783" i="1" l="1"/>
  <c r="H784" i="1" l="1"/>
  <c r="H785" i="1" l="1"/>
  <c r="H786" i="1" l="1"/>
  <c r="H787" i="1" l="1"/>
  <c r="H788" i="1" l="1"/>
  <c r="H789" i="1" l="1"/>
  <c r="H790" i="1" l="1"/>
  <c r="H791" i="1" l="1"/>
  <c r="H792" i="1" l="1"/>
  <c r="H793" i="1" l="1"/>
  <c r="H794" i="1" l="1"/>
  <c r="H795" i="1" l="1"/>
  <c r="H796" i="1" l="1"/>
  <c r="H797" i="1" l="1"/>
  <c r="H798" i="1" l="1"/>
  <c r="H799" i="1" l="1"/>
  <c r="H800" i="1" l="1"/>
  <c r="H801" i="1" l="1"/>
  <c r="H802" i="1" l="1"/>
  <c r="H803" i="1" l="1"/>
  <c r="H804" i="1" l="1"/>
  <c r="H805" i="1" l="1"/>
  <c r="H806" i="1" l="1"/>
  <c r="H807" i="1" l="1"/>
  <c r="H808" i="1" l="1"/>
  <c r="H809" i="1" l="1"/>
  <c r="H810" i="1" l="1"/>
  <c r="H811" i="1" l="1"/>
  <c r="H812" i="1" l="1"/>
  <c r="H813" i="1" l="1"/>
  <c r="H814" i="1" l="1"/>
  <c r="H815" i="1" l="1"/>
  <c r="H816" i="1" l="1"/>
  <c r="H817" i="1" l="1"/>
  <c r="H818" i="1" l="1"/>
  <c r="H819" i="1" l="1"/>
  <c r="H820" i="1" l="1"/>
  <c r="H821" i="1" l="1"/>
  <c r="H822" i="1" l="1"/>
  <c r="H823" i="1" l="1"/>
  <c r="H824" i="1" l="1"/>
  <c r="H825" i="1" l="1"/>
  <c r="H826" i="1" l="1"/>
  <c r="H827" i="1" l="1"/>
  <c r="H828" i="1" l="1"/>
  <c r="H829" i="1" l="1"/>
  <c r="H830" i="1" l="1"/>
  <c r="H831" i="1" l="1"/>
  <c r="H832" i="1" l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4" i="1" l="1"/>
  <c r="H873" i="1"/>
</calcChain>
</file>

<file path=xl/sharedStrings.xml><?xml version="1.0" encoding="utf-8"?>
<sst xmlns="http://schemas.openxmlformats.org/spreadsheetml/2006/main" count="13" uniqueCount="11">
  <si>
    <t>Raw Time (ms)</t>
  </si>
  <si>
    <t>Raw Angular Velocity (deg/s)</t>
  </si>
  <si>
    <t>Normalized Angular Velocity (deg/s)</t>
  </si>
  <si>
    <t>weight</t>
  </si>
  <si>
    <t>Averaged Cadence (rpm)</t>
  </si>
  <si>
    <t>Instantaneous Cadence (rpm)</t>
  </si>
  <si>
    <t>radius (m)</t>
  </si>
  <si>
    <t>Circular Velocity (m/s)</t>
  </si>
  <si>
    <t>Normalized Averaged Angular Velocity (deg/s)</t>
  </si>
  <si>
    <t>Elapsed Time (s)</t>
  </si>
  <si>
    <t>Cadence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</si>
</sst>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norm_and_raw!$C$1</c:f>
              <c:strCache>
                <c:ptCount val="1"/>
                <c:pt idx="0">
                  <c:v>Raw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norm_and_raw!$B:$B</c:f>
              <c:strCache>
                <c:ptCount val="874"/>
                <c:pt idx="0">
                  <c:v>Elapsed Time (s)</c:v>
                </c:pt>
                <c:pt idx="1">
                  <c:v>0</c:v>
                </c:pt>
                <c:pt idx="2">
                  <c:v>0.013</c:v>
                </c:pt>
                <c:pt idx="3">
                  <c:v>0.027</c:v>
                </c:pt>
                <c:pt idx="4">
                  <c:v>0.04</c:v>
                </c:pt>
                <c:pt idx="5">
                  <c:v>0.052</c:v>
                </c:pt>
                <c:pt idx="6">
                  <c:v>0.066</c:v>
                </c:pt>
                <c:pt idx="7">
                  <c:v>0.079</c:v>
                </c:pt>
                <c:pt idx="8">
                  <c:v>0.091</c:v>
                </c:pt>
                <c:pt idx="9">
                  <c:v>0.105</c:v>
                </c:pt>
                <c:pt idx="10">
                  <c:v>0.118</c:v>
                </c:pt>
                <c:pt idx="11">
                  <c:v>0.13</c:v>
                </c:pt>
                <c:pt idx="12">
                  <c:v>0.143</c:v>
                </c:pt>
                <c:pt idx="13">
                  <c:v>0.157</c:v>
                </c:pt>
                <c:pt idx="14">
                  <c:v>0.169</c:v>
                </c:pt>
                <c:pt idx="15">
                  <c:v>0.182</c:v>
                </c:pt>
                <c:pt idx="16">
                  <c:v>0.196</c:v>
                </c:pt>
                <c:pt idx="17">
                  <c:v>0.208</c:v>
                </c:pt>
                <c:pt idx="18">
                  <c:v>0.221</c:v>
                </c:pt>
                <c:pt idx="19">
                  <c:v>0.235</c:v>
                </c:pt>
                <c:pt idx="20">
                  <c:v>0.247</c:v>
                </c:pt>
                <c:pt idx="21">
                  <c:v>0.26</c:v>
                </c:pt>
                <c:pt idx="22">
                  <c:v>0.274</c:v>
                </c:pt>
                <c:pt idx="23">
                  <c:v>0.286</c:v>
                </c:pt>
                <c:pt idx="24">
                  <c:v>0.299</c:v>
                </c:pt>
                <c:pt idx="25">
                  <c:v>0.312</c:v>
                </c:pt>
                <c:pt idx="26">
                  <c:v>0.325</c:v>
                </c:pt>
                <c:pt idx="27">
                  <c:v>0.338</c:v>
                </c:pt>
                <c:pt idx="28">
                  <c:v>0.351</c:v>
                </c:pt>
                <c:pt idx="29">
                  <c:v>0.364</c:v>
                </c:pt>
                <c:pt idx="30">
                  <c:v>0.377</c:v>
                </c:pt>
                <c:pt idx="31">
                  <c:v>0.39</c:v>
                </c:pt>
                <c:pt idx="32">
                  <c:v>0.404</c:v>
                </c:pt>
                <c:pt idx="33">
                  <c:v>0.416</c:v>
                </c:pt>
                <c:pt idx="34">
                  <c:v>0.429</c:v>
                </c:pt>
                <c:pt idx="35">
                  <c:v>0.442</c:v>
                </c:pt>
                <c:pt idx="36">
                  <c:v>0.455</c:v>
                </c:pt>
                <c:pt idx="37">
                  <c:v>0.468</c:v>
                </c:pt>
                <c:pt idx="38">
                  <c:v>0.481</c:v>
                </c:pt>
                <c:pt idx="39">
                  <c:v>0.494</c:v>
                </c:pt>
                <c:pt idx="40">
                  <c:v>0.507</c:v>
                </c:pt>
                <c:pt idx="41">
                  <c:v>0.52</c:v>
                </c:pt>
                <c:pt idx="42">
                  <c:v>0.533</c:v>
                </c:pt>
                <c:pt idx="43">
                  <c:v>0.546</c:v>
                </c:pt>
                <c:pt idx="44">
                  <c:v>0.559</c:v>
                </c:pt>
                <c:pt idx="45">
                  <c:v>0.571</c:v>
                </c:pt>
                <c:pt idx="46">
                  <c:v>0.585</c:v>
                </c:pt>
                <c:pt idx="47">
                  <c:v>0.598</c:v>
                </c:pt>
                <c:pt idx="48">
                  <c:v>0.61</c:v>
                </c:pt>
                <c:pt idx="49">
                  <c:v>0.624</c:v>
                </c:pt>
                <c:pt idx="50">
                  <c:v>0.637</c:v>
                </c:pt>
                <c:pt idx="51">
                  <c:v>0.649</c:v>
                </c:pt>
                <c:pt idx="52">
                  <c:v>0.663</c:v>
                </c:pt>
                <c:pt idx="53">
                  <c:v>0.676</c:v>
                </c:pt>
                <c:pt idx="54">
                  <c:v>0.689</c:v>
                </c:pt>
                <c:pt idx="55">
                  <c:v>0.702</c:v>
                </c:pt>
                <c:pt idx="56">
                  <c:v>0.715</c:v>
                </c:pt>
                <c:pt idx="57">
                  <c:v>0.728</c:v>
                </c:pt>
                <c:pt idx="58">
                  <c:v>0.74</c:v>
                </c:pt>
                <c:pt idx="59">
                  <c:v>0.754</c:v>
                </c:pt>
                <c:pt idx="60">
                  <c:v>0.767</c:v>
                </c:pt>
                <c:pt idx="61">
                  <c:v>0.779</c:v>
                </c:pt>
                <c:pt idx="62">
                  <c:v>0.793</c:v>
                </c:pt>
                <c:pt idx="63">
                  <c:v>0.806</c:v>
                </c:pt>
                <c:pt idx="64">
                  <c:v>0.818</c:v>
                </c:pt>
                <c:pt idx="65">
                  <c:v>0.832</c:v>
                </c:pt>
                <c:pt idx="66">
                  <c:v>0.845</c:v>
                </c:pt>
                <c:pt idx="67">
                  <c:v>0.857</c:v>
                </c:pt>
                <c:pt idx="68">
                  <c:v>0.871</c:v>
                </c:pt>
                <c:pt idx="69">
                  <c:v>0.884</c:v>
                </c:pt>
                <c:pt idx="70">
                  <c:v>0.896</c:v>
                </c:pt>
                <c:pt idx="71">
                  <c:v>0.909</c:v>
                </c:pt>
                <c:pt idx="72">
                  <c:v>0.923</c:v>
                </c:pt>
                <c:pt idx="73">
                  <c:v>0.935</c:v>
                </c:pt>
                <c:pt idx="74">
                  <c:v>0.948</c:v>
                </c:pt>
                <c:pt idx="75">
                  <c:v>0.962</c:v>
                </c:pt>
                <c:pt idx="76">
                  <c:v>0.974</c:v>
                </c:pt>
                <c:pt idx="77">
                  <c:v>0.987</c:v>
                </c:pt>
                <c:pt idx="78">
                  <c:v>1.001</c:v>
                </c:pt>
                <c:pt idx="79">
                  <c:v>1.014</c:v>
                </c:pt>
                <c:pt idx="80">
                  <c:v>1.026</c:v>
                </c:pt>
                <c:pt idx="81">
                  <c:v>1.039</c:v>
                </c:pt>
                <c:pt idx="82">
                  <c:v>1.053</c:v>
                </c:pt>
                <c:pt idx="83">
                  <c:v>1.065</c:v>
                </c:pt>
                <c:pt idx="84">
                  <c:v>1.078</c:v>
                </c:pt>
                <c:pt idx="85">
                  <c:v>1.092</c:v>
                </c:pt>
                <c:pt idx="86">
                  <c:v>1.104</c:v>
                </c:pt>
                <c:pt idx="87">
                  <c:v>1.117</c:v>
                </c:pt>
                <c:pt idx="88">
                  <c:v>1.131</c:v>
                </c:pt>
                <c:pt idx="89">
                  <c:v>1.143</c:v>
                </c:pt>
                <c:pt idx="90">
                  <c:v>1.156</c:v>
                </c:pt>
                <c:pt idx="91">
                  <c:v>1.17</c:v>
                </c:pt>
                <c:pt idx="92">
                  <c:v>1.183</c:v>
                </c:pt>
                <c:pt idx="93">
                  <c:v>1.196</c:v>
                </c:pt>
                <c:pt idx="94">
                  <c:v>1.209</c:v>
                </c:pt>
                <c:pt idx="95">
                  <c:v>1.222</c:v>
                </c:pt>
                <c:pt idx="96">
                  <c:v>1.235</c:v>
                </c:pt>
                <c:pt idx="97">
                  <c:v>1.248</c:v>
                </c:pt>
                <c:pt idx="98">
                  <c:v>1.262</c:v>
                </c:pt>
                <c:pt idx="99">
                  <c:v>1.275</c:v>
                </c:pt>
                <c:pt idx="100">
                  <c:v>1.288</c:v>
                </c:pt>
                <c:pt idx="101">
                  <c:v>1.302</c:v>
                </c:pt>
                <c:pt idx="102">
                  <c:v>1.315</c:v>
                </c:pt>
                <c:pt idx="103">
                  <c:v>1.328</c:v>
                </c:pt>
                <c:pt idx="104">
                  <c:v>1.342</c:v>
                </c:pt>
                <c:pt idx="105">
                  <c:v>1.355</c:v>
                </c:pt>
                <c:pt idx="106">
                  <c:v>1.367</c:v>
                </c:pt>
                <c:pt idx="107">
                  <c:v>1.38</c:v>
                </c:pt>
                <c:pt idx="108">
                  <c:v>1.394</c:v>
                </c:pt>
                <c:pt idx="109">
                  <c:v>1.407</c:v>
                </c:pt>
                <c:pt idx="110">
                  <c:v>1.42</c:v>
                </c:pt>
                <c:pt idx="111">
                  <c:v>1.434</c:v>
                </c:pt>
                <c:pt idx="112">
                  <c:v>1.447</c:v>
                </c:pt>
                <c:pt idx="113">
                  <c:v>1.459</c:v>
                </c:pt>
                <c:pt idx="114">
                  <c:v>1.473</c:v>
                </c:pt>
                <c:pt idx="115">
                  <c:v>1.486</c:v>
                </c:pt>
                <c:pt idx="116">
                  <c:v>1.499</c:v>
                </c:pt>
                <c:pt idx="117">
                  <c:v>1.513</c:v>
                </c:pt>
                <c:pt idx="118">
                  <c:v>1.526</c:v>
                </c:pt>
                <c:pt idx="119">
                  <c:v>1.539</c:v>
                </c:pt>
                <c:pt idx="120">
                  <c:v>1.551</c:v>
                </c:pt>
                <c:pt idx="121">
                  <c:v>1.565</c:v>
                </c:pt>
                <c:pt idx="122">
                  <c:v>1.578</c:v>
                </c:pt>
                <c:pt idx="123">
                  <c:v>1.591</c:v>
                </c:pt>
                <c:pt idx="124">
                  <c:v>1.605</c:v>
                </c:pt>
                <c:pt idx="125">
                  <c:v>1.618</c:v>
                </c:pt>
                <c:pt idx="126">
                  <c:v>1.63</c:v>
                </c:pt>
                <c:pt idx="127">
                  <c:v>1.644</c:v>
                </c:pt>
                <c:pt idx="128">
                  <c:v>1.657</c:v>
                </c:pt>
                <c:pt idx="129">
                  <c:v>1.67</c:v>
                </c:pt>
                <c:pt idx="130">
                  <c:v>1.684</c:v>
                </c:pt>
                <c:pt idx="131">
                  <c:v>1.697</c:v>
                </c:pt>
                <c:pt idx="132">
                  <c:v>1.71</c:v>
                </c:pt>
                <c:pt idx="133">
                  <c:v>1.722</c:v>
                </c:pt>
                <c:pt idx="134">
                  <c:v>1.736</c:v>
                </c:pt>
                <c:pt idx="135">
                  <c:v>1.749</c:v>
                </c:pt>
                <c:pt idx="136">
                  <c:v>1.762</c:v>
                </c:pt>
                <c:pt idx="137">
                  <c:v>1.776</c:v>
                </c:pt>
                <c:pt idx="138">
                  <c:v>1.789</c:v>
                </c:pt>
                <c:pt idx="139">
                  <c:v>1.802</c:v>
                </c:pt>
                <c:pt idx="140">
                  <c:v>1.815</c:v>
                </c:pt>
                <c:pt idx="141">
                  <c:v>1.828</c:v>
                </c:pt>
                <c:pt idx="142">
                  <c:v>1.841</c:v>
                </c:pt>
                <c:pt idx="143">
                  <c:v>1.855</c:v>
                </c:pt>
                <c:pt idx="144">
                  <c:v>1.868</c:v>
                </c:pt>
                <c:pt idx="145">
                  <c:v>1.881</c:v>
                </c:pt>
                <c:pt idx="146">
                  <c:v>1.895</c:v>
                </c:pt>
                <c:pt idx="147">
                  <c:v>1.908</c:v>
                </c:pt>
                <c:pt idx="148">
                  <c:v>1.921</c:v>
                </c:pt>
                <c:pt idx="149">
                  <c:v>1.933</c:v>
                </c:pt>
                <c:pt idx="150">
                  <c:v>1.947</c:v>
                </c:pt>
                <c:pt idx="151">
                  <c:v>1.96</c:v>
                </c:pt>
                <c:pt idx="152">
                  <c:v>1.973</c:v>
                </c:pt>
                <c:pt idx="153">
                  <c:v>1.987</c:v>
                </c:pt>
                <c:pt idx="154">
                  <c:v>2</c:v>
                </c:pt>
                <c:pt idx="155">
                  <c:v>2.013</c:v>
                </c:pt>
                <c:pt idx="156">
                  <c:v>2.027</c:v>
                </c:pt>
                <c:pt idx="157">
                  <c:v>2.04</c:v>
                </c:pt>
                <c:pt idx="158">
                  <c:v>2.053</c:v>
                </c:pt>
                <c:pt idx="159">
                  <c:v>2.067</c:v>
                </c:pt>
                <c:pt idx="160">
                  <c:v>2.08</c:v>
                </c:pt>
                <c:pt idx="161">
                  <c:v>2.092</c:v>
                </c:pt>
                <c:pt idx="162">
                  <c:v>2.105</c:v>
                </c:pt>
                <c:pt idx="163">
                  <c:v>2.119</c:v>
                </c:pt>
                <c:pt idx="164">
                  <c:v>2.132</c:v>
                </c:pt>
                <c:pt idx="165">
                  <c:v>2.145</c:v>
                </c:pt>
                <c:pt idx="166">
                  <c:v>2.159</c:v>
                </c:pt>
                <c:pt idx="167">
                  <c:v>2.172</c:v>
                </c:pt>
                <c:pt idx="168">
                  <c:v>2.185</c:v>
                </c:pt>
                <c:pt idx="169">
                  <c:v>2.199</c:v>
                </c:pt>
                <c:pt idx="170">
                  <c:v>2.212</c:v>
                </c:pt>
                <c:pt idx="171">
                  <c:v>2.225</c:v>
                </c:pt>
                <c:pt idx="172">
                  <c:v>2.239</c:v>
                </c:pt>
                <c:pt idx="173">
                  <c:v>2.252</c:v>
                </c:pt>
                <c:pt idx="174">
                  <c:v>2.265</c:v>
                </c:pt>
                <c:pt idx="175">
                  <c:v>2.279</c:v>
                </c:pt>
                <c:pt idx="176">
                  <c:v>2.292</c:v>
                </c:pt>
                <c:pt idx="177">
                  <c:v>2.305</c:v>
                </c:pt>
                <c:pt idx="178">
                  <c:v>2.318</c:v>
                </c:pt>
                <c:pt idx="179">
                  <c:v>2.331</c:v>
                </c:pt>
                <c:pt idx="180">
                  <c:v>2.344</c:v>
                </c:pt>
                <c:pt idx="181">
                  <c:v>2.357</c:v>
                </c:pt>
                <c:pt idx="182">
                  <c:v>2.371</c:v>
                </c:pt>
                <c:pt idx="183">
                  <c:v>2.384</c:v>
                </c:pt>
                <c:pt idx="184">
                  <c:v>2.397</c:v>
                </c:pt>
                <c:pt idx="185">
                  <c:v>2.411</c:v>
                </c:pt>
                <c:pt idx="186">
                  <c:v>2.424</c:v>
                </c:pt>
                <c:pt idx="187">
                  <c:v>2.437</c:v>
                </c:pt>
                <c:pt idx="188">
                  <c:v>2.451</c:v>
                </c:pt>
                <c:pt idx="189">
                  <c:v>2.464</c:v>
                </c:pt>
                <c:pt idx="190">
                  <c:v>2.477</c:v>
                </c:pt>
                <c:pt idx="191">
                  <c:v>2.49</c:v>
                </c:pt>
                <c:pt idx="192">
                  <c:v>2.504</c:v>
                </c:pt>
                <c:pt idx="193">
                  <c:v>2.517</c:v>
                </c:pt>
                <c:pt idx="194">
                  <c:v>2.53</c:v>
                </c:pt>
                <c:pt idx="195">
                  <c:v>2.544</c:v>
                </c:pt>
                <c:pt idx="196">
                  <c:v>2.557</c:v>
                </c:pt>
                <c:pt idx="197">
                  <c:v>2.569</c:v>
                </c:pt>
                <c:pt idx="198">
                  <c:v>2.583</c:v>
                </c:pt>
                <c:pt idx="199">
                  <c:v>2.596</c:v>
                </c:pt>
                <c:pt idx="200">
                  <c:v>2.609</c:v>
                </c:pt>
                <c:pt idx="201">
                  <c:v>2.623</c:v>
                </c:pt>
                <c:pt idx="202">
                  <c:v>2.636</c:v>
                </c:pt>
                <c:pt idx="203">
                  <c:v>2.649</c:v>
                </c:pt>
                <c:pt idx="204">
                  <c:v>2.663</c:v>
                </c:pt>
                <c:pt idx="205">
                  <c:v>2.676</c:v>
                </c:pt>
                <c:pt idx="206">
                  <c:v>2.689</c:v>
                </c:pt>
                <c:pt idx="207">
                  <c:v>2.702</c:v>
                </c:pt>
                <c:pt idx="208">
                  <c:v>2.716</c:v>
                </c:pt>
                <c:pt idx="209">
                  <c:v>2.729</c:v>
                </c:pt>
                <c:pt idx="210">
                  <c:v>2.742</c:v>
                </c:pt>
                <c:pt idx="211">
                  <c:v>2.756</c:v>
                </c:pt>
                <c:pt idx="212">
                  <c:v>2.769</c:v>
                </c:pt>
                <c:pt idx="213">
                  <c:v>2.782</c:v>
                </c:pt>
                <c:pt idx="214">
                  <c:v>2.796</c:v>
                </c:pt>
                <c:pt idx="215">
                  <c:v>2.809</c:v>
                </c:pt>
                <c:pt idx="216">
                  <c:v>2.821</c:v>
                </c:pt>
                <c:pt idx="217">
                  <c:v>2.835</c:v>
                </c:pt>
                <c:pt idx="218">
                  <c:v>2.848</c:v>
                </c:pt>
                <c:pt idx="219">
                  <c:v>2.861</c:v>
                </c:pt>
                <c:pt idx="220">
                  <c:v>2.874</c:v>
                </c:pt>
                <c:pt idx="221">
                  <c:v>2.888</c:v>
                </c:pt>
                <c:pt idx="222">
                  <c:v>2.901</c:v>
                </c:pt>
                <c:pt idx="223">
                  <c:v>2.914</c:v>
                </c:pt>
                <c:pt idx="224">
                  <c:v>2.928</c:v>
                </c:pt>
                <c:pt idx="225">
                  <c:v>2.941</c:v>
                </c:pt>
                <c:pt idx="226">
                  <c:v>2.954</c:v>
                </c:pt>
                <c:pt idx="227">
                  <c:v>2.968</c:v>
                </c:pt>
                <c:pt idx="228">
                  <c:v>2.981</c:v>
                </c:pt>
                <c:pt idx="229">
                  <c:v>2.994</c:v>
                </c:pt>
                <c:pt idx="230">
                  <c:v>3.008</c:v>
                </c:pt>
                <c:pt idx="231">
                  <c:v>3.021</c:v>
                </c:pt>
                <c:pt idx="232">
                  <c:v>3.034</c:v>
                </c:pt>
                <c:pt idx="233">
                  <c:v>3.048</c:v>
                </c:pt>
                <c:pt idx="234">
                  <c:v>3.061</c:v>
                </c:pt>
                <c:pt idx="235">
                  <c:v>3.073</c:v>
                </c:pt>
                <c:pt idx="236">
                  <c:v>3.086</c:v>
                </c:pt>
                <c:pt idx="237">
                  <c:v>3.1</c:v>
                </c:pt>
                <c:pt idx="238">
                  <c:v>3.113</c:v>
                </c:pt>
                <c:pt idx="239">
                  <c:v>3.126</c:v>
                </c:pt>
                <c:pt idx="240">
                  <c:v>3.14</c:v>
                </c:pt>
                <c:pt idx="241">
                  <c:v>3.153</c:v>
                </c:pt>
                <c:pt idx="242">
                  <c:v>3.166</c:v>
                </c:pt>
                <c:pt idx="243">
                  <c:v>3.18</c:v>
                </c:pt>
                <c:pt idx="244">
                  <c:v>3.193</c:v>
                </c:pt>
                <c:pt idx="245">
                  <c:v>3.206</c:v>
                </c:pt>
                <c:pt idx="246">
                  <c:v>3.22</c:v>
                </c:pt>
                <c:pt idx="247">
                  <c:v>3.233</c:v>
                </c:pt>
                <c:pt idx="248">
                  <c:v>3.246</c:v>
                </c:pt>
                <c:pt idx="249">
                  <c:v>3.259</c:v>
                </c:pt>
                <c:pt idx="250">
                  <c:v>3.273</c:v>
                </c:pt>
                <c:pt idx="251">
                  <c:v>3.286</c:v>
                </c:pt>
                <c:pt idx="252">
                  <c:v>3.299</c:v>
                </c:pt>
                <c:pt idx="253">
                  <c:v>3.313</c:v>
                </c:pt>
                <c:pt idx="254">
                  <c:v>3.325</c:v>
                </c:pt>
                <c:pt idx="255">
                  <c:v>3.338</c:v>
                </c:pt>
                <c:pt idx="256">
                  <c:v>3.352</c:v>
                </c:pt>
                <c:pt idx="257">
                  <c:v>3.365</c:v>
                </c:pt>
                <c:pt idx="258">
                  <c:v>3.378</c:v>
                </c:pt>
                <c:pt idx="259">
                  <c:v>3.392</c:v>
                </c:pt>
                <c:pt idx="260">
                  <c:v>3.405</c:v>
                </c:pt>
                <c:pt idx="261">
                  <c:v>3.418</c:v>
                </c:pt>
                <c:pt idx="262">
                  <c:v>3.432</c:v>
                </c:pt>
                <c:pt idx="263">
                  <c:v>3.445</c:v>
                </c:pt>
                <c:pt idx="264">
                  <c:v>3.458</c:v>
                </c:pt>
                <c:pt idx="265">
                  <c:v>3.471</c:v>
                </c:pt>
                <c:pt idx="266">
                  <c:v>3.485</c:v>
                </c:pt>
                <c:pt idx="267">
                  <c:v>3.498</c:v>
                </c:pt>
                <c:pt idx="268">
                  <c:v>3.511</c:v>
                </c:pt>
                <c:pt idx="269">
                  <c:v>3.525</c:v>
                </c:pt>
                <c:pt idx="270">
                  <c:v>3.538</c:v>
                </c:pt>
                <c:pt idx="271">
                  <c:v>3.551</c:v>
                </c:pt>
                <c:pt idx="272">
                  <c:v>3.564</c:v>
                </c:pt>
                <c:pt idx="273">
                  <c:v>3.577</c:v>
                </c:pt>
                <c:pt idx="274">
                  <c:v>3.59</c:v>
                </c:pt>
                <c:pt idx="275">
                  <c:v>3.604</c:v>
                </c:pt>
                <c:pt idx="276">
                  <c:v>3.617</c:v>
                </c:pt>
                <c:pt idx="277">
                  <c:v>3.63</c:v>
                </c:pt>
                <c:pt idx="278">
                  <c:v>3.643</c:v>
                </c:pt>
                <c:pt idx="279">
                  <c:v>3.657</c:v>
                </c:pt>
                <c:pt idx="280">
                  <c:v>3.67</c:v>
                </c:pt>
                <c:pt idx="281">
                  <c:v>3.683</c:v>
                </c:pt>
                <c:pt idx="282">
                  <c:v>3.697</c:v>
                </c:pt>
                <c:pt idx="283">
                  <c:v>3.71</c:v>
                </c:pt>
                <c:pt idx="284">
                  <c:v>3.723</c:v>
                </c:pt>
                <c:pt idx="285">
                  <c:v>3.737</c:v>
                </c:pt>
                <c:pt idx="286">
                  <c:v>3.75</c:v>
                </c:pt>
                <c:pt idx="287">
                  <c:v>3.763</c:v>
                </c:pt>
                <c:pt idx="288">
                  <c:v>3.777</c:v>
                </c:pt>
                <c:pt idx="289">
                  <c:v>3.79</c:v>
                </c:pt>
                <c:pt idx="290">
                  <c:v>3.803</c:v>
                </c:pt>
                <c:pt idx="291">
                  <c:v>3.817</c:v>
                </c:pt>
                <c:pt idx="292">
                  <c:v>3.829</c:v>
                </c:pt>
                <c:pt idx="293">
                  <c:v>3.842</c:v>
                </c:pt>
                <c:pt idx="294">
                  <c:v>3.855</c:v>
                </c:pt>
                <c:pt idx="295">
                  <c:v>3.869</c:v>
                </c:pt>
                <c:pt idx="296">
                  <c:v>3.882</c:v>
                </c:pt>
                <c:pt idx="297">
                  <c:v>3.895</c:v>
                </c:pt>
                <c:pt idx="298">
                  <c:v>3.909</c:v>
                </c:pt>
                <c:pt idx="299">
                  <c:v>3.922</c:v>
                </c:pt>
                <c:pt idx="300">
                  <c:v>3.935</c:v>
                </c:pt>
                <c:pt idx="301">
                  <c:v>3.949</c:v>
                </c:pt>
                <c:pt idx="302">
                  <c:v>3.962</c:v>
                </c:pt>
                <c:pt idx="303">
                  <c:v>3.975</c:v>
                </c:pt>
                <c:pt idx="304">
                  <c:v>3.989</c:v>
                </c:pt>
                <c:pt idx="305">
                  <c:v>4.002</c:v>
                </c:pt>
                <c:pt idx="306">
                  <c:v>4.015</c:v>
                </c:pt>
                <c:pt idx="307">
                  <c:v>4.029</c:v>
                </c:pt>
                <c:pt idx="308">
                  <c:v>4.042</c:v>
                </c:pt>
                <c:pt idx="309">
                  <c:v>4.055</c:v>
                </c:pt>
                <c:pt idx="310">
                  <c:v>4.068</c:v>
                </c:pt>
                <c:pt idx="311">
                  <c:v>4.081</c:v>
                </c:pt>
                <c:pt idx="312">
                  <c:v>4.094</c:v>
                </c:pt>
                <c:pt idx="313">
                  <c:v>4.107</c:v>
                </c:pt>
                <c:pt idx="314">
                  <c:v>4.121</c:v>
                </c:pt>
                <c:pt idx="315">
                  <c:v>4.134</c:v>
                </c:pt>
                <c:pt idx="316">
                  <c:v>4.147</c:v>
                </c:pt>
                <c:pt idx="317">
                  <c:v>4.161</c:v>
                </c:pt>
                <c:pt idx="318">
                  <c:v>4.174</c:v>
                </c:pt>
                <c:pt idx="319">
                  <c:v>4.187</c:v>
                </c:pt>
                <c:pt idx="320">
                  <c:v>4.201</c:v>
                </c:pt>
                <c:pt idx="321">
                  <c:v>4.214</c:v>
                </c:pt>
                <c:pt idx="322">
                  <c:v>4.227</c:v>
                </c:pt>
                <c:pt idx="323">
                  <c:v>4.24</c:v>
                </c:pt>
                <c:pt idx="324">
                  <c:v>4.254</c:v>
                </c:pt>
                <c:pt idx="325">
                  <c:v>4.267</c:v>
                </c:pt>
                <c:pt idx="326">
                  <c:v>4.28</c:v>
                </c:pt>
                <c:pt idx="327">
                  <c:v>4.294</c:v>
                </c:pt>
                <c:pt idx="328">
                  <c:v>4.307</c:v>
                </c:pt>
                <c:pt idx="329">
                  <c:v>4.319</c:v>
                </c:pt>
                <c:pt idx="330">
                  <c:v>4.333</c:v>
                </c:pt>
                <c:pt idx="331">
                  <c:v>4.346</c:v>
                </c:pt>
                <c:pt idx="332">
                  <c:v>4.359</c:v>
                </c:pt>
                <c:pt idx="333">
                  <c:v>4.373</c:v>
                </c:pt>
                <c:pt idx="334">
                  <c:v>4.386</c:v>
                </c:pt>
                <c:pt idx="335">
                  <c:v>4.399</c:v>
                </c:pt>
                <c:pt idx="336">
                  <c:v>4.413</c:v>
                </c:pt>
                <c:pt idx="337">
                  <c:v>4.426</c:v>
                </c:pt>
                <c:pt idx="338">
                  <c:v>4.439</c:v>
                </c:pt>
                <c:pt idx="339">
                  <c:v>4.452</c:v>
                </c:pt>
                <c:pt idx="340">
                  <c:v>4.466</c:v>
                </c:pt>
                <c:pt idx="341">
                  <c:v>4.479</c:v>
                </c:pt>
                <c:pt idx="342">
                  <c:v>4.492</c:v>
                </c:pt>
                <c:pt idx="343">
                  <c:v>4.506</c:v>
                </c:pt>
                <c:pt idx="344">
                  <c:v>4.519</c:v>
                </c:pt>
                <c:pt idx="345">
                  <c:v>4.532</c:v>
                </c:pt>
                <c:pt idx="346">
                  <c:v>4.546</c:v>
                </c:pt>
                <c:pt idx="347">
                  <c:v>4.559</c:v>
                </c:pt>
                <c:pt idx="348">
                  <c:v>4.572</c:v>
                </c:pt>
                <c:pt idx="349">
                  <c:v>4.585</c:v>
                </c:pt>
                <c:pt idx="350">
                  <c:v>4.598</c:v>
                </c:pt>
                <c:pt idx="351">
                  <c:v>4.611</c:v>
                </c:pt>
                <c:pt idx="352">
                  <c:v>4.624</c:v>
                </c:pt>
                <c:pt idx="353">
                  <c:v>4.638</c:v>
                </c:pt>
                <c:pt idx="354">
                  <c:v>4.651</c:v>
                </c:pt>
                <c:pt idx="355">
                  <c:v>4.664</c:v>
                </c:pt>
                <c:pt idx="356">
                  <c:v>4.678</c:v>
                </c:pt>
                <c:pt idx="357">
                  <c:v>4.691</c:v>
                </c:pt>
                <c:pt idx="358">
                  <c:v>4.704</c:v>
                </c:pt>
                <c:pt idx="359">
                  <c:v>4.718</c:v>
                </c:pt>
                <c:pt idx="360">
                  <c:v>4.731</c:v>
                </c:pt>
                <c:pt idx="361">
                  <c:v>4.744</c:v>
                </c:pt>
                <c:pt idx="362">
                  <c:v>4.758</c:v>
                </c:pt>
                <c:pt idx="363">
                  <c:v>4.771</c:v>
                </c:pt>
                <c:pt idx="364">
                  <c:v>4.784</c:v>
                </c:pt>
                <c:pt idx="365">
                  <c:v>4.798</c:v>
                </c:pt>
                <c:pt idx="366">
                  <c:v>4.811</c:v>
                </c:pt>
                <c:pt idx="367">
                  <c:v>4.824</c:v>
                </c:pt>
                <c:pt idx="368">
                  <c:v>4.836</c:v>
                </c:pt>
                <c:pt idx="369">
                  <c:v>4.85</c:v>
                </c:pt>
                <c:pt idx="370">
                  <c:v>4.863</c:v>
                </c:pt>
                <c:pt idx="371">
                  <c:v>4.876</c:v>
                </c:pt>
                <c:pt idx="372">
                  <c:v>4.89</c:v>
                </c:pt>
                <c:pt idx="373">
                  <c:v>4.903</c:v>
                </c:pt>
                <c:pt idx="374">
                  <c:v>4.916</c:v>
                </c:pt>
                <c:pt idx="375">
                  <c:v>4.93</c:v>
                </c:pt>
                <c:pt idx="376">
                  <c:v>4.943</c:v>
                </c:pt>
                <c:pt idx="377">
                  <c:v>4.956</c:v>
                </c:pt>
                <c:pt idx="378">
                  <c:v>4.97</c:v>
                </c:pt>
                <c:pt idx="379">
                  <c:v>4.983</c:v>
                </c:pt>
                <c:pt idx="380">
                  <c:v>4.996</c:v>
                </c:pt>
                <c:pt idx="381">
                  <c:v>5.01</c:v>
                </c:pt>
                <c:pt idx="382">
                  <c:v>5.023</c:v>
                </c:pt>
                <c:pt idx="383">
                  <c:v>5.036</c:v>
                </c:pt>
                <c:pt idx="384">
                  <c:v>5.049</c:v>
                </c:pt>
                <c:pt idx="385">
                  <c:v>5.063</c:v>
                </c:pt>
                <c:pt idx="386">
                  <c:v>5.076</c:v>
                </c:pt>
                <c:pt idx="387">
                  <c:v>5.089</c:v>
                </c:pt>
                <c:pt idx="388">
                  <c:v>5.102</c:v>
                </c:pt>
                <c:pt idx="389">
                  <c:v>5.115</c:v>
                </c:pt>
                <c:pt idx="390">
                  <c:v>5.128</c:v>
                </c:pt>
                <c:pt idx="391">
                  <c:v>5.142</c:v>
                </c:pt>
                <c:pt idx="392">
                  <c:v>5.155</c:v>
                </c:pt>
                <c:pt idx="393">
                  <c:v>5.168</c:v>
                </c:pt>
                <c:pt idx="394">
                  <c:v>5.182</c:v>
                </c:pt>
                <c:pt idx="395">
                  <c:v>5.195</c:v>
                </c:pt>
                <c:pt idx="396">
                  <c:v>5.208</c:v>
                </c:pt>
                <c:pt idx="397">
                  <c:v>5.221</c:v>
                </c:pt>
                <c:pt idx="398">
                  <c:v>5.235</c:v>
                </c:pt>
                <c:pt idx="399">
                  <c:v>5.248</c:v>
                </c:pt>
                <c:pt idx="400">
                  <c:v>5.261</c:v>
                </c:pt>
                <c:pt idx="401">
                  <c:v>5.275</c:v>
                </c:pt>
                <c:pt idx="402">
                  <c:v>5.288</c:v>
                </c:pt>
                <c:pt idx="403">
                  <c:v>5.301</c:v>
                </c:pt>
                <c:pt idx="404">
                  <c:v>5.315</c:v>
                </c:pt>
                <c:pt idx="405">
                  <c:v>5.328</c:v>
                </c:pt>
                <c:pt idx="406">
                  <c:v>5.341</c:v>
                </c:pt>
                <c:pt idx="407">
                  <c:v>5.354</c:v>
                </c:pt>
                <c:pt idx="408">
                  <c:v>5.367</c:v>
                </c:pt>
                <c:pt idx="409">
                  <c:v>5.38</c:v>
                </c:pt>
                <c:pt idx="410">
                  <c:v>5.394</c:v>
                </c:pt>
                <c:pt idx="411">
                  <c:v>5.407</c:v>
                </c:pt>
                <c:pt idx="412">
                  <c:v>5.42</c:v>
                </c:pt>
                <c:pt idx="413">
                  <c:v>5.433</c:v>
                </c:pt>
                <c:pt idx="414">
                  <c:v>5.447</c:v>
                </c:pt>
                <c:pt idx="415">
                  <c:v>5.46</c:v>
                </c:pt>
                <c:pt idx="416">
                  <c:v>5.473</c:v>
                </c:pt>
                <c:pt idx="417">
                  <c:v>5.487</c:v>
                </c:pt>
                <c:pt idx="418">
                  <c:v>5.5</c:v>
                </c:pt>
                <c:pt idx="419">
                  <c:v>5.513</c:v>
                </c:pt>
                <c:pt idx="420">
                  <c:v>5.527</c:v>
                </c:pt>
                <c:pt idx="421">
                  <c:v>5.54</c:v>
                </c:pt>
                <c:pt idx="422">
                  <c:v>5.553</c:v>
                </c:pt>
                <c:pt idx="423">
                  <c:v>5.567</c:v>
                </c:pt>
                <c:pt idx="424">
                  <c:v>5.58</c:v>
                </c:pt>
                <c:pt idx="425">
                  <c:v>5.593</c:v>
                </c:pt>
                <c:pt idx="426">
                  <c:v>5.605</c:v>
                </c:pt>
                <c:pt idx="427">
                  <c:v>5.619</c:v>
                </c:pt>
                <c:pt idx="428">
                  <c:v>5.632</c:v>
                </c:pt>
                <c:pt idx="429">
                  <c:v>5.645</c:v>
                </c:pt>
                <c:pt idx="430">
                  <c:v>5.659</c:v>
                </c:pt>
                <c:pt idx="431">
                  <c:v>5.672</c:v>
                </c:pt>
                <c:pt idx="432">
                  <c:v>5.685</c:v>
                </c:pt>
                <c:pt idx="433">
                  <c:v>5.699</c:v>
                </c:pt>
                <c:pt idx="434">
                  <c:v>5.712</c:v>
                </c:pt>
                <c:pt idx="435">
                  <c:v>5.725</c:v>
                </c:pt>
                <c:pt idx="436">
                  <c:v>5.739</c:v>
                </c:pt>
                <c:pt idx="437">
                  <c:v>5.752</c:v>
                </c:pt>
                <c:pt idx="438">
                  <c:v>5.765</c:v>
                </c:pt>
                <c:pt idx="439">
                  <c:v>5.779</c:v>
                </c:pt>
                <c:pt idx="440">
                  <c:v>5.792</c:v>
                </c:pt>
                <c:pt idx="441">
                  <c:v>5.805</c:v>
                </c:pt>
                <c:pt idx="442">
                  <c:v>5.818</c:v>
                </c:pt>
                <c:pt idx="443">
                  <c:v>5.832</c:v>
                </c:pt>
                <c:pt idx="444">
                  <c:v>5.845</c:v>
                </c:pt>
                <c:pt idx="445">
                  <c:v>5.857</c:v>
                </c:pt>
                <c:pt idx="446">
                  <c:v>5.871</c:v>
                </c:pt>
                <c:pt idx="447">
                  <c:v>5.884</c:v>
                </c:pt>
                <c:pt idx="448">
                  <c:v>5.897</c:v>
                </c:pt>
                <c:pt idx="449">
                  <c:v>5.911</c:v>
                </c:pt>
                <c:pt idx="450">
                  <c:v>5.924</c:v>
                </c:pt>
                <c:pt idx="451">
                  <c:v>5.937</c:v>
                </c:pt>
                <c:pt idx="452">
                  <c:v>5.951</c:v>
                </c:pt>
                <c:pt idx="453">
                  <c:v>5.964</c:v>
                </c:pt>
                <c:pt idx="454">
                  <c:v>5.977</c:v>
                </c:pt>
                <c:pt idx="455">
                  <c:v>5.991</c:v>
                </c:pt>
                <c:pt idx="456">
                  <c:v>6.004</c:v>
                </c:pt>
                <c:pt idx="457">
                  <c:v>6.017</c:v>
                </c:pt>
                <c:pt idx="458">
                  <c:v>6.03</c:v>
                </c:pt>
                <c:pt idx="459">
                  <c:v>6.044</c:v>
                </c:pt>
                <c:pt idx="460">
                  <c:v>6.057</c:v>
                </c:pt>
                <c:pt idx="461">
                  <c:v>6.07</c:v>
                </c:pt>
                <c:pt idx="462">
                  <c:v>6.084</c:v>
                </c:pt>
                <c:pt idx="463">
                  <c:v>6.097</c:v>
                </c:pt>
                <c:pt idx="464">
                  <c:v>6.11</c:v>
                </c:pt>
                <c:pt idx="465">
                  <c:v>6.123</c:v>
                </c:pt>
                <c:pt idx="466">
                  <c:v>6.136</c:v>
                </c:pt>
                <c:pt idx="467">
                  <c:v>6.149</c:v>
                </c:pt>
                <c:pt idx="468">
                  <c:v>6.163</c:v>
                </c:pt>
                <c:pt idx="469">
                  <c:v>6.176</c:v>
                </c:pt>
                <c:pt idx="470">
                  <c:v>6.189</c:v>
                </c:pt>
                <c:pt idx="471">
                  <c:v>6.202</c:v>
                </c:pt>
                <c:pt idx="472">
                  <c:v>6.216</c:v>
                </c:pt>
                <c:pt idx="473">
                  <c:v>6.229</c:v>
                </c:pt>
                <c:pt idx="474">
                  <c:v>6.242</c:v>
                </c:pt>
                <c:pt idx="475">
                  <c:v>6.256</c:v>
                </c:pt>
                <c:pt idx="476">
                  <c:v>6.269</c:v>
                </c:pt>
                <c:pt idx="477">
                  <c:v>6.282</c:v>
                </c:pt>
                <c:pt idx="478">
                  <c:v>6.296</c:v>
                </c:pt>
                <c:pt idx="479">
                  <c:v>6.309</c:v>
                </c:pt>
                <c:pt idx="480">
                  <c:v>6.322</c:v>
                </c:pt>
                <c:pt idx="481">
                  <c:v>6.336</c:v>
                </c:pt>
                <c:pt idx="482">
                  <c:v>6.349</c:v>
                </c:pt>
                <c:pt idx="483">
                  <c:v>6.362</c:v>
                </c:pt>
                <c:pt idx="484">
                  <c:v>6.376</c:v>
                </c:pt>
                <c:pt idx="485">
                  <c:v>6.388</c:v>
                </c:pt>
                <c:pt idx="486">
                  <c:v>6.401</c:v>
                </c:pt>
                <c:pt idx="487">
                  <c:v>6.414</c:v>
                </c:pt>
                <c:pt idx="488">
                  <c:v>6.428</c:v>
                </c:pt>
                <c:pt idx="489">
                  <c:v>6.441</c:v>
                </c:pt>
                <c:pt idx="490">
                  <c:v>6.454</c:v>
                </c:pt>
                <c:pt idx="491">
                  <c:v>6.468</c:v>
                </c:pt>
                <c:pt idx="492">
                  <c:v>6.481</c:v>
                </c:pt>
                <c:pt idx="493">
                  <c:v>6.494</c:v>
                </c:pt>
                <c:pt idx="494">
                  <c:v>6.508</c:v>
                </c:pt>
                <c:pt idx="495">
                  <c:v>6.521</c:v>
                </c:pt>
                <c:pt idx="496">
                  <c:v>6.534</c:v>
                </c:pt>
                <c:pt idx="497">
                  <c:v>6.548</c:v>
                </c:pt>
                <c:pt idx="498">
                  <c:v>6.561</c:v>
                </c:pt>
                <c:pt idx="499">
                  <c:v>6.574</c:v>
                </c:pt>
                <c:pt idx="500">
                  <c:v>6.587</c:v>
                </c:pt>
                <c:pt idx="501">
                  <c:v>6.601</c:v>
                </c:pt>
                <c:pt idx="502">
                  <c:v>6.614</c:v>
                </c:pt>
                <c:pt idx="503">
                  <c:v>6.627</c:v>
                </c:pt>
                <c:pt idx="504">
                  <c:v>6.64</c:v>
                </c:pt>
                <c:pt idx="505">
                  <c:v>6.653</c:v>
                </c:pt>
                <c:pt idx="506">
                  <c:v>6.666</c:v>
                </c:pt>
                <c:pt idx="507">
                  <c:v>6.68</c:v>
                </c:pt>
                <c:pt idx="508">
                  <c:v>6.693</c:v>
                </c:pt>
                <c:pt idx="509">
                  <c:v>6.706</c:v>
                </c:pt>
                <c:pt idx="510">
                  <c:v>6.72</c:v>
                </c:pt>
                <c:pt idx="511">
                  <c:v>6.733</c:v>
                </c:pt>
                <c:pt idx="512">
                  <c:v>6.746</c:v>
                </c:pt>
                <c:pt idx="513">
                  <c:v>6.76</c:v>
                </c:pt>
                <c:pt idx="514">
                  <c:v>6.773</c:v>
                </c:pt>
                <c:pt idx="515">
                  <c:v>6.786</c:v>
                </c:pt>
                <c:pt idx="516">
                  <c:v>6.799</c:v>
                </c:pt>
                <c:pt idx="517">
                  <c:v>6.813</c:v>
                </c:pt>
                <c:pt idx="518">
                  <c:v>6.826</c:v>
                </c:pt>
                <c:pt idx="519">
                  <c:v>6.839</c:v>
                </c:pt>
                <c:pt idx="520">
                  <c:v>6.853</c:v>
                </c:pt>
                <c:pt idx="521">
                  <c:v>6.866</c:v>
                </c:pt>
                <c:pt idx="522">
                  <c:v>6.879</c:v>
                </c:pt>
                <c:pt idx="523">
                  <c:v>6.892</c:v>
                </c:pt>
                <c:pt idx="524">
                  <c:v>6.905</c:v>
                </c:pt>
                <c:pt idx="525">
                  <c:v>6.918</c:v>
                </c:pt>
                <c:pt idx="526">
                  <c:v>6.932</c:v>
                </c:pt>
                <c:pt idx="527">
                  <c:v>6.945</c:v>
                </c:pt>
                <c:pt idx="528">
                  <c:v>6.958</c:v>
                </c:pt>
                <c:pt idx="529">
                  <c:v>6.971</c:v>
                </c:pt>
                <c:pt idx="530">
                  <c:v>6.985</c:v>
                </c:pt>
                <c:pt idx="531">
                  <c:v>6.998</c:v>
                </c:pt>
                <c:pt idx="532">
                  <c:v>7.011</c:v>
                </c:pt>
                <c:pt idx="533">
                  <c:v>7.025</c:v>
                </c:pt>
                <c:pt idx="534">
                  <c:v>7.038</c:v>
                </c:pt>
                <c:pt idx="535">
                  <c:v>7.051</c:v>
                </c:pt>
                <c:pt idx="536">
                  <c:v>7.065</c:v>
                </c:pt>
                <c:pt idx="537">
                  <c:v>7.078</c:v>
                </c:pt>
                <c:pt idx="538">
                  <c:v>7.091</c:v>
                </c:pt>
                <c:pt idx="539">
                  <c:v>7.105</c:v>
                </c:pt>
                <c:pt idx="540">
                  <c:v>7.118</c:v>
                </c:pt>
                <c:pt idx="541">
                  <c:v>7.131</c:v>
                </c:pt>
                <c:pt idx="542">
                  <c:v>7.145</c:v>
                </c:pt>
                <c:pt idx="543">
                  <c:v>7.157</c:v>
                </c:pt>
                <c:pt idx="544">
                  <c:v>7.17</c:v>
                </c:pt>
                <c:pt idx="545">
                  <c:v>7.183</c:v>
                </c:pt>
                <c:pt idx="546">
                  <c:v>7.197</c:v>
                </c:pt>
                <c:pt idx="547">
                  <c:v>7.21</c:v>
                </c:pt>
                <c:pt idx="548">
                  <c:v>7.223</c:v>
                </c:pt>
                <c:pt idx="549">
                  <c:v>7.237</c:v>
                </c:pt>
                <c:pt idx="550">
                  <c:v>7.25</c:v>
                </c:pt>
                <c:pt idx="551">
                  <c:v>7.263</c:v>
                </c:pt>
                <c:pt idx="552">
                  <c:v>7.277</c:v>
                </c:pt>
                <c:pt idx="553">
                  <c:v>7.29</c:v>
                </c:pt>
                <c:pt idx="554">
                  <c:v>7.303</c:v>
                </c:pt>
                <c:pt idx="555">
                  <c:v>7.317</c:v>
                </c:pt>
                <c:pt idx="556">
                  <c:v>7.33</c:v>
                </c:pt>
                <c:pt idx="557">
                  <c:v>7.343</c:v>
                </c:pt>
                <c:pt idx="558">
                  <c:v>7.357</c:v>
                </c:pt>
                <c:pt idx="559">
                  <c:v>7.37</c:v>
                </c:pt>
                <c:pt idx="560">
                  <c:v>7.383</c:v>
                </c:pt>
                <c:pt idx="561">
                  <c:v>7.396</c:v>
                </c:pt>
                <c:pt idx="562">
                  <c:v>7.41</c:v>
                </c:pt>
                <c:pt idx="563">
                  <c:v>7.422</c:v>
                </c:pt>
                <c:pt idx="564">
                  <c:v>7.435</c:v>
                </c:pt>
                <c:pt idx="565">
                  <c:v>7.449</c:v>
                </c:pt>
                <c:pt idx="566">
                  <c:v>7.462</c:v>
                </c:pt>
                <c:pt idx="567">
                  <c:v>7.475</c:v>
                </c:pt>
                <c:pt idx="568">
                  <c:v>7.489</c:v>
                </c:pt>
                <c:pt idx="569">
                  <c:v>7.502</c:v>
                </c:pt>
                <c:pt idx="570">
                  <c:v>7.515</c:v>
                </c:pt>
                <c:pt idx="571">
                  <c:v>7.529</c:v>
                </c:pt>
                <c:pt idx="572">
                  <c:v>7.542</c:v>
                </c:pt>
                <c:pt idx="573">
                  <c:v>7.555</c:v>
                </c:pt>
                <c:pt idx="574">
                  <c:v>7.568</c:v>
                </c:pt>
                <c:pt idx="575">
                  <c:v>7.582</c:v>
                </c:pt>
                <c:pt idx="576">
                  <c:v>7.595</c:v>
                </c:pt>
                <c:pt idx="577">
                  <c:v>7.608</c:v>
                </c:pt>
                <c:pt idx="578">
                  <c:v>7.622</c:v>
                </c:pt>
                <c:pt idx="579">
                  <c:v>7.635</c:v>
                </c:pt>
                <c:pt idx="580">
                  <c:v>7.648</c:v>
                </c:pt>
                <c:pt idx="581">
                  <c:v>7.662</c:v>
                </c:pt>
                <c:pt idx="582">
                  <c:v>7.675</c:v>
                </c:pt>
                <c:pt idx="583">
                  <c:v>7.688</c:v>
                </c:pt>
                <c:pt idx="584">
                  <c:v>7.701</c:v>
                </c:pt>
                <c:pt idx="585">
                  <c:v>7.714</c:v>
                </c:pt>
                <c:pt idx="586">
                  <c:v>7.727</c:v>
                </c:pt>
                <c:pt idx="587">
                  <c:v>7.741</c:v>
                </c:pt>
                <c:pt idx="588">
                  <c:v>7.754</c:v>
                </c:pt>
                <c:pt idx="589">
                  <c:v>7.767</c:v>
                </c:pt>
                <c:pt idx="590">
                  <c:v>7.78</c:v>
                </c:pt>
                <c:pt idx="591">
                  <c:v>7.794</c:v>
                </c:pt>
                <c:pt idx="592">
                  <c:v>7.807</c:v>
                </c:pt>
                <c:pt idx="593">
                  <c:v>7.82</c:v>
                </c:pt>
                <c:pt idx="594">
                  <c:v>7.834</c:v>
                </c:pt>
                <c:pt idx="595">
                  <c:v>7.847</c:v>
                </c:pt>
                <c:pt idx="596">
                  <c:v>7.86</c:v>
                </c:pt>
                <c:pt idx="597">
                  <c:v>7.874</c:v>
                </c:pt>
                <c:pt idx="598">
                  <c:v>7.887</c:v>
                </c:pt>
                <c:pt idx="599">
                  <c:v>7.9</c:v>
                </c:pt>
                <c:pt idx="600">
                  <c:v>7.914</c:v>
                </c:pt>
                <c:pt idx="601">
                  <c:v>7.927</c:v>
                </c:pt>
                <c:pt idx="602">
                  <c:v>7.94</c:v>
                </c:pt>
                <c:pt idx="603">
                  <c:v>7.954</c:v>
                </c:pt>
                <c:pt idx="604">
                  <c:v>7.966</c:v>
                </c:pt>
                <c:pt idx="605">
                  <c:v>7.979</c:v>
                </c:pt>
                <c:pt idx="606">
                  <c:v>7.992</c:v>
                </c:pt>
                <c:pt idx="607">
                  <c:v>8.006</c:v>
                </c:pt>
                <c:pt idx="608">
                  <c:v>8.019</c:v>
                </c:pt>
                <c:pt idx="609">
                  <c:v>8.032</c:v>
                </c:pt>
                <c:pt idx="610">
                  <c:v>8.046</c:v>
                </c:pt>
                <c:pt idx="611">
                  <c:v>8.059</c:v>
                </c:pt>
                <c:pt idx="612">
                  <c:v>8.072</c:v>
                </c:pt>
                <c:pt idx="613">
                  <c:v>8.086</c:v>
                </c:pt>
                <c:pt idx="614">
                  <c:v>8.099</c:v>
                </c:pt>
                <c:pt idx="615">
                  <c:v>8.112</c:v>
                </c:pt>
                <c:pt idx="616">
                  <c:v>8.126</c:v>
                </c:pt>
                <c:pt idx="617">
                  <c:v>8.139</c:v>
                </c:pt>
                <c:pt idx="618">
                  <c:v>8.152</c:v>
                </c:pt>
                <c:pt idx="619">
                  <c:v>8.165</c:v>
                </c:pt>
                <c:pt idx="620">
                  <c:v>8.179</c:v>
                </c:pt>
                <c:pt idx="621">
                  <c:v>8.192</c:v>
                </c:pt>
                <c:pt idx="622">
                  <c:v>8.205</c:v>
                </c:pt>
                <c:pt idx="623">
                  <c:v>8.219</c:v>
                </c:pt>
                <c:pt idx="624">
                  <c:v>8.232</c:v>
                </c:pt>
                <c:pt idx="625">
                  <c:v>8.244</c:v>
                </c:pt>
                <c:pt idx="626">
                  <c:v>8.258</c:v>
                </c:pt>
                <c:pt idx="627">
                  <c:v>8.271</c:v>
                </c:pt>
                <c:pt idx="628">
                  <c:v>8.284</c:v>
                </c:pt>
                <c:pt idx="629">
                  <c:v>8.298</c:v>
                </c:pt>
                <c:pt idx="630">
                  <c:v>8.311</c:v>
                </c:pt>
                <c:pt idx="631">
                  <c:v>8.324</c:v>
                </c:pt>
                <c:pt idx="632">
                  <c:v>8.338</c:v>
                </c:pt>
                <c:pt idx="633">
                  <c:v>8.351</c:v>
                </c:pt>
                <c:pt idx="634">
                  <c:v>8.364</c:v>
                </c:pt>
                <c:pt idx="635">
                  <c:v>8.377</c:v>
                </c:pt>
                <c:pt idx="636">
                  <c:v>8.391</c:v>
                </c:pt>
                <c:pt idx="637">
                  <c:v>8.404</c:v>
                </c:pt>
                <c:pt idx="638">
                  <c:v>8.417</c:v>
                </c:pt>
                <c:pt idx="639">
                  <c:v>8.431</c:v>
                </c:pt>
                <c:pt idx="640">
                  <c:v>8.444</c:v>
                </c:pt>
                <c:pt idx="641">
                  <c:v>8.457</c:v>
                </c:pt>
                <c:pt idx="642">
                  <c:v>8.471</c:v>
                </c:pt>
                <c:pt idx="643">
                  <c:v>8.484</c:v>
                </c:pt>
                <c:pt idx="644">
                  <c:v>8.497</c:v>
                </c:pt>
                <c:pt idx="645">
                  <c:v>8.51</c:v>
                </c:pt>
                <c:pt idx="646">
                  <c:v>8.523</c:v>
                </c:pt>
                <c:pt idx="647">
                  <c:v>8.536</c:v>
                </c:pt>
                <c:pt idx="648">
                  <c:v>8.549</c:v>
                </c:pt>
                <c:pt idx="649">
                  <c:v>8.563</c:v>
                </c:pt>
                <c:pt idx="650">
                  <c:v>8.576</c:v>
                </c:pt>
                <c:pt idx="651">
                  <c:v>8.589</c:v>
                </c:pt>
                <c:pt idx="652">
                  <c:v>8.603</c:v>
                </c:pt>
                <c:pt idx="653">
                  <c:v>8.616</c:v>
                </c:pt>
                <c:pt idx="654">
                  <c:v>8.629</c:v>
                </c:pt>
                <c:pt idx="655">
                  <c:v>8.643</c:v>
                </c:pt>
                <c:pt idx="656">
                  <c:v>8.656</c:v>
                </c:pt>
                <c:pt idx="657">
                  <c:v>8.669</c:v>
                </c:pt>
                <c:pt idx="658">
                  <c:v>8.683</c:v>
                </c:pt>
                <c:pt idx="659">
                  <c:v>8.696</c:v>
                </c:pt>
                <c:pt idx="660">
                  <c:v>8.709</c:v>
                </c:pt>
                <c:pt idx="661">
                  <c:v>8.723</c:v>
                </c:pt>
                <c:pt idx="662">
                  <c:v>8.736</c:v>
                </c:pt>
                <c:pt idx="663">
                  <c:v>8.749</c:v>
                </c:pt>
                <c:pt idx="664">
                  <c:v>8.762</c:v>
                </c:pt>
                <c:pt idx="665">
                  <c:v>8.776</c:v>
                </c:pt>
                <c:pt idx="666">
                  <c:v>8.788</c:v>
                </c:pt>
                <c:pt idx="667">
                  <c:v>8.801</c:v>
                </c:pt>
                <c:pt idx="668">
                  <c:v>8.815</c:v>
                </c:pt>
                <c:pt idx="669">
                  <c:v>8.828</c:v>
                </c:pt>
                <c:pt idx="670">
                  <c:v>8.841</c:v>
                </c:pt>
                <c:pt idx="671">
                  <c:v>8.855</c:v>
                </c:pt>
                <c:pt idx="672">
                  <c:v>8.868</c:v>
                </c:pt>
                <c:pt idx="673">
                  <c:v>8.881</c:v>
                </c:pt>
                <c:pt idx="674">
                  <c:v>8.895</c:v>
                </c:pt>
                <c:pt idx="675">
                  <c:v>8.908</c:v>
                </c:pt>
                <c:pt idx="676">
                  <c:v>8.921</c:v>
                </c:pt>
                <c:pt idx="677">
                  <c:v>8.935</c:v>
                </c:pt>
                <c:pt idx="678">
                  <c:v>8.948</c:v>
                </c:pt>
                <c:pt idx="679">
                  <c:v>8.961</c:v>
                </c:pt>
                <c:pt idx="680">
                  <c:v>8.974</c:v>
                </c:pt>
                <c:pt idx="681">
                  <c:v>8.988</c:v>
                </c:pt>
                <c:pt idx="682">
                  <c:v>9.001</c:v>
                </c:pt>
                <c:pt idx="683">
                  <c:v>9.014</c:v>
                </c:pt>
                <c:pt idx="684">
                  <c:v>9.028</c:v>
                </c:pt>
                <c:pt idx="685">
                  <c:v>9.04</c:v>
                </c:pt>
                <c:pt idx="686">
                  <c:v>9.053</c:v>
                </c:pt>
                <c:pt idx="687">
                  <c:v>9.067</c:v>
                </c:pt>
                <c:pt idx="688">
                  <c:v>9.08</c:v>
                </c:pt>
                <c:pt idx="689">
                  <c:v>9.093</c:v>
                </c:pt>
                <c:pt idx="690">
                  <c:v>9.107</c:v>
                </c:pt>
                <c:pt idx="691">
                  <c:v>9.12</c:v>
                </c:pt>
                <c:pt idx="692">
                  <c:v>9.133</c:v>
                </c:pt>
                <c:pt idx="693">
                  <c:v>9.146</c:v>
                </c:pt>
                <c:pt idx="694">
                  <c:v>9.16</c:v>
                </c:pt>
                <c:pt idx="695">
                  <c:v>9.173</c:v>
                </c:pt>
                <c:pt idx="696">
                  <c:v>9.186</c:v>
                </c:pt>
                <c:pt idx="697">
                  <c:v>9.2</c:v>
                </c:pt>
                <c:pt idx="698">
                  <c:v>9.213</c:v>
                </c:pt>
                <c:pt idx="699">
                  <c:v>9.226</c:v>
                </c:pt>
                <c:pt idx="700">
                  <c:v>9.24</c:v>
                </c:pt>
                <c:pt idx="701">
                  <c:v>9.253</c:v>
                </c:pt>
                <c:pt idx="702">
                  <c:v>9.266</c:v>
                </c:pt>
                <c:pt idx="703">
                  <c:v>9.28</c:v>
                </c:pt>
                <c:pt idx="704">
                  <c:v>9.293</c:v>
                </c:pt>
                <c:pt idx="705">
                  <c:v>9.306</c:v>
                </c:pt>
                <c:pt idx="706">
                  <c:v>9.319</c:v>
                </c:pt>
                <c:pt idx="707">
                  <c:v>9.332</c:v>
                </c:pt>
                <c:pt idx="708">
                  <c:v>9.345</c:v>
                </c:pt>
                <c:pt idx="709">
                  <c:v>9.358</c:v>
                </c:pt>
                <c:pt idx="710">
                  <c:v>9.372</c:v>
                </c:pt>
                <c:pt idx="711">
                  <c:v>9.385</c:v>
                </c:pt>
                <c:pt idx="712">
                  <c:v>9.398</c:v>
                </c:pt>
                <c:pt idx="713">
                  <c:v>9.412</c:v>
                </c:pt>
                <c:pt idx="714">
                  <c:v>9.425</c:v>
                </c:pt>
                <c:pt idx="715">
                  <c:v>9.438</c:v>
                </c:pt>
                <c:pt idx="716">
                  <c:v>9.452</c:v>
                </c:pt>
                <c:pt idx="717">
                  <c:v>9.465</c:v>
                </c:pt>
                <c:pt idx="718">
                  <c:v>9.478</c:v>
                </c:pt>
                <c:pt idx="719">
                  <c:v>9.492</c:v>
                </c:pt>
                <c:pt idx="720">
                  <c:v>9.505</c:v>
                </c:pt>
                <c:pt idx="721">
                  <c:v>9.518</c:v>
                </c:pt>
                <c:pt idx="722">
                  <c:v>9.531</c:v>
                </c:pt>
                <c:pt idx="723">
                  <c:v>9.545</c:v>
                </c:pt>
                <c:pt idx="724">
                  <c:v>9.558</c:v>
                </c:pt>
                <c:pt idx="725">
                  <c:v>9.571</c:v>
                </c:pt>
                <c:pt idx="726">
                  <c:v>9.585</c:v>
                </c:pt>
                <c:pt idx="727">
                  <c:v>9.597</c:v>
                </c:pt>
                <c:pt idx="728">
                  <c:v>9.61</c:v>
                </c:pt>
                <c:pt idx="729">
                  <c:v>9.624</c:v>
                </c:pt>
                <c:pt idx="730">
                  <c:v>9.637</c:v>
                </c:pt>
                <c:pt idx="731">
                  <c:v>9.65</c:v>
                </c:pt>
                <c:pt idx="732">
                  <c:v>9.664</c:v>
                </c:pt>
                <c:pt idx="733">
                  <c:v>9.677</c:v>
                </c:pt>
                <c:pt idx="734">
                  <c:v>9.69</c:v>
                </c:pt>
                <c:pt idx="735">
                  <c:v>9.704</c:v>
                </c:pt>
                <c:pt idx="736">
                  <c:v>9.717</c:v>
                </c:pt>
                <c:pt idx="737">
                  <c:v>9.73</c:v>
                </c:pt>
                <c:pt idx="738">
                  <c:v>9.743</c:v>
                </c:pt>
                <c:pt idx="739">
                  <c:v>9.757</c:v>
                </c:pt>
                <c:pt idx="740">
                  <c:v>9.77</c:v>
                </c:pt>
                <c:pt idx="741">
                  <c:v>9.783</c:v>
                </c:pt>
                <c:pt idx="742">
                  <c:v>9.797</c:v>
                </c:pt>
                <c:pt idx="743">
                  <c:v>9.81</c:v>
                </c:pt>
                <c:pt idx="744">
                  <c:v>9.823</c:v>
                </c:pt>
                <c:pt idx="745">
                  <c:v>9.837</c:v>
                </c:pt>
                <c:pt idx="746">
                  <c:v>9.85</c:v>
                </c:pt>
                <c:pt idx="747">
                  <c:v>9.862</c:v>
                </c:pt>
                <c:pt idx="748">
                  <c:v>9.876</c:v>
                </c:pt>
                <c:pt idx="749">
                  <c:v>9.889</c:v>
                </c:pt>
                <c:pt idx="750">
                  <c:v>9.902</c:v>
                </c:pt>
                <c:pt idx="751">
                  <c:v>9.915</c:v>
                </c:pt>
                <c:pt idx="752">
                  <c:v>9.929</c:v>
                </c:pt>
                <c:pt idx="753">
                  <c:v>9.942</c:v>
                </c:pt>
                <c:pt idx="754">
                  <c:v>9.955</c:v>
                </c:pt>
                <c:pt idx="755">
                  <c:v>9.969</c:v>
                </c:pt>
                <c:pt idx="756">
                  <c:v>9.982</c:v>
                </c:pt>
                <c:pt idx="757">
                  <c:v>9.995</c:v>
                </c:pt>
                <c:pt idx="758">
                  <c:v>10.009</c:v>
                </c:pt>
                <c:pt idx="759">
                  <c:v>10.022</c:v>
                </c:pt>
                <c:pt idx="760">
                  <c:v>10.035</c:v>
                </c:pt>
                <c:pt idx="761">
                  <c:v>10.049</c:v>
                </c:pt>
                <c:pt idx="762">
                  <c:v>10.062</c:v>
                </c:pt>
                <c:pt idx="763">
                  <c:v>10.075</c:v>
                </c:pt>
                <c:pt idx="764">
                  <c:v>10.089</c:v>
                </c:pt>
                <c:pt idx="765">
                  <c:v>10.102</c:v>
                </c:pt>
                <c:pt idx="766">
                  <c:v>10.114</c:v>
                </c:pt>
                <c:pt idx="767">
                  <c:v>10.127</c:v>
                </c:pt>
                <c:pt idx="768">
                  <c:v>10.141</c:v>
                </c:pt>
                <c:pt idx="769">
                  <c:v>10.154</c:v>
                </c:pt>
                <c:pt idx="770">
                  <c:v>10.167</c:v>
                </c:pt>
                <c:pt idx="771">
                  <c:v>10.181</c:v>
                </c:pt>
                <c:pt idx="772">
                  <c:v>10.194</c:v>
                </c:pt>
                <c:pt idx="773">
                  <c:v>10.207</c:v>
                </c:pt>
                <c:pt idx="774">
                  <c:v>10.221</c:v>
                </c:pt>
                <c:pt idx="775">
                  <c:v>10.234</c:v>
                </c:pt>
                <c:pt idx="776">
                  <c:v>10.247</c:v>
                </c:pt>
                <c:pt idx="777">
                  <c:v>10.261</c:v>
                </c:pt>
                <c:pt idx="778">
                  <c:v>10.274</c:v>
                </c:pt>
                <c:pt idx="779">
                  <c:v>10.287</c:v>
                </c:pt>
                <c:pt idx="780">
                  <c:v>10.301</c:v>
                </c:pt>
                <c:pt idx="781">
                  <c:v>10.314</c:v>
                </c:pt>
                <c:pt idx="782">
                  <c:v>10.327</c:v>
                </c:pt>
                <c:pt idx="783">
                  <c:v>10.34</c:v>
                </c:pt>
                <c:pt idx="784">
                  <c:v>10.354</c:v>
                </c:pt>
                <c:pt idx="785">
                  <c:v>10.367</c:v>
                </c:pt>
                <c:pt idx="786">
                  <c:v>10.379</c:v>
                </c:pt>
                <c:pt idx="787">
                  <c:v>10.393</c:v>
                </c:pt>
                <c:pt idx="788">
                  <c:v>10.406</c:v>
                </c:pt>
                <c:pt idx="789">
                  <c:v>10.419</c:v>
                </c:pt>
                <c:pt idx="790">
                  <c:v>10.433</c:v>
                </c:pt>
                <c:pt idx="791">
                  <c:v>10.446</c:v>
                </c:pt>
                <c:pt idx="792">
                  <c:v>10.459</c:v>
                </c:pt>
                <c:pt idx="793">
                  <c:v>10.473</c:v>
                </c:pt>
                <c:pt idx="794">
                  <c:v>10.486</c:v>
                </c:pt>
                <c:pt idx="795">
                  <c:v>10.499</c:v>
                </c:pt>
                <c:pt idx="796">
                  <c:v>10.512</c:v>
                </c:pt>
                <c:pt idx="797">
                  <c:v>10.526</c:v>
                </c:pt>
                <c:pt idx="798">
                  <c:v>10.539</c:v>
                </c:pt>
                <c:pt idx="799">
                  <c:v>10.552</c:v>
                </c:pt>
                <c:pt idx="800">
                  <c:v>10.566</c:v>
                </c:pt>
                <c:pt idx="801">
                  <c:v>10.579</c:v>
                </c:pt>
                <c:pt idx="802">
                  <c:v>10.592</c:v>
                </c:pt>
                <c:pt idx="803">
                  <c:v>10.606</c:v>
                </c:pt>
                <c:pt idx="804">
                  <c:v>10.619</c:v>
                </c:pt>
                <c:pt idx="805">
                  <c:v>10.632</c:v>
                </c:pt>
                <c:pt idx="806">
                  <c:v>10.645</c:v>
                </c:pt>
                <c:pt idx="807">
                  <c:v>10.658</c:v>
                </c:pt>
                <c:pt idx="808">
                  <c:v>10.671</c:v>
                </c:pt>
                <c:pt idx="809">
                  <c:v>10.685</c:v>
                </c:pt>
                <c:pt idx="810">
                  <c:v>10.698</c:v>
                </c:pt>
                <c:pt idx="811">
                  <c:v>10.711</c:v>
                </c:pt>
                <c:pt idx="812">
                  <c:v>10.724</c:v>
                </c:pt>
                <c:pt idx="813">
                  <c:v>10.738</c:v>
                </c:pt>
                <c:pt idx="814">
                  <c:v>10.751</c:v>
                </c:pt>
                <c:pt idx="815">
                  <c:v>10.764</c:v>
                </c:pt>
                <c:pt idx="816">
                  <c:v>10.778</c:v>
                </c:pt>
                <c:pt idx="817">
                  <c:v>10.791</c:v>
                </c:pt>
                <c:pt idx="818">
                  <c:v>10.804</c:v>
                </c:pt>
                <c:pt idx="819">
                  <c:v>10.818</c:v>
                </c:pt>
                <c:pt idx="820">
                  <c:v>10.831</c:v>
                </c:pt>
                <c:pt idx="821">
                  <c:v>10.844</c:v>
                </c:pt>
                <c:pt idx="822">
                  <c:v>10.858</c:v>
                </c:pt>
                <c:pt idx="823">
                  <c:v>10.871</c:v>
                </c:pt>
                <c:pt idx="824">
                  <c:v>10.884</c:v>
                </c:pt>
                <c:pt idx="825">
                  <c:v>10.898</c:v>
                </c:pt>
                <c:pt idx="826">
                  <c:v>10.91</c:v>
                </c:pt>
                <c:pt idx="827">
                  <c:v>10.923</c:v>
                </c:pt>
                <c:pt idx="828">
                  <c:v>10.936</c:v>
                </c:pt>
                <c:pt idx="829">
                  <c:v>10.95</c:v>
                </c:pt>
                <c:pt idx="830">
                  <c:v>10.963</c:v>
                </c:pt>
                <c:pt idx="831">
                  <c:v>10.976</c:v>
                </c:pt>
                <c:pt idx="832">
                  <c:v>10.99</c:v>
                </c:pt>
                <c:pt idx="833">
                  <c:v>11.003</c:v>
                </c:pt>
                <c:pt idx="834">
                  <c:v>11.016</c:v>
                </c:pt>
                <c:pt idx="835">
                  <c:v>11.03</c:v>
                </c:pt>
                <c:pt idx="836">
                  <c:v>11.043</c:v>
                </c:pt>
                <c:pt idx="837">
                  <c:v>11.056</c:v>
                </c:pt>
                <c:pt idx="838">
                  <c:v>11.07</c:v>
                </c:pt>
                <c:pt idx="839">
                  <c:v>11.083</c:v>
                </c:pt>
                <c:pt idx="840">
                  <c:v>11.096</c:v>
                </c:pt>
                <c:pt idx="841">
                  <c:v>11.109</c:v>
                </c:pt>
                <c:pt idx="842">
                  <c:v>11.123</c:v>
                </c:pt>
                <c:pt idx="843">
                  <c:v>11.136</c:v>
                </c:pt>
                <c:pt idx="844">
                  <c:v>11.149</c:v>
                </c:pt>
                <c:pt idx="845">
                  <c:v>11.163</c:v>
                </c:pt>
                <c:pt idx="846">
                  <c:v>11.175</c:v>
                </c:pt>
                <c:pt idx="847">
                  <c:v>11.188</c:v>
                </c:pt>
                <c:pt idx="848">
                  <c:v>11.202</c:v>
                </c:pt>
                <c:pt idx="849">
                  <c:v>11.215</c:v>
                </c:pt>
                <c:pt idx="850">
                  <c:v>11.228</c:v>
                </c:pt>
                <c:pt idx="851">
                  <c:v>11.242</c:v>
                </c:pt>
                <c:pt idx="852">
                  <c:v>11.255</c:v>
                </c:pt>
                <c:pt idx="853">
                  <c:v>11.268</c:v>
                </c:pt>
                <c:pt idx="854">
                  <c:v>11.282</c:v>
                </c:pt>
                <c:pt idx="855">
                  <c:v>11.295</c:v>
                </c:pt>
                <c:pt idx="856">
                  <c:v>11.308</c:v>
                </c:pt>
                <c:pt idx="857">
                  <c:v>11.321</c:v>
                </c:pt>
                <c:pt idx="858">
                  <c:v>11.335</c:v>
                </c:pt>
                <c:pt idx="859">
                  <c:v>11.348</c:v>
                </c:pt>
                <c:pt idx="860">
                  <c:v>11.361</c:v>
                </c:pt>
                <c:pt idx="861">
                  <c:v>11.375</c:v>
                </c:pt>
                <c:pt idx="862">
                  <c:v>11.388</c:v>
                </c:pt>
                <c:pt idx="863">
                  <c:v>11.401</c:v>
                </c:pt>
                <c:pt idx="864">
                  <c:v>11.415</c:v>
                </c:pt>
                <c:pt idx="865">
                  <c:v>11.427</c:v>
                </c:pt>
                <c:pt idx="866">
                  <c:v>11.44</c:v>
                </c:pt>
                <c:pt idx="867">
                  <c:v>11.454</c:v>
                </c:pt>
                <c:pt idx="868">
                  <c:v>11.467</c:v>
                </c:pt>
                <c:pt idx="869">
                  <c:v>11.48</c:v>
                </c:pt>
                <c:pt idx="870">
                  <c:v>11.493</c:v>
                </c:pt>
                <c:pt idx="871">
                  <c:v>11.507</c:v>
                </c:pt>
                <c:pt idx="872">
                  <c:v>11.52</c:v>
                </c:pt>
                <c:pt idx="873">
                  <c:v>11.533</c:v>
                </c:pt>
              </c:strCache>
            </c:strRef>
          </c:xVal>
          <c:yVal>
            <c:numRef>
              <c:f>norm_and_raw!$C$2:$C$874</c:f>
              <c:numCache>
                <c:formatCode>General</c:formatCode>
                <c:ptCount val="873"/>
                <c:pt idx="0">
                  <c:v>-47</c:v>
                </c:pt>
                <c:pt idx="1">
                  <c:v>-98</c:v>
                </c:pt>
                <c:pt idx="2">
                  <c:v>-148</c:v>
                </c:pt>
                <c:pt idx="3">
                  <c:v>-172</c:v>
                </c:pt>
                <c:pt idx="4">
                  <c:v>-175</c:v>
                </c:pt>
                <c:pt idx="5">
                  <c:v>-168</c:v>
                </c:pt>
                <c:pt idx="6">
                  <c:v>-178</c:v>
                </c:pt>
                <c:pt idx="7">
                  <c:v>-249</c:v>
                </c:pt>
                <c:pt idx="8">
                  <c:v>-387</c:v>
                </c:pt>
                <c:pt idx="9">
                  <c:v>-608</c:v>
                </c:pt>
                <c:pt idx="10">
                  <c:v>-922</c:v>
                </c:pt>
                <c:pt idx="11">
                  <c:v>-1181</c:v>
                </c:pt>
                <c:pt idx="12">
                  <c:v>-1461</c:v>
                </c:pt>
                <c:pt idx="13">
                  <c:v>-1712</c:v>
                </c:pt>
                <c:pt idx="14">
                  <c:v>-1994</c:v>
                </c:pt>
                <c:pt idx="15">
                  <c:v>-2261</c:v>
                </c:pt>
                <c:pt idx="16">
                  <c:v>-2459</c:v>
                </c:pt>
                <c:pt idx="17">
                  <c:v>-2572</c:v>
                </c:pt>
                <c:pt idx="18">
                  <c:v>-2691</c:v>
                </c:pt>
                <c:pt idx="19">
                  <c:v>-2724</c:v>
                </c:pt>
                <c:pt idx="20">
                  <c:v>961</c:v>
                </c:pt>
                <c:pt idx="21">
                  <c:v>330</c:v>
                </c:pt>
                <c:pt idx="22">
                  <c:v>-141</c:v>
                </c:pt>
                <c:pt idx="23">
                  <c:v>-472</c:v>
                </c:pt>
                <c:pt idx="24">
                  <c:v>-706</c:v>
                </c:pt>
                <c:pt idx="25">
                  <c:v>-970</c:v>
                </c:pt>
                <c:pt idx="26">
                  <c:v>-757</c:v>
                </c:pt>
                <c:pt idx="27">
                  <c:v>-881</c:v>
                </c:pt>
                <c:pt idx="28">
                  <c:v>-232</c:v>
                </c:pt>
                <c:pt idx="29">
                  <c:v>-326</c:v>
                </c:pt>
                <c:pt idx="30">
                  <c:v>-599</c:v>
                </c:pt>
                <c:pt idx="31">
                  <c:v>-631</c:v>
                </c:pt>
                <c:pt idx="32">
                  <c:v>-373</c:v>
                </c:pt>
                <c:pt idx="33">
                  <c:v>-636</c:v>
                </c:pt>
                <c:pt idx="34">
                  <c:v>-790</c:v>
                </c:pt>
                <c:pt idx="35">
                  <c:v>-678</c:v>
                </c:pt>
                <c:pt idx="36">
                  <c:v>-515</c:v>
                </c:pt>
                <c:pt idx="37">
                  <c:v>-652</c:v>
                </c:pt>
                <c:pt idx="38">
                  <c:v>-603</c:v>
                </c:pt>
                <c:pt idx="39">
                  <c:v>-718</c:v>
                </c:pt>
                <c:pt idx="40">
                  <c:v>-770</c:v>
                </c:pt>
                <c:pt idx="41">
                  <c:v>-771</c:v>
                </c:pt>
                <c:pt idx="42">
                  <c:v>-774</c:v>
                </c:pt>
                <c:pt idx="43">
                  <c:v>-801</c:v>
                </c:pt>
                <c:pt idx="44">
                  <c:v>-826</c:v>
                </c:pt>
                <c:pt idx="45">
                  <c:v>-868</c:v>
                </c:pt>
                <c:pt idx="46">
                  <c:v>-921</c:v>
                </c:pt>
                <c:pt idx="47">
                  <c:v>-965</c:v>
                </c:pt>
                <c:pt idx="48">
                  <c:v>-988</c:v>
                </c:pt>
                <c:pt idx="49">
                  <c:v>-1032</c:v>
                </c:pt>
                <c:pt idx="50">
                  <c:v>-1046</c:v>
                </c:pt>
                <c:pt idx="51">
                  <c:v>-1091</c:v>
                </c:pt>
                <c:pt idx="52">
                  <c:v>-1153</c:v>
                </c:pt>
                <c:pt idx="53">
                  <c:v>-1205</c:v>
                </c:pt>
                <c:pt idx="54">
                  <c:v>-1247</c:v>
                </c:pt>
                <c:pt idx="55">
                  <c:v>-1276</c:v>
                </c:pt>
                <c:pt idx="56">
                  <c:v>-1312</c:v>
                </c:pt>
                <c:pt idx="57">
                  <c:v>-1357</c:v>
                </c:pt>
                <c:pt idx="58">
                  <c:v>-1389</c:v>
                </c:pt>
                <c:pt idx="59">
                  <c:v>-1448</c:v>
                </c:pt>
                <c:pt idx="60">
                  <c:v>-1461</c:v>
                </c:pt>
                <c:pt idx="61">
                  <c:v>-1472</c:v>
                </c:pt>
                <c:pt idx="62">
                  <c:v>-1544</c:v>
                </c:pt>
                <c:pt idx="63">
                  <c:v>-1585</c:v>
                </c:pt>
                <c:pt idx="64">
                  <c:v>-1577</c:v>
                </c:pt>
                <c:pt idx="65">
                  <c:v>-1609</c:v>
                </c:pt>
                <c:pt idx="66">
                  <c:v>-1619</c:v>
                </c:pt>
                <c:pt idx="67">
                  <c:v>-1626</c:v>
                </c:pt>
                <c:pt idx="68">
                  <c:v>-1691</c:v>
                </c:pt>
                <c:pt idx="69">
                  <c:v>-1710</c:v>
                </c:pt>
                <c:pt idx="70">
                  <c:v>-1711</c:v>
                </c:pt>
                <c:pt idx="71">
                  <c:v>-1736</c:v>
                </c:pt>
                <c:pt idx="72">
                  <c:v>-1745</c:v>
                </c:pt>
                <c:pt idx="73">
                  <c:v>-1739</c:v>
                </c:pt>
                <c:pt idx="74">
                  <c:v>-1746</c:v>
                </c:pt>
                <c:pt idx="75">
                  <c:v>-1773</c:v>
                </c:pt>
                <c:pt idx="76">
                  <c:v>-1817</c:v>
                </c:pt>
                <c:pt idx="77">
                  <c:v>-1846</c:v>
                </c:pt>
                <c:pt idx="78">
                  <c:v>-1858</c:v>
                </c:pt>
                <c:pt idx="79">
                  <c:v>-1811</c:v>
                </c:pt>
                <c:pt idx="80">
                  <c:v>-1780</c:v>
                </c:pt>
                <c:pt idx="81">
                  <c:v>-1781</c:v>
                </c:pt>
                <c:pt idx="82">
                  <c:v>-1796</c:v>
                </c:pt>
                <c:pt idx="83">
                  <c:v>-1819</c:v>
                </c:pt>
                <c:pt idx="84">
                  <c:v>-1841</c:v>
                </c:pt>
                <c:pt idx="85">
                  <c:v>-1857</c:v>
                </c:pt>
                <c:pt idx="86">
                  <c:v>-1820</c:v>
                </c:pt>
                <c:pt idx="87">
                  <c:v>-1712</c:v>
                </c:pt>
                <c:pt idx="88">
                  <c:v>-1665</c:v>
                </c:pt>
                <c:pt idx="89">
                  <c:v>-1647</c:v>
                </c:pt>
                <c:pt idx="90">
                  <c:v>-1650</c:v>
                </c:pt>
                <c:pt idx="91">
                  <c:v>-1678</c:v>
                </c:pt>
                <c:pt idx="92">
                  <c:v>-1731</c:v>
                </c:pt>
                <c:pt idx="93">
                  <c:v>-1780</c:v>
                </c:pt>
                <c:pt idx="94">
                  <c:v>-1776</c:v>
                </c:pt>
                <c:pt idx="95">
                  <c:v>-1780</c:v>
                </c:pt>
                <c:pt idx="96">
                  <c:v>-1806</c:v>
                </c:pt>
                <c:pt idx="97">
                  <c:v>-1859</c:v>
                </c:pt>
                <c:pt idx="98">
                  <c:v>-1922</c:v>
                </c:pt>
                <c:pt idx="99">
                  <c:v>-1968</c:v>
                </c:pt>
                <c:pt idx="100">
                  <c:v>-1976</c:v>
                </c:pt>
                <c:pt idx="101">
                  <c:v>-1956</c:v>
                </c:pt>
                <c:pt idx="102">
                  <c:v>-1950</c:v>
                </c:pt>
                <c:pt idx="103">
                  <c:v>-1963</c:v>
                </c:pt>
                <c:pt idx="104">
                  <c:v>-2004</c:v>
                </c:pt>
                <c:pt idx="105">
                  <c:v>-2063</c:v>
                </c:pt>
                <c:pt idx="106">
                  <c:v>-2089</c:v>
                </c:pt>
                <c:pt idx="107">
                  <c:v>-2016</c:v>
                </c:pt>
                <c:pt idx="108">
                  <c:v>-1921</c:v>
                </c:pt>
                <c:pt idx="109">
                  <c:v>-1898</c:v>
                </c:pt>
                <c:pt idx="110">
                  <c:v>-1915</c:v>
                </c:pt>
                <c:pt idx="111">
                  <c:v>-1930</c:v>
                </c:pt>
                <c:pt idx="112">
                  <c:v>-1972</c:v>
                </c:pt>
                <c:pt idx="113">
                  <c:v>-1979</c:v>
                </c:pt>
                <c:pt idx="114">
                  <c:v>-2012</c:v>
                </c:pt>
                <c:pt idx="115">
                  <c:v>-2023</c:v>
                </c:pt>
                <c:pt idx="116">
                  <c:v>-2039</c:v>
                </c:pt>
                <c:pt idx="117">
                  <c:v>-2072</c:v>
                </c:pt>
                <c:pt idx="118">
                  <c:v>-2101</c:v>
                </c:pt>
                <c:pt idx="119">
                  <c:v>-2137</c:v>
                </c:pt>
                <c:pt idx="120">
                  <c:v>-2151</c:v>
                </c:pt>
                <c:pt idx="121">
                  <c:v>-2189</c:v>
                </c:pt>
                <c:pt idx="122">
                  <c:v>-2193</c:v>
                </c:pt>
                <c:pt idx="123">
                  <c:v>-2229</c:v>
                </c:pt>
                <c:pt idx="124">
                  <c:v>-2271</c:v>
                </c:pt>
                <c:pt idx="125">
                  <c:v>-2267</c:v>
                </c:pt>
                <c:pt idx="126">
                  <c:v>-2309</c:v>
                </c:pt>
                <c:pt idx="127">
                  <c:v>-2360</c:v>
                </c:pt>
                <c:pt idx="128">
                  <c:v>-2391</c:v>
                </c:pt>
                <c:pt idx="129">
                  <c:v>-2375</c:v>
                </c:pt>
                <c:pt idx="130">
                  <c:v>-2405</c:v>
                </c:pt>
                <c:pt idx="131">
                  <c:v>-2498</c:v>
                </c:pt>
                <c:pt idx="132">
                  <c:v>-2484</c:v>
                </c:pt>
                <c:pt idx="133">
                  <c:v>-2534</c:v>
                </c:pt>
                <c:pt idx="134">
                  <c:v>-2622</c:v>
                </c:pt>
                <c:pt idx="135">
                  <c:v>-2544</c:v>
                </c:pt>
                <c:pt idx="136">
                  <c:v>-2579</c:v>
                </c:pt>
                <c:pt idx="137">
                  <c:v>-2577</c:v>
                </c:pt>
                <c:pt idx="138">
                  <c:v>-2622</c:v>
                </c:pt>
                <c:pt idx="139">
                  <c:v>-2656</c:v>
                </c:pt>
                <c:pt idx="140">
                  <c:v>-2632</c:v>
                </c:pt>
                <c:pt idx="141">
                  <c:v>-2644</c:v>
                </c:pt>
                <c:pt idx="142">
                  <c:v>-2661</c:v>
                </c:pt>
                <c:pt idx="143">
                  <c:v>-2673</c:v>
                </c:pt>
                <c:pt idx="144">
                  <c:v>-2765</c:v>
                </c:pt>
                <c:pt idx="145">
                  <c:v>-2721</c:v>
                </c:pt>
                <c:pt idx="146">
                  <c:v>-2757</c:v>
                </c:pt>
                <c:pt idx="147">
                  <c:v>-2751</c:v>
                </c:pt>
                <c:pt idx="148">
                  <c:v>-2737</c:v>
                </c:pt>
                <c:pt idx="149">
                  <c:v>-2748</c:v>
                </c:pt>
                <c:pt idx="150">
                  <c:v>-2746</c:v>
                </c:pt>
                <c:pt idx="151">
                  <c:v>-2796</c:v>
                </c:pt>
                <c:pt idx="152">
                  <c:v>-2874</c:v>
                </c:pt>
                <c:pt idx="153">
                  <c:v>-2823</c:v>
                </c:pt>
                <c:pt idx="154">
                  <c:v>-2847</c:v>
                </c:pt>
                <c:pt idx="155">
                  <c:v>-2882</c:v>
                </c:pt>
                <c:pt idx="156">
                  <c:v>-2903</c:v>
                </c:pt>
                <c:pt idx="157">
                  <c:v>-2939</c:v>
                </c:pt>
                <c:pt idx="158">
                  <c:v>-2919</c:v>
                </c:pt>
                <c:pt idx="159">
                  <c:v>-2944</c:v>
                </c:pt>
                <c:pt idx="160">
                  <c:v>-3003</c:v>
                </c:pt>
                <c:pt idx="161">
                  <c:v>-3006</c:v>
                </c:pt>
                <c:pt idx="162">
                  <c:v>-3022</c:v>
                </c:pt>
                <c:pt idx="163">
                  <c:v>-3040</c:v>
                </c:pt>
                <c:pt idx="164">
                  <c:v>-3108</c:v>
                </c:pt>
                <c:pt idx="165">
                  <c:v>-3145</c:v>
                </c:pt>
                <c:pt idx="166">
                  <c:v>-3212</c:v>
                </c:pt>
                <c:pt idx="167">
                  <c:v>-3186</c:v>
                </c:pt>
                <c:pt idx="168">
                  <c:v>-3294</c:v>
                </c:pt>
                <c:pt idx="169">
                  <c:v>-3282</c:v>
                </c:pt>
                <c:pt idx="170">
                  <c:v>-3245</c:v>
                </c:pt>
                <c:pt idx="171">
                  <c:v>-3341</c:v>
                </c:pt>
                <c:pt idx="172">
                  <c:v>-3373</c:v>
                </c:pt>
                <c:pt idx="173">
                  <c:v>-3462</c:v>
                </c:pt>
                <c:pt idx="174">
                  <c:v>-3351</c:v>
                </c:pt>
                <c:pt idx="175">
                  <c:v>-3437</c:v>
                </c:pt>
                <c:pt idx="176">
                  <c:v>-3492</c:v>
                </c:pt>
                <c:pt idx="177">
                  <c:v>-3413</c:v>
                </c:pt>
                <c:pt idx="178">
                  <c:v>-3441</c:v>
                </c:pt>
                <c:pt idx="179">
                  <c:v>-3473</c:v>
                </c:pt>
                <c:pt idx="180">
                  <c:v>-3516</c:v>
                </c:pt>
                <c:pt idx="181">
                  <c:v>-3539</c:v>
                </c:pt>
                <c:pt idx="182">
                  <c:v>-3490</c:v>
                </c:pt>
                <c:pt idx="183">
                  <c:v>-3419</c:v>
                </c:pt>
                <c:pt idx="184">
                  <c:v>-3405</c:v>
                </c:pt>
                <c:pt idx="185">
                  <c:v>-3391</c:v>
                </c:pt>
                <c:pt idx="186">
                  <c:v>-3383</c:v>
                </c:pt>
                <c:pt idx="187">
                  <c:v>-3357</c:v>
                </c:pt>
                <c:pt idx="188">
                  <c:v>-3383</c:v>
                </c:pt>
                <c:pt idx="189">
                  <c:v>-3444</c:v>
                </c:pt>
                <c:pt idx="190">
                  <c:v>-3458</c:v>
                </c:pt>
                <c:pt idx="191">
                  <c:v>-3470</c:v>
                </c:pt>
                <c:pt idx="192">
                  <c:v>-3542</c:v>
                </c:pt>
                <c:pt idx="193">
                  <c:v>-3623</c:v>
                </c:pt>
                <c:pt idx="194">
                  <c:v>-3650</c:v>
                </c:pt>
                <c:pt idx="195">
                  <c:v>-3710</c:v>
                </c:pt>
                <c:pt idx="196">
                  <c:v>-3761</c:v>
                </c:pt>
                <c:pt idx="197">
                  <c:v>-3726</c:v>
                </c:pt>
                <c:pt idx="198">
                  <c:v>-3559</c:v>
                </c:pt>
                <c:pt idx="199">
                  <c:v>-3542</c:v>
                </c:pt>
                <c:pt idx="200">
                  <c:v>-3573</c:v>
                </c:pt>
                <c:pt idx="201">
                  <c:v>-3601</c:v>
                </c:pt>
                <c:pt idx="202">
                  <c:v>-3631</c:v>
                </c:pt>
                <c:pt idx="203">
                  <c:v>-3669</c:v>
                </c:pt>
                <c:pt idx="204">
                  <c:v>-3673</c:v>
                </c:pt>
                <c:pt idx="205">
                  <c:v>-3765</c:v>
                </c:pt>
                <c:pt idx="206">
                  <c:v>-3759</c:v>
                </c:pt>
                <c:pt idx="207">
                  <c:v>-3762</c:v>
                </c:pt>
                <c:pt idx="208">
                  <c:v>-3696</c:v>
                </c:pt>
                <c:pt idx="209">
                  <c:v>-3724</c:v>
                </c:pt>
                <c:pt idx="210">
                  <c:v>-3809</c:v>
                </c:pt>
                <c:pt idx="211">
                  <c:v>-3801</c:v>
                </c:pt>
                <c:pt idx="212">
                  <c:v>-3786</c:v>
                </c:pt>
                <c:pt idx="213">
                  <c:v>-3837</c:v>
                </c:pt>
                <c:pt idx="214">
                  <c:v>-3846</c:v>
                </c:pt>
                <c:pt idx="215">
                  <c:v>-3766</c:v>
                </c:pt>
                <c:pt idx="216">
                  <c:v>-3833</c:v>
                </c:pt>
                <c:pt idx="217">
                  <c:v>-3819</c:v>
                </c:pt>
                <c:pt idx="218">
                  <c:v>-3795</c:v>
                </c:pt>
                <c:pt idx="219">
                  <c:v>-3863</c:v>
                </c:pt>
                <c:pt idx="220">
                  <c:v>-3896</c:v>
                </c:pt>
                <c:pt idx="221">
                  <c:v>-3874</c:v>
                </c:pt>
                <c:pt idx="222">
                  <c:v>-3866</c:v>
                </c:pt>
                <c:pt idx="223">
                  <c:v>-3861</c:v>
                </c:pt>
                <c:pt idx="224">
                  <c:v>-3844</c:v>
                </c:pt>
                <c:pt idx="225">
                  <c:v>-3845</c:v>
                </c:pt>
                <c:pt idx="226">
                  <c:v>-3829</c:v>
                </c:pt>
                <c:pt idx="227">
                  <c:v>-3823</c:v>
                </c:pt>
                <c:pt idx="228">
                  <c:v>-3714</c:v>
                </c:pt>
                <c:pt idx="229">
                  <c:v>-3700</c:v>
                </c:pt>
                <c:pt idx="230">
                  <c:v>-3669</c:v>
                </c:pt>
                <c:pt idx="231">
                  <c:v>-3725</c:v>
                </c:pt>
                <c:pt idx="232">
                  <c:v>-3823</c:v>
                </c:pt>
                <c:pt idx="233">
                  <c:v>-3858</c:v>
                </c:pt>
                <c:pt idx="234">
                  <c:v>-3927</c:v>
                </c:pt>
                <c:pt idx="235">
                  <c:v>-4000</c:v>
                </c:pt>
                <c:pt idx="236">
                  <c:v>-4007</c:v>
                </c:pt>
                <c:pt idx="237">
                  <c:v>-4030</c:v>
                </c:pt>
                <c:pt idx="238">
                  <c:v>-4082</c:v>
                </c:pt>
                <c:pt idx="239">
                  <c:v>-4067</c:v>
                </c:pt>
                <c:pt idx="240">
                  <c:v>-3997</c:v>
                </c:pt>
                <c:pt idx="241">
                  <c:v>-3967</c:v>
                </c:pt>
                <c:pt idx="242">
                  <c:v>-3979</c:v>
                </c:pt>
                <c:pt idx="243">
                  <c:v>-3910</c:v>
                </c:pt>
                <c:pt idx="244">
                  <c:v>-3926</c:v>
                </c:pt>
                <c:pt idx="245">
                  <c:v>-3898</c:v>
                </c:pt>
                <c:pt idx="246">
                  <c:v>-3872</c:v>
                </c:pt>
                <c:pt idx="247">
                  <c:v>-3928</c:v>
                </c:pt>
                <c:pt idx="248">
                  <c:v>-3985</c:v>
                </c:pt>
                <c:pt idx="249">
                  <c:v>-3894</c:v>
                </c:pt>
                <c:pt idx="250">
                  <c:v>-3931</c:v>
                </c:pt>
                <c:pt idx="251">
                  <c:v>-3905</c:v>
                </c:pt>
                <c:pt idx="252">
                  <c:v>-3867</c:v>
                </c:pt>
                <c:pt idx="253">
                  <c:v>-3842</c:v>
                </c:pt>
                <c:pt idx="254">
                  <c:v>-3811</c:v>
                </c:pt>
                <c:pt idx="255">
                  <c:v>-3742</c:v>
                </c:pt>
                <c:pt idx="256">
                  <c:v>-3693</c:v>
                </c:pt>
                <c:pt idx="257">
                  <c:v>-3646</c:v>
                </c:pt>
                <c:pt idx="258">
                  <c:v>-3564</c:v>
                </c:pt>
                <c:pt idx="259">
                  <c:v>-3524</c:v>
                </c:pt>
                <c:pt idx="260">
                  <c:v>-3521</c:v>
                </c:pt>
                <c:pt idx="261">
                  <c:v>-3458</c:v>
                </c:pt>
                <c:pt idx="262">
                  <c:v>-3315</c:v>
                </c:pt>
                <c:pt idx="263">
                  <c:v>-3062</c:v>
                </c:pt>
                <c:pt idx="264">
                  <c:v>-2800</c:v>
                </c:pt>
                <c:pt idx="265">
                  <c:v>-2653</c:v>
                </c:pt>
                <c:pt idx="266">
                  <c:v>-2660</c:v>
                </c:pt>
                <c:pt idx="267">
                  <c:v>-2693</c:v>
                </c:pt>
                <c:pt idx="268">
                  <c:v>-2726</c:v>
                </c:pt>
                <c:pt idx="269">
                  <c:v>-2698</c:v>
                </c:pt>
                <c:pt idx="270">
                  <c:v>-2675</c:v>
                </c:pt>
                <c:pt idx="271">
                  <c:v>-2675</c:v>
                </c:pt>
                <c:pt idx="272">
                  <c:v>-2718</c:v>
                </c:pt>
                <c:pt idx="273">
                  <c:v>-2809</c:v>
                </c:pt>
                <c:pt idx="274">
                  <c:v>-2875</c:v>
                </c:pt>
                <c:pt idx="275">
                  <c:v>-2976</c:v>
                </c:pt>
                <c:pt idx="276">
                  <c:v>-3063</c:v>
                </c:pt>
                <c:pt idx="277">
                  <c:v>-3148</c:v>
                </c:pt>
                <c:pt idx="278">
                  <c:v>-3197</c:v>
                </c:pt>
                <c:pt idx="279">
                  <c:v>-3286</c:v>
                </c:pt>
                <c:pt idx="280">
                  <c:v>-3369</c:v>
                </c:pt>
                <c:pt idx="281">
                  <c:v>-3431</c:v>
                </c:pt>
                <c:pt idx="282">
                  <c:v>-3467</c:v>
                </c:pt>
                <c:pt idx="283">
                  <c:v>-3486</c:v>
                </c:pt>
                <c:pt idx="284">
                  <c:v>-3506</c:v>
                </c:pt>
                <c:pt idx="285">
                  <c:v>-3503</c:v>
                </c:pt>
                <c:pt idx="286">
                  <c:v>-3547</c:v>
                </c:pt>
                <c:pt idx="287">
                  <c:v>-3622</c:v>
                </c:pt>
                <c:pt idx="288">
                  <c:v>-3718</c:v>
                </c:pt>
                <c:pt idx="289">
                  <c:v>-3800</c:v>
                </c:pt>
                <c:pt idx="290">
                  <c:v>-3871</c:v>
                </c:pt>
                <c:pt idx="291">
                  <c:v>-3948</c:v>
                </c:pt>
                <c:pt idx="292">
                  <c:v>-3971</c:v>
                </c:pt>
                <c:pt idx="293">
                  <c:v>-4014</c:v>
                </c:pt>
                <c:pt idx="294">
                  <c:v>-4074</c:v>
                </c:pt>
                <c:pt idx="295">
                  <c:v>-4107</c:v>
                </c:pt>
                <c:pt idx="296">
                  <c:v>-4181</c:v>
                </c:pt>
                <c:pt idx="297">
                  <c:v>-4151</c:v>
                </c:pt>
                <c:pt idx="298">
                  <c:v>-3977</c:v>
                </c:pt>
                <c:pt idx="299">
                  <c:v>-3862</c:v>
                </c:pt>
                <c:pt idx="300">
                  <c:v>-3910</c:v>
                </c:pt>
                <c:pt idx="301">
                  <c:v>-3901</c:v>
                </c:pt>
                <c:pt idx="302">
                  <c:v>-3948</c:v>
                </c:pt>
                <c:pt idx="303">
                  <c:v>-3998</c:v>
                </c:pt>
                <c:pt idx="304">
                  <c:v>-4085</c:v>
                </c:pt>
                <c:pt idx="305">
                  <c:v>-3988</c:v>
                </c:pt>
                <c:pt idx="306">
                  <c:v>-3931</c:v>
                </c:pt>
                <c:pt idx="307">
                  <c:v>-3860</c:v>
                </c:pt>
                <c:pt idx="308">
                  <c:v>-3883</c:v>
                </c:pt>
                <c:pt idx="309">
                  <c:v>-3931</c:v>
                </c:pt>
                <c:pt idx="310">
                  <c:v>-3892</c:v>
                </c:pt>
                <c:pt idx="311">
                  <c:v>-3889</c:v>
                </c:pt>
                <c:pt idx="312">
                  <c:v>-3940</c:v>
                </c:pt>
                <c:pt idx="313">
                  <c:v>-3982</c:v>
                </c:pt>
                <c:pt idx="314">
                  <c:v>-4034</c:v>
                </c:pt>
                <c:pt idx="315">
                  <c:v>-4070</c:v>
                </c:pt>
                <c:pt idx="316">
                  <c:v>-4031</c:v>
                </c:pt>
                <c:pt idx="317">
                  <c:v>-3996</c:v>
                </c:pt>
                <c:pt idx="318">
                  <c:v>-3984</c:v>
                </c:pt>
                <c:pt idx="319">
                  <c:v>-3881</c:v>
                </c:pt>
                <c:pt idx="320">
                  <c:v>-3868</c:v>
                </c:pt>
                <c:pt idx="321">
                  <c:v>-3927</c:v>
                </c:pt>
                <c:pt idx="322">
                  <c:v>-4019</c:v>
                </c:pt>
                <c:pt idx="323">
                  <c:v>-4096</c:v>
                </c:pt>
                <c:pt idx="324">
                  <c:v>-4200</c:v>
                </c:pt>
                <c:pt idx="325">
                  <c:v>-4244</c:v>
                </c:pt>
                <c:pt idx="326">
                  <c:v>-4273</c:v>
                </c:pt>
                <c:pt idx="327">
                  <c:v>-4349</c:v>
                </c:pt>
                <c:pt idx="328">
                  <c:v>-4315</c:v>
                </c:pt>
                <c:pt idx="329">
                  <c:v>-4045</c:v>
                </c:pt>
                <c:pt idx="330">
                  <c:v>-4046</c:v>
                </c:pt>
                <c:pt idx="331">
                  <c:v>-4062</c:v>
                </c:pt>
                <c:pt idx="332">
                  <c:v>-4074</c:v>
                </c:pt>
                <c:pt idx="333">
                  <c:v>-4001</c:v>
                </c:pt>
                <c:pt idx="334">
                  <c:v>-4027</c:v>
                </c:pt>
                <c:pt idx="335">
                  <c:v>-4106</c:v>
                </c:pt>
                <c:pt idx="336">
                  <c:v>-4196</c:v>
                </c:pt>
                <c:pt idx="337">
                  <c:v>-4194</c:v>
                </c:pt>
                <c:pt idx="338">
                  <c:v>-4090</c:v>
                </c:pt>
                <c:pt idx="339">
                  <c:v>-4093</c:v>
                </c:pt>
                <c:pt idx="340">
                  <c:v>-4117</c:v>
                </c:pt>
                <c:pt idx="341">
                  <c:v>-4047</c:v>
                </c:pt>
                <c:pt idx="342">
                  <c:v>-4059</c:v>
                </c:pt>
                <c:pt idx="343">
                  <c:v>-4046</c:v>
                </c:pt>
                <c:pt idx="344">
                  <c:v>-4047</c:v>
                </c:pt>
                <c:pt idx="345">
                  <c:v>-4062</c:v>
                </c:pt>
                <c:pt idx="346">
                  <c:v>-4021</c:v>
                </c:pt>
                <c:pt idx="347">
                  <c:v>-4007</c:v>
                </c:pt>
                <c:pt idx="348">
                  <c:v>-4065</c:v>
                </c:pt>
                <c:pt idx="349">
                  <c:v>-4121</c:v>
                </c:pt>
                <c:pt idx="350">
                  <c:v>-4239</c:v>
                </c:pt>
                <c:pt idx="351">
                  <c:v>-4374</c:v>
                </c:pt>
                <c:pt idx="352">
                  <c:v>-4369</c:v>
                </c:pt>
                <c:pt idx="353">
                  <c:v>-4136</c:v>
                </c:pt>
                <c:pt idx="354">
                  <c:v>-4137</c:v>
                </c:pt>
                <c:pt idx="355">
                  <c:v>-4139</c:v>
                </c:pt>
                <c:pt idx="356">
                  <c:v>-4247</c:v>
                </c:pt>
                <c:pt idx="357">
                  <c:v>-4150</c:v>
                </c:pt>
                <c:pt idx="358">
                  <c:v>-4206</c:v>
                </c:pt>
                <c:pt idx="359">
                  <c:v>-4256</c:v>
                </c:pt>
                <c:pt idx="360">
                  <c:v>-4318</c:v>
                </c:pt>
                <c:pt idx="361">
                  <c:v>-4185</c:v>
                </c:pt>
                <c:pt idx="362">
                  <c:v>-4260</c:v>
                </c:pt>
                <c:pt idx="363">
                  <c:v>-4351</c:v>
                </c:pt>
                <c:pt idx="364">
                  <c:v>-4336</c:v>
                </c:pt>
                <c:pt idx="365">
                  <c:v>-4292</c:v>
                </c:pt>
                <c:pt idx="366">
                  <c:v>-4317</c:v>
                </c:pt>
                <c:pt idx="367">
                  <c:v>-4319</c:v>
                </c:pt>
                <c:pt idx="368">
                  <c:v>-4324</c:v>
                </c:pt>
                <c:pt idx="369">
                  <c:v>-4359</c:v>
                </c:pt>
                <c:pt idx="370">
                  <c:v>-4328</c:v>
                </c:pt>
                <c:pt idx="371">
                  <c:v>-4242</c:v>
                </c:pt>
                <c:pt idx="372">
                  <c:v>-4090</c:v>
                </c:pt>
                <c:pt idx="373">
                  <c:v>-3973</c:v>
                </c:pt>
                <c:pt idx="374">
                  <c:v>-3888</c:v>
                </c:pt>
                <c:pt idx="375">
                  <c:v>-3759</c:v>
                </c:pt>
                <c:pt idx="376">
                  <c:v>-3674</c:v>
                </c:pt>
                <c:pt idx="377">
                  <c:v>-3617</c:v>
                </c:pt>
                <c:pt idx="378">
                  <c:v>-3511</c:v>
                </c:pt>
                <c:pt idx="379">
                  <c:v>-3399</c:v>
                </c:pt>
                <c:pt idx="380">
                  <c:v>-3372</c:v>
                </c:pt>
                <c:pt idx="381">
                  <c:v>-3363</c:v>
                </c:pt>
                <c:pt idx="382">
                  <c:v>-3338</c:v>
                </c:pt>
                <c:pt idx="383">
                  <c:v>-3328</c:v>
                </c:pt>
                <c:pt idx="384">
                  <c:v>-3300</c:v>
                </c:pt>
                <c:pt idx="385">
                  <c:v>-3268</c:v>
                </c:pt>
                <c:pt idx="386">
                  <c:v>-3213</c:v>
                </c:pt>
                <c:pt idx="387">
                  <c:v>-3186</c:v>
                </c:pt>
                <c:pt idx="388">
                  <c:v>-3145</c:v>
                </c:pt>
                <c:pt idx="389">
                  <c:v>-3064</c:v>
                </c:pt>
                <c:pt idx="390">
                  <c:v>-3024</c:v>
                </c:pt>
                <c:pt idx="391">
                  <c:v>-3007</c:v>
                </c:pt>
                <c:pt idx="392">
                  <c:v>-2999</c:v>
                </c:pt>
                <c:pt idx="393">
                  <c:v>-2952</c:v>
                </c:pt>
                <c:pt idx="394">
                  <c:v>-2919</c:v>
                </c:pt>
                <c:pt idx="395">
                  <c:v>-2864</c:v>
                </c:pt>
                <c:pt idx="396">
                  <c:v>-2822</c:v>
                </c:pt>
                <c:pt idx="397">
                  <c:v>-2762</c:v>
                </c:pt>
                <c:pt idx="398">
                  <c:v>-2718</c:v>
                </c:pt>
                <c:pt idx="399">
                  <c:v>-2708</c:v>
                </c:pt>
                <c:pt idx="400">
                  <c:v>-2734</c:v>
                </c:pt>
                <c:pt idx="401">
                  <c:v>-2774</c:v>
                </c:pt>
                <c:pt idx="402">
                  <c:v>-2795</c:v>
                </c:pt>
                <c:pt idx="403">
                  <c:v>-2826</c:v>
                </c:pt>
                <c:pt idx="404">
                  <c:v>-2907</c:v>
                </c:pt>
                <c:pt idx="405">
                  <c:v>-2979</c:v>
                </c:pt>
                <c:pt idx="406">
                  <c:v>-3013</c:v>
                </c:pt>
                <c:pt idx="407">
                  <c:v>-3084</c:v>
                </c:pt>
                <c:pt idx="408">
                  <c:v>-3196</c:v>
                </c:pt>
                <c:pt idx="409">
                  <c:v>-3361</c:v>
                </c:pt>
                <c:pt idx="410">
                  <c:v>-3514</c:v>
                </c:pt>
                <c:pt idx="411">
                  <c:v>-3715</c:v>
                </c:pt>
                <c:pt idx="412">
                  <c:v>-3978</c:v>
                </c:pt>
                <c:pt idx="413">
                  <c:v>-4226</c:v>
                </c:pt>
                <c:pt idx="414">
                  <c:v>-4425</c:v>
                </c:pt>
                <c:pt idx="415">
                  <c:v>-4646</c:v>
                </c:pt>
                <c:pt idx="416">
                  <c:v>-4716</c:v>
                </c:pt>
                <c:pt idx="417">
                  <c:v>-4723</c:v>
                </c:pt>
                <c:pt idx="418">
                  <c:v>-4655</c:v>
                </c:pt>
                <c:pt idx="419">
                  <c:v>-4532</c:v>
                </c:pt>
                <c:pt idx="420">
                  <c:v>-4544</c:v>
                </c:pt>
                <c:pt idx="421">
                  <c:v>-4518</c:v>
                </c:pt>
                <c:pt idx="422">
                  <c:v>-4496</c:v>
                </c:pt>
                <c:pt idx="423">
                  <c:v>-4553</c:v>
                </c:pt>
                <c:pt idx="424">
                  <c:v>-4568</c:v>
                </c:pt>
                <c:pt idx="425">
                  <c:v>-4627</c:v>
                </c:pt>
                <c:pt idx="426">
                  <c:v>-4737</c:v>
                </c:pt>
                <c:pt idx="427">
                  <c:v>-4783</c:v>
                </c:pt>
                <c:pt idx="428">
                  <c:v>-4862</c:v>
                </c:pt>
                <c:pt idx="429">
                  <c:v>-4920</c:v>
                </c:pt>
                <c:pt idx="430">
                  <c:v>-4971</c:v>
                </c:pt>
                <c:pt idx="431">
                  <c:v>-5065</c:v>
                </c:pt>
                <c:pt idx="432">
                  <c:v>-5142</c:v>
                </c:pt>
                <c:pt idx="433">
                  <c:v>-5282</c:v>
                </c:pt>
                <c:pt idx="434">
                  <c:v>-5400</c:v>
                </c:pt>
                <c:pt idx="435">
                  <c:v>-5568</c:v>
                </c:pt>
                <c:pt idx="436">
                  <c:v>-5668</c:v>
                </c:pt>
                <c:pt idx="437">
                  <c:v>-5772</c:v>
                </c:pt>
                <c:pt idx="438">
                  <c:v>-5863</c:v>
                </c:pt>
                <c:pt idx="439">
                  <c:v>-5902</c:v>
                </c:pt>
                <c:pt idx="440">
                  <c:v>-6015</c:v>
                </c:pt>
                <c:pt idx="441">
                  <c:v>-6074</c:v>
                </c:pt>
                <c:pt idx="442">
                  <c:v>-6079</c:v>
                </c:pt>
                <c:pt idx="443">
                  <c:v>-5801</c:v>
                </c:pt>
                <c:pt idx="444">
                  <c:v>-3699</c:v>
                </c:pt>
                <c:pt idx="445">
                  <c:v>-3905</c:v>
                </c:pt>
                <c:pt idx="446">
                  <c:v>-3910</c:v>
                </c:pt>
                <c:pt idx="447">
                  <c:v>-3960</c:v>
                </c:pt>
                <c:pt idx="448">
                  <c:v>-4014</c:v>
                </c:pt>
                <c:pt idx="449">
                  <c:v>-4123</c:v>
                </c:pt>
                <c:pt idx="450">
                  <c:v>-4263</c:v>
                </c:pt>
                <c:pt idx="451">
                  <c:v>-4556</c:v>
                </c:pt>
                <c:pt idx="452">
                  <c:v>-4613</c:v>
                </c:pt>
                <c:pt idx="453">
                  <c:v>-4644</c:v>
                </c:pt>
                <c:pt idx="454">
                  <c:v>-4636</c:v>
                </c:pt>
                <c:pt idx="455">
                  <c:v>-4636</c:v>
                </c:pt>
                <c:pt idx="456">
                  <c:v>-4635</c:v>
                </c:pt>
                <c:pt idx="457">
                  <c:v>-4663</c:v>
                </c:pt>
                <c:pt idx="458">
                  <c:v>-4726</c:v>
                </c:pt>
                <c:pt idx="459">
                  <c:v>-4736</c:v>
                </c:pt>
                <c:pt idx="460">
                  <c:v>-4810</c:v>
                </c:pt>
                <c:pt idx="461">
                  <c:v>-4888</c:v>
                </c:pt>
                <c:pt idx="462">
                  <c:v>-4437</c:v>
                </c:pt>
                <c:pt idx="463">
                  <c:v>-4378</c:v>
                </c:pt>
                <c:pt idx="464">
                  <c:v>-4467</c:v>
                </c:pt>
                <c:pt idx="465">
                  <c:v>-4647</c:v>
                </c:pt>
                <c:pt idx="466">
                  <c:v>-4776</c:v>
                </c:pt>
                <c:pt idx="467">
                  <c:v>-4635</c:v>
                </c:pt>
                <c:pt idx="468">
                  <c:v>-4687</c:v>
                </c:pt>
                <c:pt idx="469">
                  <c:v>-4764</c:v>
                </c:pt>
                <c:pt idx="470">
                  <c:v>-4621</c:v>
                </c:pt>
                <c:pt idx="471">
                  <c:v>-4733</c:v>
                </c:pt>
                <c:pt idx="472">
                  <c:v>-4844</c:v>
                </c:pt>
                <c:pt idx="473">
                  <c:v>-4921</c:v>
                </c:pt>
                <c:pt idx="474">
                  <c:v>-4911</c:v>
                </c:pt>
                <c:pt idx="475">
                  <c:v>-4797</c:v>
                </c:pt>
                <c:pt idx="476">
                  <c:v>-4896</c:v>
                </c:pt>
                <c:pt idx="477">
                  <c:v>-4836</c:v>
                </c:pt>
                <c:pt idx="478">
                  <c:v>-4753</c:v>
                </c:pt>
                <c:pt idx="479">
                  <c:v>-4737</c:v>
                </c:pt>
                <c:pt idx="480">
                  <c:v>-4708</c:v>
                </c:pt>
                <c:pt idx="481">
                  <c:v>-4644</c:v>
                </c:pt>
                <c:pt idx="482">
                  <c:v>-4463</c:v>
                </c:pt>
                <c:pt idx="483">
                  <c:v>-4354</c:v>
                </c:pt>
                <c:pt idx="484">
                  <c:v>-4323</c:v>
                </c:pt>
                <c:pt idx="485">
                  <c:v>-4226</c:v>
                </c:pt>
                <c:pt idx="486">
                  <c:v>-4236</c:v>
                </c:pt>
                <c:pt idx="487">
                  <c:v>-4289</c:v>
                </c:pt>
                <c:pt idx="488">
                  <c:v>-4304</c:v>
                </c:pt>
                <c:pt idx="489">
                  <c:v>-4395</c:v>
                </c:pt>
                <c:pt idx="490">
                  <c:v>-4436</c:v>
                </c:pt>
                <c:pt idx="491">
                  <c:v>-4465</c:v>
                </c:pt>
                <c:pt idx="492">
                  <c:v>-4528</c:v>
                </c:pt>
                <c:pt idx="493">
                  <c:v>-4560</c:v>
                </c:pt>
                <c:pt idx="494">
                  <c:v>-4642</c:v>
                </c:pt>
                <c:pt idx="495">
                  <c:v>-4744</c:v>
                </c:pt>
                <c:pt idx="496">
                  <c:v>-4745</c:v>
                </c:pt>
                <c:pt idx="497">
                  <c:v>-4780</c:v>
                </c:pt>
                <c:pt idx="498">
                  <c:v>-4794</c:v>
                </c:pt>
                <c:pt idx="499">
                  <c:v>-4821</c:v>
                </c:pt>
                <c:pt idx="500">
                  <c:v>-4944</c:v>
                </c:pt>
                <c:pt idx="501">
                  <c:v>-5036</c:v>
                </c:pt>
                <c:pt idx="502">
                  <c:v>-5158</c:v>
                </c:pt>
                <c:pt idx="503">
                  <c:v>-5204</c:v>
                </c:pt>
                <c:pt idx="504">
                  <c:v>-5228</c:v>
                </c:pt>
                <c:pt idx="505">
                  <c:v>-5242</c:v>
                </c:pt>
                <c:pt idx="506">
                  <c:v>-5248</c:v>
                </c:pt>
                <c:pt idx="507">
                  <c:v>-5340</c:v>
                </c:pt>
                <c:pt idx="508">
                  <c:v>-5382</c:v>
                </c:pt>
                <c:pt idx="509">
                  <c:v>-5467</c:v>
                </c:pt>
                <c:pt idx="510">
                  <c:v>-5470</c:v>
                </c:pt>
                <c:pt idx="511">
                  <c:v>-5444</c:v>
                </c:pt>
                <c:pt idx="512">
                  <c:v>-5373</c:v>
                </c:pt>
                <c:pt idx="513">
                  <c:v>-5363</c:v>
                </c:pt>
                <c:pt idx="514">
                  <c:v>-5401</c:v>
                </c:pt>
                <c:pt idx="515">
                  <c:v>-5398</c:v>
                </c:pt>
                <c:pt idx="516">
                  <c:v>-5393</c:v>
                </c:pt>
                <c:pt idx="517">
                  <c:v>-5307</c:v>
                </c:pt>
                <c:pt idx="518">
                  <c:v>-4971</c:v>
                </c:pt>
                <c:pt idx="519">
                  <c:v>-4812</c:v>
                </c:pt>
                <c:pt idx="520">
                  <c:v>-4832</c:v>
                </c:pt>
                <c:pt idx="521">
                  <c:v>-4868</c:v>
                </c:pt>
                <c:pt idx="522">
                  <c:v>-4930</c:v>
                </c:pt>
                <c:pt idx="523">
                  <c:v>-4904</c:v>
                </c:pt>
                <c:pt idx="524">
                  <c:v>-4997</c:v>
                </c:pt>
                <c:pt idx="525">
                  <c:v>-5030</c:v>
                </c:pt>
                <c:pt idx="526">
                  <c:v>-5057</c:v>
                </c:pt>
                <c:pt idx="527">
                  <c:v>-4995</c:v>
                </c:pt>
                <c:pt idx="528">
                  <c:v>-5017</c:v>
                </c:pt>
                <c:pt idx="529">
                  <c:v>-4992</c:v>
                </c:pt>
                <c:pt idx="530">
                  <c:v>-5001</c:v>
                </c:pt>
                <c:pt idx="531">
                  <c:v>-5093</c:v>
                </c:pt>
                <c:pt idx="532">
                  <c:v>-5073</c:v>
                </c:pt>
                <c:pt idx="533">
                  <c:v>-5155</c:v>
                </c:pt>
                <c:pt idx="534">
                  <c:v>-5159</c:v>
                </c:pt>
                <c:pt idx="535">
                  <c:v>-5181</c:v>
                </c:pt>
                <c:pt idx="536">
                  <c:v>-5081</c:v>
                </c:pt>
                <c:pt idx="537">
                  <c:v>-5069</c:v>
                </c:pt>
                <c:pt idx="538">
                  <c:v>-5099</c:v>
                </c:pt>
                <c:pt idx="539">
                  <c:v>-5062</c:v>
                </c:pt>
                <c:pt idx="540">
                  <c:v>-5060</c:v>
                </c:pt>
                <c:pt idx="541">
                  <c:v>-5022</c:v>
                </c:pt>
                <c:pt idx="542">
                  <c:v>-4978</c:v>
                </c:pt>
                <c:pt idx="543">
                  <c:v>-4938</c:v>
                </c:pt>
                <c:pt idx="544">
                  <c:v>-4814</c:v>
                </c:pt>
                <c:pt idx="545">
                  <c:v>-4757</c:v>
                </c:pt>
                <c:pt idx="546">
                  <c:v>-4650</c:v>
                </c:pt>
                <c:pt idx="547">
                  <c:v>-4563</c:v>
                </c:pt>
                <c:pt idx="548">
                  <c:v>-4551</c:v>
                </c:pt>
                <c:pt idx="549">
                  <c:v>-4550</c:v>
                </c:pt>
                <c:pt idx="550">
                  <c:v>-4669</c:v>
                </c:pt>
                <c:pt idx="551">
                  <c:v>-4859</c:v>
                </c:pt>
                <c:pt idx="552">
                  <c:v>-5056</c:v>
                </c:pt>
                <c:pt idx="553">
                  <c:v>-5297</c:v>
                </c:pt>
                <c:pt idx="554">
                  <c:v>-5464</c:v>
                </c:pt>
                <c:pt idx="555">
                  <c:v>-5629</c:v>
                </c:pt>
                <c:pt idx="556">
                  <c:v>-5701</c:v>
                </c:pt>
                <c:pt idx="557">
                  <c:v>-5767</c:v>
                </c:pt>
                <c:pt idx="558">
                  <c:v>-5762</c:v>
                </c:pt>
                <c:pt idx="559">
                  <c:v>-5765</c:v>
                </c:pt>
                <c:pt idx="560">
                  <c:v>-5678</c:v>
                </c:pt>
                <c:pt idx="561">
                  <c:v>-5475</c:v>
                </c:pt>
                <c:pt idx="562">
                  <c:v>-5166</c:v>
                </c:pt>
                <c:pt idx="563">
                  <c:v>-5034</c:v>
                </c:pt>
                <c:pt idx="564">
                  <c:v>-5097</c:v>
                </c:pt>
                <c:pt idx="565">
                  <c:v>-5084</c:v>
                </c:pt>
                <c:pt idx="566">
                  <c:v>-5002</c:v>
                </c:pt>
                <c:pt idx="567">
                  <c:v>-4950</c:v>
                </c:pt>
                <c:pt idx="568">
                  <c:v>-4849</c:v>
                </c:pt>
                <c:pt idx="569">
                  <c:v>-4772</c:v>
                </c:pt>
                <c:pt idx="570">
                  <c:v>-4655</c:v>
                </c:pt>
                <c:pt idx="571">
                  <c:v>-4572</c:v>
                </c:pt>
                <c:pt idx="572">
                  <c:v>-4497</c:v>
                </c:pt>
                <c:pt idx="573">
                  <c:v>-4470</c:v>
                </c:pt>
                <c:pt idx="574">
                  <c:v>-4534</c:v>
                </c:pt>
                <c:pt idx="575">
                  <c:v>-4484</c:v>
                </c:pt>
                <c:pt idx="576">
                  <c:v>-4410</c:v>
                </c:pt>
                <c:pt idx="577">
                  <c:v>-4391</c:v>
                </c:pt>
                <c:pt idx="578">
                  <c:v>-4360</c:v>
                </c:pt>
                <c:pt idx="579">
                  <c:v>-4394</c:v>
                </c:pt>
                <c:pt idx="580">
                  <c:v>-4449</c:v>
                </c:pt>
                <c:pt idx="581">
                  <c:v>-4522</c:v>
                </c:pt>
                <c:pt idx="582">
                  <c:v>-4659</c:v>
                </c:pt>
                <c:pt idx="583">
                  <c:v>-4756</c:v>
                </c:pt>
                <c:pt idx="584">
                  <c:v>-4863</c:v>
                </c:pt>
                <c:pt idx="585">
                  <c:v>-4933</c:v>
                </c:pt>
                <c:pt idx="586">
                  <c:v>-4956</c:v>
                </c:pt>
                <c:pt idx="587">
                  <c:v>-5023</c:v>
                </c:pt>
                <c:pt idx="588">
                  <c:v>-5120</c:v>
                </c:pt>
                <c:pt idx="589">
                  <c:v>-5282</c:v>
                </c:pt>
                <c:pt idx="590">
                  <c:v>-5498</c:v>
                </c:pt>
                <c:pt idx="591">
                  <c:v>-5619</c:v>
                </c:pt>
                <c:pt idx="592">
                  <c:v>-5706</c:v>
                </c:pt>
                <c:pt idx="593">
                  <c:v>-5629</c:v>
                </c:pt>
                <c:pt idx="594">
                  <c:v>-5548</c:v>
                </c:pt>
                <c:pt idx="595">
                  <c:v>-5471</c:v>
                </c:pt>
                <c:pt idx="596">
                  <c:v>-5533</c:v>
                </c:pt>
                <c:pt idx="597">
                  <c:v>-5558</c:v>
                </c:pt>
                <c:pt idx="598">
                  <c:v>-5576</c:v>
                </c:pt>
                <c:pt idx="599">
                  <c:v>-5534</c:v>
                </c:pt>
                <c:pt idx="600">
                  <c:v>-5506</c:v>
                </c:pt>
                <c:pt idx="601">
                  <c:v>-5540</c:v>
                </c:pt>
                <c:pt idx="602">
                  <c:v>-5509</c:v>
                </c:pt>
                <c:pt idx="603">
                  <c:v>-5472</c:v>
                </c:pt>
                <c:pt idx="604">
                  <c:v>-5335</c:v>
                </c:pt>
                <c:pt idx="605">
                  <c:v>-5256</c:v>
                </c:pt>
                <c:pt idx="606">
                  <c:v>-5134</c:v>
                </c:pt>
                <c:pt idx="607">
                  <c:v>-5110</c:v>
                </c:pt>
                <c:pt idx="608">
                  <c:v>-5130</c:v>
                </c:pt>
                <c:pt idx="609">
                  <c:v>-5188</c:v>
                </c:pt>
                <c:pt idx="610">
                  <c:v>-5294</c:v>
                </c:pt>
                <c:pt idx="611">
                  <c:v>-5358</c:v>
                </c:pt>
                <c:pt idx="612">
                  <c:v>-5398</c:v>
                </c:pt>
                <c:pt idx="613">
                  <c:v>-5119</c:v>
                </c:pt>
                <c:pt idx="614">
                  <c:v>-4994</c:v>
                </c:pt>
                <c:pt idx="615">
                  <c:v>-5024</c:v>
                </c:pt>
                <c:pt idx="616">
                  <c:v>-5109</c:v>
                </c:pt>
                <c:pt idx="617">
                  <c:v>-5130</c:v>
                </c:pt>
                <c:pt idx="618">
                  <c:v>-5101</c:v>
                </c:pt>
                <c:pt idx="619">
                  <c:v>-5123</c:v>
                </c:pt>
                <c:pt idx="620">
                  <c:v>-5103</c:v>
                </c:pt>
                <c:pt idx="621">
                  <c:v>-5076</c:v>
                </c:pt>
                <c:pt idx="622">
                  <c:v>-5056</c:v>
                </c:pt>
                <c:pt idx="623">
                  <c:v>-4965</c:v>
                </c:pt>
                <c:pt idx="624">
                  <c:v>-4916</c:v>
                </c:pt>
                <c:pt idx="625">
                  <c:v>-4780</c:v>
                </c:pt>
                <c:pt idx="626">
                  <c:v>-4676</c:v>
                </c:pt>
                <c:pt idx="627">
                  <c:v>-4573</c:v>
                </c:pt>
                <c:pt idx="628">
                  <c:v>-4466</c:v>
                </c:pt>
                <c:pt idx="629">
                  <c:v>-4427</c:v>
                </c:pt>
                <c:pt idx="630">
                  <c:v>-4409</c:v>
                </c:pt>
                <c:pt idx="631">
                  <c:v>-4366</c:v>
                </c:pt>
                <c:pt idx="632">
                  <c:v>-4396</c:v>
                </c:pt>
                <c:pt idx="633">
                  <c:v>-4434</c:v>
                </c:pt>
                <c:pt idx="634">
                  <c:v>-4489</c:v>
                </c:pt>
                <c:pt idx="635">
                  <c:v>-4586</c:v>
                </c:pt>
                <c:pt idx="636">
                  <c:v>-4629</c:v>
                </c:pt>
                <c:pt idx="637">
                  <c:v>-4700</c:v>
                </c:pt>
                <c:pt idx="638">
                  <c:v>-4821</c:v>
                </c:pt>
                <c:pt idx="639">
                  <c:v>-4927</c:v>
                </c:pt>
                <c:pt idx="640">
                  <c:v>-5028</c:v>
                </c:pt>
                <c:pt idx="641">
                  <c:v>-5042</c:v>
                </c:pt>
                <c:pt idx="642">
                  <c:v>-5036</c:v>
                </c:pt>
                <c:pt idx="643">
                  <c:v>-4984</c:v>
                </c:pt>
                <c:pt idx="644">
                  <c:v>-4953</c:v>
                </c:pt>
                <c:pt idx="645">
                  <c:v>-4971</c:v>
                </c:pt>
                <c:pt idx="646">
                  <c:v>-4943</c:v>
                </c:pt>
                <c:pt idx="647">
                  <c:v>-4956</c:v>
                </c:pt>
                <c:pt idx="648">
                  <c:v>-4905</c:v>
                </c:pt>
                <c:pt idx="649">
                  <c:v>-4818</c:v>
                </c:pt>
                <c:pt idx="650">
                  <c:v>-4713</c:v>
                </c:pt>
                <c:pt idx="651">
                  <c:v>-4508</c:v>
                </c:pt>
                <c:pt idx="652">
                  <c:v>-4374</c:v>
                </c:pt>
                <c:pt idx="653">
                  <c:v>-4256</c:v>
                </c:pt>
                <c:pt idx="654">
                  <c:v>-4101</c:v>
                </c:pt>
                <c:pt idx="655">
                  <c:v>-4031</c:v>
                </c:pt>
                <c:pt idx="656">
                  <c:v>-3950</c:v>
                </c:pt>
                <c:pt idx="657">
                  <c:v>-3865</c:v>
                </c:pt>
                <c:pt idx="658">
                  <c:v>-3906</c:v>
                </c:pt>
                <c:pt idx="659">
                  <c:v>-3979</c:v>
                </c:pt>
                <c:pt idx="660">
                  <c:v>-3986</c:v>
                </c:pt>
                <c:pt idx="661">
                  <c:v>-4007</c:v>
                </c:pt>
                <c:pt idx="662">
                  <c:v>-3989</c:v>
                </c:pt>
                <c:pt idx="663">
                  <c:v>-3900</c:v>
                </c:pt>
                <c:pt idx="664">
                  <c:v>-3935</c:v>
                </c:pt>
                <c:pt idx="665">
                  <c:v>-3982</c:v>
                </c:pt>
                <c:pt idx="666">
                  <c:v>-3983</c:v>
                </c:pt>
                <c:pt idx="667">
                  <c:v>-4031</c:v>
                </c:pt>
                <c:pt idx="668">
                  <c:v>-4088</c:v>
                </c:pt>
                <c:pt idx="669">
                  <c:v>-4125</c:v>
                </c:pt>
                <c:pt idx="670">
                  <c:v>-4228</c:v>
                </c:pt>
                <c:pt idx="671">
                  <c:v>-4341</c:v>
                </c:pt>
                <c:pt idx="672">
                  <c:v>-4420</c:v>
                </c:pt>
                <c:pt idx="673">
                  <c:v>-4507</c:v>
                </c:pt>
                <c:pt idx="674">
                  <c:v>-4533</c:v>
                </c:pt>
                <c:pt idx="675">
                  <c:v>-4550</c:v>
                </c:pt>
                <c:pt idx="676">
                  <c:v>-4594</c:v>
                </c:pt>
                <c:pt idx="677">
                  <c:v>-4582</c:v>
                </c:pt>
                <c:pt idx="678">
                  <c:v>-4583</c:v>
                </c:pt>
                <c:pt idx="679">
                  <c:v>-4618</c:v>
                </c:pt>
                <c:pt idx="680">
                  <c:v>-4606</c:v>
                </c:pt>
                <c:pt idx="681">
                  <c:v>-4654</c:v>
                </c:pt>
                <c:pt idx="682">
                  <c:v>-4672</c:v>
                </c:pt>
                <c:pt idx="683">
                  <c:v>-4695</c:v>
                </c:pt>
                <c:pt idx="684">
                  <c:v>-4788</c:v>
                </c:pt>
                <c:pt idx="685">
                  <c:v>-4854</c:v>
                </c:pt>
                <c:pt idx="686">
                  <c:v>-4963</c:v>
                </c:pt>
                <c:pt idx="687">
                  <c:v>-5018</c:v>
                </c:pt>
                <c:pt idx="688">
                  <c:v>-5044</c:v>
                </c:pt>
                <c:pt idx="689">
                  <c:v>-5079</c:v>
                </c:pt>
                <c:pt idx="690">
                  <c:v>-5007</c:v>
                </c:pt>
                <c:pt idx="691">
                  <c:v>-4931</c:v>
                </c:pt>
                <c:pt idx="692">
                  <c:v>-4822</c:v>
                </c:pt>
                <c:pt idx="693">
                  <c:v>-4751</c:v>
                </c:pt>
                <c:pt idx="694">
                  <c:v>-4722</c:v>
                </c:pt>
                <c:pt idx="695">
                  <c:v>-4628</c:v>
                </c:pt>
                <c:pt idx="696">
                  <c:v>-4581</c:v>
                </c:pt>
                <c:pt idx="697">
                  <c:v>-4579</c:v>
                </c:pt>
                <c:pt idx="698">
                  <c:v>-4596</c:v>
                </c:pt>
                <c:pt idx="699">
                  <c:v>-4727</c:v>
                </c:pt>
                <c:pt idx="700">
                  <c:v>-4799</c:v>
                </c:pt>
                <c:pt idx="701">
                  <c:v>-4915</c:v>
                </c:pt>
                <c:pt idx="702">
                  <c:v>-5014</c:v>
                </c:pt>
                <c:pt idx="703">
                  <c:v>-5087</c:v>
                </c:pt>
                <c:pt idx="704">
                  <c:v>-5192</c:v>
                </c:pt>
                <c:pt idx="705">
                  <c:v>-5274</c:v>
                </c:pt>
                <c:pt idx="706">
                  <c:v>-5392</c:v>
                </c:pt>
                <c:pt idx="707">
                  <c:v>-5511</c:v>
                </c:pt>
                <c:pt idx="708">
                  <c:v>-5642</c:v>
                </c:pt>
                <c:pt idx="709">
                  <c:v>-5761</c:v>
                </c:pt>
                <c:pt idx="710">
                  <c:v>-5819</c:v>
                </c:pt>
                <c:pt idx="711">
                  <c:v>-5881</c:v>
                </c:pt>
                <c:pt idx="712">
                  <c:v>-5914</c:v>
                </c:pt>
                <c:pt idx="713">
                  <c:v>-5917</c:v>
                </c:pt>
                <c:pt idx="714">
                  <c:v>-5857</c:v>
                </c:pt>
                <c:pt idx="715">
                  <c:v>-5831</c:v>
                </c:pt>
                <c:pt idx="716">
                  <c:v>-5745</c:v>
                </c:pt>
                <c:pt idx="717">
                  <c:v>-5690</c:v>
                </c:pt>
                <c:pt idx="718">
                  <c:v>-5571</c:v>
                </c:pt>
                <c:pt idx="719">
                  <c:v>-5472</c:v>
                </c:pt>
                <c:pt idx="720">
                  <c:v>-5333</c:v>
                </c:pt>
                <c:pt idx="721">
                  <c:v>-4824</c:v>
                </c:pt>
                <c:pt idx="722">
                  <c:v>-4719</c:v>
                </c:pt>
                <c:pt idx="723">
                  <c:v>-4611</c:v>
                </c:pt>
                <c:pt idx="724">
                  <c:v>-4642</c:v>
                </c:pt>
                <c:pt idx="725">
                  <c:v>-4646</c:v>
                </c:pt>
                <c:pt idx="726">
                  <c:v>-4715</c:v>
                </c:pt>
                <c:pt idx="727">
                  <c:v>-4760</c:v>
                </c:pt>
                <c:pt idx="728">
                  <c:v>-4774</c:v>
                </c:pt>
                <c:pt idx="729">
                  <c:v>-4841</c:v>
                </c:pt>
                <c:pt idx="730">
                  <c:v>-4895</c:v>
                </c:pt>
                <c:pt idx="731">
                  <c:v>-4978</c:v>
                </c:pt>
                <c:pt idx="732">
                  <c:v>-5122</c:v>
                </c:pt>
                <c:pt idx="733">
                  <c:v>-5183</c:v>
                </c:pt>
                <c:pt idx="734">
                  <c:v>-5252</c:v>
                </c:pt>
                <c:pt idx="735">
                  <c:v>-5195</c:v>
                </c:pt>
                <c:pt idx="736">
                  <c:v>-4976</c:v>
                </c:pt>
                <c:pt idx="737">
                  <c:v>-4806</c:v>
                </c:pt>
                <c:pt idx="738">
                  <c:v>-4860</c:v>
                </c:pt>
                <c:pt idx="739">
                  <c:v>-4924</c:v>
                </c:pt>
                <c:pt idx="740">
                  <c:v>-4844</c:v>
                </c:pt>
                <c:pt idx="741">
                  <c:v>-4867</c:v>
                </c:pt>
                <c:pt idx="742">
                  <c:v>-4916</c:v>
                </c:pt>
                <c:pt idx="743">
                  <c:v>-4899</c:v>
                </c:pt>
                <c:pt idx="744">
                  <c:v>-4891</c:v>
                </c:pt>
                <c:pt idx="745">
                  <c:v>-4856</c:v>
                </c:pt>
                <c:pt idx="746">
                  <c:v>-4906</c:v>
                </c:pt>
                <c:pt idx="747">
                  <c:v>-4923</c:v>
                </c:pt>
                <c:pt idx="748">
                  <c:v>-4943</c:v>
                </c:pt>
                <c:pt idx="749">
                  <c:v>-4876</c:v>
                </c:pt>
                <c:pt idx="750">
                  <c:v>-4729</c:v>
                </c:pt>
                <c:pt idx="751">
                  <c:v>-4553</c:v>
                </c:pt>
                <c:pt idx="752">
                  <c:v>-4343</c:v>
                </c:pt>
                <c:pt idx="753">
                  <c:v>-4162</c:v>
                </c:pt>
                <c:pt idx="754">
                  <c:v>-4057</c:v>
                </c:pt>
                <c:pt idx="755">
                  <c:v>-3930</c:v>
                </c:pt>
                <c:pt idx="756">
                  <c:v>-3810</c:v>
                </c:pt>
                <c:pt idx="757">
                  <c:v>-3775</c:v>
                </c:pt>
                <c:pt idx="758">
                  <c:v>-3739</c:v>
                </c:pt>
                <c:pt idx="759">
                  <c:v>-3688</c:v>
                </c:pt>
                <c:pt idx="760">
                  <c:v>-3667</c:v>
                </c:pt>
                <c:pt idx="761">
                  <c:v>-3654</c:v>
                </c:pt>
                <c:pt idx="762">
                  <c:v>-3602</c:v>
                </c:pt>
                <c:pt idx="763">
                  <c:v>-3585</c:v>
                </c:pt>
                <c:pt idx="764">
                  <c:v>-3611</c:v>
                </c:pt>
                <c:pt idx="765">
                  <c:v>-3582</c:v>
                </c:pt>
                <c:pt idx="766">
                  <c:v>-3532</c:v>
                </c:pt>
                <c:pt idx="767">
                  <c:v>-3501</c:v>
                </c:pt>
                <c:pt idx="768">
                  <c:v>-3484</c:v>
                </c:pt>
                <c:pt idx="769">
                  <c:v>-3451</c:v>
                </c:pt>
                <c:pt idx="770">
                  <c:v>-3497</c:v>
                </c:pt>
                <c:pt idx="771">
                  <c:v>-3585</c:v>
                </c:pt>
                <c:pt idx="772">
                  <c:v>-3611</c:v>
                </c:pt>
                <c:pt idx="773">
                  <c:v>-3673</c:v>
                </c:pt>
                <c:pt idx="774">
                  <c:v>-3815</c:v>
                </c:pt>
                <c:pt idx="775">
                  <c:v>-3978</c:v>
                </c:pt>
                <c:pt idx="776">
                  <c:v>-4151</c:v>
                </c:pt>
                <c:pt idx="777">
                  <c:v>-4389</c:v>
                </c:pt>
                <c:pt idx="778">
                  <c:v>-4538</c:v>
                </c:pt>
                <c:pt idx="779">
                  <c:v>-4671</c:v>
                </c:pt>
                <c:pt idx="780">
                  <c:v>-4788</c:v>
                </c:pt>
                <c:pt idx="781">
                  <c:v>-4738</c:v>
                </c:pt>
                <c:pt idx="782">
                  <c:v>-4771</c:v>
                </c:pt>
                <c:pt idx="783">
                  <c:v>-4865</c:v>
                </c:pt>
                <c:pt idx="784">
                  <c:v>-4861</c:v>
                </c:pt>
                <c:pt idx="785">
                  <c:v>-4900</c:v>
                </c:pt>
                <c:pt idx="786">
                  <c:v>-4893</c:v>
                </c:pt>
                <c:pt idx="787">
                  <c:v>-4923</c:v>
                </c:pt>
                <c:pt idx="788">
                  <c:v>-4969</c:v>
                </c:pt>
                <c:pt idx="789">
                  <c:v>-5012</c:v>
                </c:pt>
                <c:pt idx="790">
                  <c:v>-5066</c:v>
                </c:pt>
                <c:pt idx="791">
                  <c:v>-5079</c:v>
                </c:pt>
                <c:pt idx="792">
                  <c:v>-5125</c:v>
                </c:pt>
                <c:pt idx="793">
                  <c:v>-5138</c:v>
                </c:pt>
                <c:pt idx="794">
                  <c:v>-5140</c:v>
                </c:pt>
                <c:pt idx="795">
                  <c:v>-5138</c:v>
                </c:pt>
                <c:pt idx="796">
                  <c:v>-5064</c:v>
                </c:pt>
                <c:pt idx="797">
                  <c:v>-5014</c:v>
                </c:pt>
                <c:pt idx="798">
                  <c:v>-4874</c:v>
                </c:pt>
                <c:pt idx="799">
                  <c:v>-4765</c:v>
                </c:pt>
                <c:pt idx="800">
                  <c:v>-4665</c:v>
                </c:pt>
                <c:pt idx="801">
                  <c:v>-4535</c:v>
                </c:pt>
                <c:pt idx="802">
                  <c:v>-4433</c:v>
                </c:pt>
                <c:pt idx="803">
                  <c:v>-4284</c:v>
                </c:pt>
                <c:pt idx="804">
                  <c:v>-4109</c:v>
                </c:pt>
                <c:pt idx="805">
                  <c:v>-3973</c:v>
                </c:pt>
                <c:pt idx="806">
                  <c:v>-3810</c:v>
                </c:pt>
                <c:pt idx="807">
                  <c:v>-3639</c:v>
                </c:pt>
                <c:pt idx="808">
                  <c:v>-3484</c:v>
                </c:pt>
                <c:pt idx="809">
                  <c:v>-3338</c:v>
                </c:pt>
                <c:pt idx="810">
                  <c:v>-3133</c:v>
                </c:pt>
                <c:pt idx="811">
                  <c:v>-2968</c:v>
                </c:pt>
                <c:pt idx="812">
                  <c:v>-2816</c:v>
                </c:pt>
                <c:pt idx="813">
                  <c:v>-2675</c:v>
                </c:pt>
                <c:pt idx="814">
                  <c:v>-2457</c:v>
                </c:pt>
                <c:pt idx="815">
                  <c:v>-2245</c:v>
                </c:pt>
                <c:pt idx="816">
                  <c:v>-2055</c:v>
                </c:pt>
                <c:pt idx="817">
                  <c:v>-1885</c:v>
                </c:pt>
                <c:pt idx="818">
                  <c:v>-1716</c:v>
                </c:pt>
                <c:pt idx="819">
                  <c:v>-1524</c:v>
                </c:pt>
                <c:pt idx="820">
                  <c:v>-1273</c:v>
                </c:pt>
                <c:pt idx="821">
                  <c:v>-1023</c:v>
                </c:pt>
                <c:pt idx="822">
                  <c:v>-776</c:v>
                </c:pt>
                <c:pt idx="823">
                  <c:v>-537</c:v>
                </c:pt>
                <c:pt idx="824">
                  <c:v>-312</c:v>
                </c:pt>
                <c:pt idx="825">
                  <c:v>-89</c:v>
                </c:pt>
                <c:pt idx="826">
                  <c:v>96</c:v>
                </c:pt>
                <c:pt idx="827">
                  <c:v>192</c:v>
                </c:pt>
                <c:pt idx="828">
                  <c:v>260</c:v>
                </c:pt>
                <c:pt idx="829">
                  <c:v>316</c:v>
                </c:pt>
                <c:pt idx="830">
                  <c:v>363</c:v>
                </c:pt>
                <c:pt idx="831">
                  <c:v>407</c:v>
                </c:pt>
                <c:pt idx="832">
                  <c:v>451</c:v>
                </c:pt>
                <c:pt idx="833">
                  <c:v>497</c:v>
                </c:pt>
                <c:pt idx="834">
                  <c:v>549</c:v>
                </c:pt>
                <c:pt idx="835">
                  <c:v>597</c:v>
                </c:pt>
                <c:pt idx="836">
                  <c:v>651</c:v>
                </c:pt>
                <c:pt idx="837">
                  <c:v>686</c:v>
                </c:pt>
                <c:pt idx="838">
                  <c:v>703</c:v>
                </c:pt>
                <c:pt idx="839">
                  <c:v>702</c:v>
                </c:pt>
                <c:pt idx="840">
                  <c:v>690</c:v>
                </c:pt>
                <c:pt idx="841">
                  <c:v>650</c:v>
                </c:pt>
                <c:pt idx="842">
                  <c:v>606</c:v>
                </c:pt>
                <c:pt idx="843">
                  <c:v>558</c:v>
                </c:pt>
                <c:pt idx="844">
                  <c:v>519</c:v>
                </c:pt>
                <c:pt idx="845">
                  <c:v>490</c:v>
                </c:pt>
                <c:pt idx="846">
                  <c:v>454</c:v>
                </c:pt>
                <c:pt idx="847">
                  <c:v>432</c:v>
                </c:pt>
                <c:pt idx="848">
                  <c:v>412</c:v>
                </c:pt>
                <c:pt idx="849">
                  <c:v>398</c:v>
                </c:pt>
                <c:pt idx="850">
                  <c:v>383</c:v>
                </c:pt>
                <c:pt idx="851">
                  <c:v>371</c:v>
                </c:pt>
                <c:pt idx="852">
                  <c:v>364</c:v>
                </c:pt>
                <c:pt idx="853">
                  <c:v>357</c:v>
                </c:pt>
                <c:pt idx="854">
                  <c:v>355</c:v>
                </c:pt>
                <c:pt idx="855">
                  <c:v>352</c:v>
                </c:pt>
                <c:pt idx="856">
                  <c:v>350</c:v>
                </c:pt>
                <c:pt idx="857">
                  <c:v>352</c:v>
                </c:pt>
                <c:pt idx="858">
                  <c:v>356</c:v>
                </c:pt>
                <c:pt idx="859">
                  <c:v>359</c:v>
                </c:pt>
                <c:pt idx="860">
                  <c:v>358</c:v>
                </c:pt>
                <c:pt idx="861">
                  <c:v>368</c:v>
                </c:pt>
                <c:pt idx="862">
                  <c:v>373</c:v>
                </c:pt>
                <c:pt idx="863">
                  <c:v>380</c:v>
                </c:pt>
                <c:pt idx="864">
                  <c:v>360</c:v>
                </c:pt>
                <c:pt idx="865">
                  <c:v>342</c:v>
                </c:pt>
                <c:pt idx="866">
                  <c:v>315</c:v>
                </c:pt>
                <c:pt idx="867">
                  <c:v>283</c:v>
                </c:pt>
                <c:pt idx="868">
                  <c:v>244</c:v>
                </c:pt>
                <c:pt idx="869">
                  <c:v>200</c:v>
                </c:pt>
                <c:pt idx="870">
                  <c:v>149</c:v>
                </c:pt>
                <c:pt idx="871">
                  <c:v>100</c:v>
                </c:pt>
                <c:pt idx="872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24088"/>
        <c:axId val="347527224"/>
      </c:scatterChart>
      <c:valAx>
        <c:axId val="3475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7224"/>
        <c:crosses val="autoZero"/>
        <c:crossBetween val="midCat"/>
      </c:valAx>
      <c:valAx>
        <c:axId val="347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Velocity, raw and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norm_and_raw!$C$1</c:f>
              <c:strCache>
                <c:ptCount val="1"/>
                <c:pt idx="0">
                  <c:v>Raw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norm_and_raw!$B$2:$B$1915</c:f>
              <c:numCache>
                <c:formatCode>General</c:formatCode>
                <c:ptCount val="1914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norm_and_raw!$C$2:$C$1915</c:f>
              <c:numCache>
                <c:formatCode>General</c:formatCode>
                <c:ptCount val="1914"/>
                <c:pt idx="0">
                  <c:v>-47</c:v>
                </c:pt>
                <c:pt idx="1">
                  <c:v>-98</c:v>
                </c:pt>
                <c:pt idx="2">
                  <c:v>-148</c:v>
                </c:pt>
                <c:pt idx="3">
                  <c:v>-172</c:v>
                </c:pt>
                <c:pt idx="4">
                  <c:v>-175</c:v>
                </c:pt>
                <c:pt idx="5">
                  <c:v>-168</c:v>
                </c:pt>
                <c:pt idx="6">
                  <c:v>-178</c:v>
                </c:pt>
                <c:pt idx="7">
                  <c:v>-249</c:v>
                </c:pt>
                <c:pt idx="8">
                  <c:v>-387</c:v>
                </c:pt>
                <c:pt idx="9">
                  <c:v>-608</c:v>
                </c:pt>
                <c:pt idx="10">
                  <c:v>-922</c:v>
                </c:pt>
                <c:pt idx="11">
                  <c:v>-1181</c:v>
                </c:pt>
                <c:pt idx="12">
                  <c:v>-1461</c:v>
                </c:pt>
                <c:pt idx="13">
                  <c:v>-1712</c:v>
                </c:pt>
                <c:pt idx="14">
                  <c:v>-1994</c:v>
                </c:pt>
                <c:pt idx="15">
                  <c:v>-2261</c:v>
                </c:pt>
                <c:pt idx="16">
                  <c:v>-2459</c:v>
                </c:pt>
                <c:pt idx="17">
                  <c:v>-2572</c:v>
                </c:pt>
                <c:pt idx="18">
                  <c:v>-2691</c:v>
                </c:pt>
                <c:pt idx="19">
                  <c:v>-2724</c:v>
                </c:pt>
                <c:pt idx="20">
                  <c:v>961</c:v>
                </c:pt>
                <c:pt idx="21">
                  <c:v>330</c:v>
                </c:pt>
                <c:pt idx="22">
                  <c:v>-141</c:v>
                </c:pt>
                <c:pt idx="23">
                  <c:v>-472</c:v>
                </c:pt>
                <c:pt idx="24">
                  <c:v>-706</c:v>
                </c:pt>
                <c:pt idx="25">
                  <c:v>-970</c:v>
                </c:pt>
                <c:pt idx="26">
                  <c:v>-757</c:v>
                </c:pt>
                <c:pt idx="27">
                  <c:v>-881</c:v>
                </c:pt>
                <c:pt idx="28">
                  <c:v>-232</c:v>
                </c:pt>
                <c:pt idx="29">
                  <c:v>-326</c:v>
                </c:pt>
                <c:pt idx="30">
                  <c:v>-599</c:v>
                </c:pt>
                <c:pt idx="31">
                  <c:v>-631</c:v>
                </c:pt>
                <c:pt idx="32">
                  <c:v>-373</c:v>
                </c:pt>
                <c:pt idx="33">
                  <c:v>-636</c:v>
                </c:pt>
                <c:pt idx="34">
                  <c:v>-790</c:v>
                </c:pt>
                <c:pt idx="35">
                  <c:v>-678</c:v>
                </c:pt>
                <c:pt idx="36">
                  <c:v>-515</c:v>
                </c:pt>
                <c:pt idx="37">
                  <c:v>-652</c:v>
                </c:pt>
                <c:pt idx="38">
                  <c:v>-603</c:v>
                </c:pt>
                <c:pt idx="39">
                  <c:v>-718</c:v>
                </c:pt>
                <c:pt idx="40">
                  <c:v>-770</c:v>
                </c:pt>
                <c:pt idx="41">
                  <c:v>-771</c:v>
                </c:pt>
                <c:pt idx="42">
                  <c:v>-774</c:v>
                </c:pt>
                <c:pt idx="43">
                  <c:v>-801</c:v>
                </c:pt>
                <c:pt idx="44">
                  <c:v>-826</c:v>
                </c:pt>
                <c:pt idx="45">
                  <c:v>-868</c:v>
                </c:pt>
                <c:pt idx="46">
                  <c:v>-921</c:v>
                </c:pt>
                <c:pt idx="47">
                  <c:v>-965</c:v>
                </c:pt>
                <c:pt idx="48">
                  <c:v>-988</c:v>
                </c:pt>
                <c:pt idx="49">
                  <c:v>-1032</c:v>
                </c:pt>
                <c:pt idx="50">
                  <c:v>-1046</c:v>
                </c:pt>
                <c:pt idx="51">
                  <c:v>-1091</c:v>
                </c:pt>
                <c:pt idx="52">
                  <c:v>-1153</c:v>
                </c:pt>
                <c:pt idx="53">
                  <c:v>-1205</c:v>
                </c:pt>
                <c:pt idx="54">
                  <c:v>-1247</c:v>
                </c:pt>
                <c:pt idx="55">
                  <c:v>-1276</c:v>
                </c:pt>
                <c:pt idx="56">
                  <c:v>-1312</c:v>
                </c:pt>
                <c:pt idx="57">
                  <c:v>-1357</c:v>
                </c:pt>
                <c:pt idx="58">
                  <c:v>-1389</c:v>
                </c:pt>
                <c:pt idx="59">
                  <c:v>-1448</c:v>
                </c:pt>
                <c:pt idx="60">
                  <c:v>-1461</c:v>
                </c:pt>
                <c:pt idx="61">
                  <c:v>-1472</c:v>
                </c:pt>
                <c:pt idx="62">
                  <c:v>-1544</c:v>
                </c:pt>
                <c:pt idx="63">
                  <c:v>-1585</c:v>
                </c:pt>
                <c:pt idx="64">
                  <c:v>-1577</c:v>
                </c:pt>
                <c:pt idx="65">
                  <c:v>-1609</c:v>
                </c:pt>
                <c:pt idx="66">
                  <c:v>-1619</c:v>
                </c:pt>
                <c:pt idx="67">
                  <c:v>-1626</c:v>
                </c:pt>
                <c:pt idx="68">
                  <c:v>-1691</c:v>
                </c:pt>
                <c:pt idx="69">
                  <c:v>-1710</c:v>
                </c:pt>
                <c:pt idx="70">
                  <c:v>-1711</c:v>
                </c:pt>
                <c:pt idx="71">
                  <c:v>-1736</c:v>
                </c:pt>
                <c:pt idx="72">
                  <c:v>-1745</c:v>
                </c:pt>
                <c:pt idx="73">
                  <c:v>-1739</c:v>
                </c:pt>
                <c:pt idx="74">
                  <c:v>-1746</c:v>
                </c:pt>
                <c:pt idx="75">
                  <c:v>-1773</c:v>
                </c:pt>
                <c:pt idx="76">
                  <c:v>-1817</c:v>
                </c:pt>
                <c:pt idx="77">
                  <c:v>-1846</c:v>
                </c:pt>
                <c:pt idx="78">
                  <c:v>-1858</c:v>
                </c:pt>
                <c:pt idx="79">
                  <c:v>-1811</c:v>
                </c:pt>
                <c:pt idx="80">
                  <c:v>-1780</c:v>
                </c:pt>
                <c:pt idx="81">
                  <c:v>-1781</c:v>
                </c:pt>
                <c:pt idx="82">
                  <c:v>-1796</c:v>
                </c:pt>
                <c:pt idx="83">
                  <c:v>-1819</c:v>
                </c:pt>
                <c:pt idx="84">
                  <c:v>-1841</c:v>
                </c:pt>
                <c:pt idx="85">
                  <c:v>-1857</c:v>
                </c:pt>
                <c:pt idx="86">
                  <c:v>-1820</c:v>
                </c:pt>
                <c:pt idx="87">
                  <c:v>-1712</c:v>
                </c:pt>
                <c:pt idx="88">
                  <c:v>-1665</c:v>
                </c:pt>
                <c:pt idx="89">
                  <c:v>-1647</c:v>
                </c:pt>
                <c:pt idx="90">
                  <c:v>-1650</c:v>
                </c:pt>
                <c:pt idx="91">
                  <c:v>-1678</c:v>
                </c:pt>
                <c:pt idx="92">
                  <c:v>-1731</c:v>
                </c:pt>
                <c:pt idx="93">
                  <c:v>-1780</c:v>
                </c:pt>
                <c:pt idx="94">
                  <c:v>-1776</c:v>
                </c:pt>
                <c:pt idx="95">
                  <c:v>-1780</c:v>
                </c:pt>
                <c:pt idx="96">
                  <c:v>-1806</c:v>
                </c:pt>
                <c:pt idx="97">
                  <c:v>-1859</c:v>
                </c:pt>
                <c:pt idx="98">
                  <c:v>-1922</c:v>
                </c:pt>
                <c:pt idx="99">
                  <c:v>-1968</c:v>
                </c:pt>
                <c:pt idx="100">
                  <c:v>-1976</c:v>
                </c:pt>
                <c:pt idx="101">
                  <c:v>-1956</c:v>
                </c:pt>
                <c:pt idx="102">
                  <c:v>-1950</c:v>
                </c:pt>
                <c:pt idx="103">
                  <c:v>-1963</c:v>
                </c:pt>
                <c:pt idx="104">
                  <c:v>-2004</c:v>
                </c:pt>
                <c:pt idx="105">
                  <c:v>-2063</c:v>
                </c:pt>
                <c:pt idx="106">
                  <c:v>-2089</c:v>
                </c:pt>
                <c:pt idx="107">
                  <c:v>-2016</c:v>
                </c:pt>
                <c:pt idx="108">
                  <c:v>-1921</c:v>
                </c:pt>
                <c:pt idx="109">
                  <c:v>-1898</c:v>
                </c:pt>
                <c:pt idx="110">
                  <c:v>-1915</c:v>
                </c:pt>
                <c:pt idx="111">
                  <c:v>-1930</c:v>
                </c:pt>
                <c:pt idx="112">
                  <c:v>-1972</c:v>
                </c:pt>
                <c:pt idx="113">
                  <c:v>-1979</c:v>
                </c:pt>
                <c:pt idx="114">
                  <c:v>-2012</c:v>
                </c:pt>
                <c:pt idx="115">
                  <c:v>-2023</c:v>
                </c:pt>
                <c:pt idx="116">
                  <c:v>-2039</c:v>
                </c:pt>
                <c:pt idx="117">
                  <c:v>-2072</c:v>
                </c:pt>
                <c:pt idx="118">
                  <c:v>-2101</c:v>
                </c:pt>
                <c:pt idx="119">
                  <c:v>-2137</c:v>
                </c:pt>
                <c:pt idx="120">
                  <c:v>-2151</c:v>
                </c:pt>
                <c:pt idx="121">
                  <c:v>-2189</c:v>
                </c:pt>
                <c:pt idx="122">
                  <c:v>-2193</c:v>
                </c:pt>
                <c:pt idx="123">
                  <c:v>-2229</c:v>
                </c:pt>
                <c:pt idx="124">
                  <c:v>-2271</c:v>
                </c:pt>
                <c:pt idx="125">
                  <c:v>-2267</c:v>
                </c:pt>
                <c:pt idx="126">
                  <c:v>-2309</c:v>
                </c:pt>
                <c:pt idx="127">
                  <c:v>-2360</c:v>
                </c:pt>
                <c:pt idx="128">
                  <c:v>-2391</c:v>
                </c:pt>
                <c:pt idx="129">
                  <c:v>-2375</c:v>
                </c:pt>
                <c:pt idx="130">
                  <c:v>-2405</c:v>
                </c:pt>
                <c:pt idx="131">
                  <c:v>-2498</c:v>
                </c:pt>
                <c:pt idx="132">
                  <c:v>-2484</c:v>
                </c:pt>
                <c:pt idx="133">
                  <c:v>-2534</c:v>
                </c:pt>
                <c:pt idx="134">
                  <c:v>-2622</c:v>
                </c:pt>
                <c:pt idx="135">
                  <c:v>-2544</c:v>
                </c:pt>
                <c:pt idx="136">
                  <c:v>-2579</c:v>
                </c:pt>
                <c:pt idx="137">
                  <c:v>-2577</c:v>
                </c:pt>
                <c:pt idx="138">
                  <c:v>-2622</c:v>
                </c:pt>
                <c:pt idx="139">
                  <c:v>-2656</c:v>
                </c:pt>
                <c:pt idx="140">
                  <c:v>-2632</c:v>
                </c:pt>
                <c:pt idx="141">
                  <c:v>-2644</c:v>
                </c:pt>
                <c:pt idx="142">
                  <c:v>-2661</c:v>
                </c:pt>
                <c:pt idx="143">
                  <c:v>-2673</c:v>
                </c:pt>
                <c:pt idx="144">
                  <c:v>-2765</c:v>
                </c:pt>
                <c:pt idx="145">
                  <c:v>-2721</c:v>
                </c:pt>
                <c:pt idx="146">
                  <c:v>-2757</c:v>
                </c:pt>
                <c:pt idx="147">
                  <c:v>-2751</c:v>
                </c:pt>
                <c:pt idx="148">
                  <c:v>-2737</c:v>
                </c:pt>
                <c:pt idx="149">
                  <c:v>-2748</c:v>
                </c:pt>
                <c:pt idx="150">
                  <c:v>-2746</c:v>
                </c:pt>
                <c:pt idx="151">
                  <c:v>-2796</c:v>
                </c:pt>
                <c:pt idx="152">
                  <c:v>-2874</c:v>
                </c:pt>
                <c:pt idx="153">
                  <c:v>-2823</c:v>
                </c:pt>
                <c:pt idx="154">
                  <c:v>-2847</c:v>
                </c:pt>
                <c:pt idx="155">
                  <c:v>-2882</c:v>
                </c:pt>
                <c:pt idx="156">
                  <c:v>-2903</c:v>
                </c:pt>
                <c:pt idx="157">
                  <c:v>-2939</c:v>
                </c:pt>
                <c:pt idx="158">
                  <c:v>-2919</c:v>
                </c:pt>
                <c:pt idx="159">
                  <c:v>-2944</c:v>
                </c:pt>
                <c:pt idx="160">
                  <c:v>-3003</c:v>
                </c:pt>
                <c:pt idx="161">
                  <c:v>-3006</c:v>
                </c:pt>
                <c:pt idx="162">
                  <c:v>-3022</c:v>
                </c:pt>
                <c:pt idx="163">
                  <c:v>-3040</c:v>
                </c:pt>
                <c:pt idx="164">
                  <c:v>-3108</c:v>
                </c:pt>
                <c:pt idx="165">
                  <c:v>-3145</c:v>
                </c:pt>
                <c:pt idx="166">
                  <c:v>-3212</c:v>
                </c:pt>
                <c:pt idx="167">
                  <c:v>-3186</c:v>
                </c:pt>
                <c:pt idx="168">
                  <c:v>-3294</c:v>
                </c:pt>
                <c:pt idx="169">
                  <c:v>-3282</c:v>
                </c:pt>
                <c:pt idx="170">
                  <c:v>-3245</c:v>
                </c:pt>
                <c:pt idx="171">
                  <c:v>-3341</c:v>
                </c:pt>
                <c:pt idx="172">
                  <c:v>-3373</c:v>
                </c:pt>
                <c:pt idx="173">
                  <c:v>-3462</c:v>
                </c:pt>
                <c:pt idx="174">
                  <c:v>-3351</c:v>
                </c:pt>
                <c:pt idx="175">
                  <c:v>-3437</c:v>
                </c:pt>
                <c:pt idx="176">
                  <c:v>-3492</c:v>
                </c:pt>
                <c:pt idx="177">
                  <c:v>-3413</c:v>
                </c:pt>
                <c:pt idx="178">
                  <c:v>-3441</c:v>
                </c:pt>
                <c:pt idx="179">
                  <c:v>-3473</c:v>
                </c:pt>
                <c:pt idx="180">
                  <c:v>-3516</c:v>
                </c:pt>
                <c:pt idx="181">
                  <c:v>-3539</c:v>
                </c:pt>
                <c:pt idx="182">
                  <c:v>-3490</c:v>
                </c:pt>
                <c:pt idx="183">
                  <c:v>-3419</c:v>
                </c:pt>
                <c:pt idx="184">
                  <c:v>-3405</c:v>
                </c:pt>
                <c:pt idx="185">
                  <c:v>-3391</c:v>
                </c:pt>
                <c:pt idx="186">
                  <c:v>-3383</c:v>
                </c:pt>
                <c:pt idx="187">
                  <c:v>-3357</c:v>
                </c:pt>
                <c:pt idx="188">
                  <c:v>-3383</c:v>
                </c:pt>
                <c:pt idx="189">
                  <c:v>-3444</c:v>
                </c:pt>
                <c:pt idx="190">
                  <c:v>-3458</c:v>
                </c:pt>
                <c:pt idx="191">
                  <c:v>-3470</c:v>
                </c:pt>
                <c:pt idx="192">
                  <c:v>-3542</c:v>
                </c:pt>
                <c:pt idx="193">
                  <c:v>-3623</c:v>
                </c:pt>
                <c:pt idx="194">
                  <c:v>-3650</c:v>
                </c:pt>
                <c:pt idx="195">
                  <c:v>-3710</c:v>
                </c:pt>
                <c:pt idx="196">
                  <c:v>-3761</c:v>
                </c:pt>
                <c:pt idx="197">
                  <c:v>-3726</c:v>
                </c:pt>
                <c:pt idx="198">
                  <c:v>-3559</c:v>
                </c:pt>
                <c:pt idx="199">
                  <c:v>-3542</c:v>
                </c:pt>
                <c:pt idx="200">
                  <c:v>-3573</c:v>
                </c:pt>
                <c:pt idx="201">
                  <c:v>-3601</c:v>
                </c:pt>
                <c:pt idx="202">
                  <c:v>-3631</c:v>
                </c:pt>
                <c:pt idx="203">
                  <c:v>-3669</c:v>
                </c:pt>
                <c:pt idx="204">
                  <c:v>-3673</c:v>
                </c:pt>
                <c:pt idx="205">
                  <c:v>-3765</c:v>
                </c:pt>
                <c:pt idx="206">
                  <c:v>-3759</c:v>
                </c:pt>
                <c:pt idx="207">
                  <c:v>-3762</c:v>
                </c:pt>
                <c:pt idx="208">
                  <c:v>-3696</c:v>
                </c:pt>
                <c:pt idx="209">
                  <c:v>-3724</c:v>
                </c:pt>
                <c:pt idx="210">
                  <c:v>-3809</c:v>
                </c:pt>
                <c:pt idx="211">
                  <c:v>-3801</c:v>
                </c:pt>
                <c:pt idx="212">
                  <c:v>-3786</c:v>
                </c:pt>
                <c:pt idx="213">
                  <c:v>-3837</c:v>
                </c:pt>
                <c:pt idx="214">
                  <c:v>-3846</c:v>
                </c:pt>
                <c:pt idx="215">
                  <c:v>-3766</c:v>
                </c:pt>
                <c:pt idx="216">
                  <c:v>-3833</c:v>
                </c:pt>
                <c:pt idx="217">
                  <c:v>-3819</c:v>
                </c:pt>
                <c:pt idx="218">
                  <c:v>-3795</c:v>
                </c:pt>
                <c:pt idx="219">
                  <c:v>-3863</c:v>
                </c:pt>
                <c:pt idx="220">
                  <c:v>-3896</c:v>
                </c:pt>
                <c:pt idx="221">
                  <c:v>-3874</c:v>
                </c:pt>
                <c:pt idx="222">
                  <c:v>-3866</c:v>
                </c:pt>
                <c:pt idx="223">
                  <c:v>-3861</c:v>
                </c:pt>
                <c:pt idx="224">
                  <c:v>-3844</c:v>
                </c:pt>
                <c:pt idx="225">
                  <c:v>-3845</c:v>
                </c:pt>
                <c:pt idx="226">
                  <c:v>-3829</c:v>
                </c:pt>
                <c:pt idx="227">
                  <c:v>-3823</c:v>
                </c:pt>
                <c:pt idx="228">
                  <c:v>-3714</c:v>
                </c:pt>
                <c:pt idx="229">
                  <c:v>-3700</c:v>
                </c:pt>
                <c:pt idx="230">
                  <c:v>-3669</c:v>
                </c:pt>
                <c:pt idx="231">
                  <c:v>-3725</c:v>
                </c:pt>
                <c:pt idx="232">
                  <c:v>-3823</c:v>
                </c:pt>
                <c:pt idx="233">
                  <c:v>-3858</c:v>
                </c:pt>
                <c:pt idx="234">
                  <c:v>-3927</c:v>
                </c:pt>
                <c:pt idx="235">
                  <c:v>-4000</c:v>
                </c:pt>
                <c:pt idx="236">
                  <c:v>-4007</c:v>
                </c:pt>
                <c:pt idx="237">
                  <c:v>-4030</c:v>
                </c:pt>
                <c:pt idx="238">
                  <c:v>-4082</c:v>
                </c:pt>
                <c:pt idx="239">
                  <c:v>-4067</c:v>
                </c:pt>
                <c:pt idx="240">
                  <c:v>-3997</c:v>
                </c:pt>
                <c:pt idx="241">
                  <c:v>-3967</c:v>
                </c:pt>
                <c:pt idx="242">
                  <c:v>-3979</c:v>
                </c:pt>
                <c:pt idx="243">
                  <c:v>-3910</c:v>
                </c:pt>
                <c:pt idx="244">
                  <c:v>-3926</c:v>
                </c:pt>
                <c:pt idx="245">
                  <c:v>-3898</c:v>
                </c:pt>
                <c:pt idx="246">
                  <c:v>-3872</c:v>
                </c:pt>
                <c:pt idx="247">
                  <c:v>-3928</c:v>
                </c:pt>
                <c:pt idx="248">
                  <c:v>-3985</c:v>
                </c:pt>
                <c:pt idx="249">
                  <c:v>-3894</c:v>
                </c:pt>
                <c:pt idx="250">
                  <c:v>-3931</c:v>
                </c:pt>
                <c:pt idx="251">
                  <c:v>-3905</c:v>
                </c:pt>
                <c:pt idx="252">
                  <c:v>-3867</c:v>
                </c:pt>
                <c:pt idx="253">
                  <c:v>-3842</c:v>
                </c:pt>
                <c:pt idx="254">
                  <c:v>-3811</c:v>
                </c:pt>
                <c:pt idx="255">
                  <c:v>-3742</c:v>
                </c:pt>
                <c:pt idx="256">
                  <c:v>-3693</c:v>
                </c:pt>
                <c:pt idx="257">
                  <c:v>-3646</c:v>
                </c:pt>
                <c:pt idx="258">
                  <c:v>-3564</c:v>
                </c:pt>
                <c:pt idx="259">
                  <c:v>-3524</c:v>
                </c:pt>
                <c:pt idx="260">
                  <c:v>-3521</c:v>
                </c:pt>
                <c:pt idx="261">
                  <c:v>-3458</c:v>
                </c:pt>
                <c:pt idx="262">
                  <c:v>-3315</c:v>
                </c:pt>
                <c:pt idx="263">
                  <c:v>-3062</c:v>
                </c:pt>
                <c:pt idx="264">
                  <c:v>-2800</c:v>
                </c:pt>
                <c:pt idx="265">
                  <c:v>-2653</c:v>
                </c:pt>
                <c:pt idx="266">
                  <c:v>-2660</c:v>
                </c:pt>
                <c:pt idx="267">
                  <c:v>-2693</c:v>
                </c:pt>
                <c:pt idx="268">
                  <c:v>-2726</c:v>
                </c:pt>
                <c:pt idx="269">
                  <c:v>-2698</c:v>
                </c:pt>
                <c:pt idx="270">
                  <c:v>-2675</c:v>
                </c:pt>
                <c:pt idx="271">
                  <c:v>-2675</c:v>
                </c:pt>
                <c:pt idx="272">
                  <c:v>-2718</c:v>
                </c:pt>
                <c:pt idx="273">
                  <c:v>-2809</c:v>
                </c:pt>
                <c:pt idx="274">
                  <c:v>-2875</c:v>
                </c:pt>
                <c:pt idx="275">
                  <c:v>-2976</c:v>
                </c:pt>
                <c:pt idx="276">
                  <c:v>-3063</c:v>
                </c:pt>
                <c:pt idx="277">
                  <c:v>-3148</c:v>
                </c:pt>
                <c:pt idx="278">
                  <c:v>-3197</c:v>
                </c:pt>
                <c:pt idx="279">
                  <c:v>-3286</c:v>
                </c:pt>
                <c:pt idx="280">
                  <c:v>-3369</c:v>
                </c:pt>
                <c:pt idx="281">
                  <c:v>-3431</c:v>
                </c:pt>
                <c:pt idx="282">
                  <c:v>-3467</c:v>
                </c:pt>
                <c:pt idx="283">
                  <c:v>-3486</c:v>
                </c:pt>
                <c:pt idx="284">
                  <c:v>-3506</c:v>
                </c:pt>
                <c:pt idx="285">
                  <c:v>-3503</c:v>
                </c:pt>
                <c:pt idx="286">
                  <c:v>-3547</c:v>
                </c:pt>
                <c:pt idx="287">
                  <c:v>-3622</c:v>
                </c:pt>
                <c:pt idx="288">
                  <c:v>-3718</c:v>
                </c:pt>
                <c:pt idx="289">
                  <c:v>-3800</c:v>
                </c:pt>
                <c:pt idx="290">
                  <c:v>-3871</c:v>
                </c:pt>
                <c:pt idx="291">
                  <c:v>-3948</c:v>
                </c:pt>
                <c:pt idx="292">
                  <c:v>-3971</c:v>
                </c:pt>
                <c:pt idx="293">
                  <c:v>-4014</c:v>
                </c:pt>
                <c:pt idx="294">
                  <c:v>-4074</c:v>
                </c:pt>
                <c:pt idx="295">
                  <c:v>-4107</c:v>
                </c:pt>
                <c:pt idx="296">
                  <c:v>-4181</c:v>
                </c:pt>
                <c:pt idx="297">
                  <c:v>-4151</c:v>
                </c:pt>
                <c:pt idx="298">
                  <c:v>-3977</c:v>
                </c:pt>
                <c:pt idx="299">
                  <c:v>-3862</c:v>
                </c:pt>
                <c:pt idx="300">
                  <c:v>-3910</c:v>
                </c:pt>
                <c:pt idx="301">
                  <c:v>-3901</c:v>
                </c:pt>
                <c:pt idx="302">
                  <c:v>-3948</c:v>
                </c:pt>
                <c:pt idx="303">
                  <c:v>-3998</c:v>
                </c:pt>
                <c:pt idx="304">
                  <c:v>-4085</c:v>
                </c:pt>
                <c:pt idx="305">
                  <c:v>-3988</c:v>
                </c:pt>
                <c:pt idx="306">
                  <c:v>-3931</c:v>
                </c:pt>
                <c:pt idx="307">
                  <c:v>-3860</c:v>
                </c:pt>
                <c:pt idx="308">
                  <c:v>-3883</c:v>
                </c:pt>
                <c:pt idx="309">
                  <c:v>-3931</c:v>
                </c:pt>
                <c:pt idx="310">
                  <c:v>-3892</c:v>
                </c:pt>
                <c:pt idx="311">
                  <c:v>-3889</c:v>
                </c:pt>
                <c:pt idx="312">
                  <c:v>-3940</c:v>
                </c:pt>
                <c:pt idx="313">
                  <c:v>-3982</c:v>
                </c:pt>
                <c:pt idx="314">
                  <c:v>-4034</c:v>
                </c:pt>
                <c:pt idx="315">
                  <c:v>-4070</c:v>
                </c:pt>
                <c:pt idx="316">
                  <c:v>-4031</c:v>
                </c:pt>
                <c:pt idx="317">
                  <c:v>-3996</c:v>
                </c:pt>
                <c:pt idx="318">
                  <c:v>-3984</c:v>
                </c:pt>
                <c:pt idx="319">
                  <c:v>-3881</c:v>
                </c:pt>
                <c:pt idx="320">
                  <c:v>-3868</c:v>
                </c:pt>
                <c:pt idx="321">
                  <c:v>-3927</c:v>
                </c:pt>
                <c:pt idx="322">
                  <c:v>-4019</c:v>
                </c:pt>
                <c:pt idx="323">
                  <c:v>-4096</c:v>
                </c:pt>
                <c:pt idx="324">
                  <c:v>-4200</c:v>
                </c:pt>
                <c:pt idx="325">
                  <c:v>-4244</c:v>
                </c:pt>
                <c:pt idx="326">
                  <c:v>-4273</c:v>
                </c:pt>
                <c:pt idx="327">
                  <c:v>-4349</c:v>
                </c:pt>
                <c:pt idx="328">
                  <c:v>-4315</c:v>
                </c:pt>
                <c:pt idx="329">
                  <c:v>-4045</c:v>
                </c:pt>
                <c:pt idx="330">
                  <c:v>-4046</c:v>
                </c:pt>
                <c:pt idx="331">
                  <c:v>-4062</c:v>
                </c:pt>
                <c:pt idx="332">
                  <c:v>-4074</c:v>
                </c:pt>
                <c:pt idx="333">
                  <c:v>-4001</c:v>
                </c:pt>
                <c:pt idx="334">
                  <c:v>-4027</c:v>
                </c:pt>
                <c:pt idx="335">
                  <c:v>-4106</c:v>
                </c:pt>
                <c:pt idx="336">
                  <c:v>-4196</c:v>
                </c:pt>
                <c:pt idx="337">
                  <c:v>-4194</c:v>
                </c:pt>
                <c:pt idx="338">
                  <c:v>-4090</c:v>
                </c:pt>
                <c:pt idx="339">
                  <c:v>-4093</c:v>
                </c:pt>
                <c:pt idx="340">
                  <c:v>-4117</c:v>
                </c:pt>
                <c:pt idx="341">
                  <c:v>-4047</c:v>
                </c:pt>
                <c:pt idx="342">
                  <c:v>-4059</c:v>
                </c:pt>
                <c:pt idx="343">
                  <c:v>-4046</c:v>
                </c:pt>
                <c:pt idx="344">
                  <c:v>-4047</c:v>
                </c:pt>
                <c:pt idx="345">
                  <c:v>-4062</c:v>
                </c:pt>
                <c:pt idx="346">
                  <c:v>-4021</c:v>
                </c:pt>
                <c:pt idx="347">
                  <c:v>-4007</c:v>
                </c:pt>
                <c:pt idx="348">
                  <c:v>-4065</c:v>
                </c:pt>
                <c:pt idx="349">
                  <c:v>-4121</c:v>
                </c:pt>
                <c:pt idx="350">
                  <c:v>-4239</c:v>
                </c:pt>
                <c:pt idx="351">
                  <c:v>-4374</c:v>
                </c:pt>
                <c:pt idx="352">
                  <c:v>-4369</c:v>
                </c:pt>
                <c:pt idx="353">
                  <c:v>-4136</c:v>
                </c:pt>
                <c:pt idx="354">
                  <c:v>-4137</c:v>
                </c:pt>
                <c:pt idx="355">
                  <c:v>-4139</c:v>
                </c:pt>
                <c:pt idx="356">
                  <c:v>-4247</c:v>
                </c:pt>
                <c:pt idx="357">
                  <c:v>-4150</c:v>
                </c:pt>
                <c:pt idx="358">
                  <c:v>-4206</c:v>
                </c:pt>
                <c:pt idx="359">
                  <c:v>-4256</c:v>
                </c:pt>
                <c:pt idx="360">
                  <c:v>-4318</c:v>
                </c:pt>
                <c:pt idx="361">
                  <c:v>-4185</c:v>
                </c:pt>
                <c:pt idx="362">
                  <c:v>-4260</c:v>
                </c:pt>
                <c:pt idx="363">
                  <c:v>-4351</c:v>
                </c:pt>
                <c:pt idx="364">
                  <c:v>-4336</c:v>
                </c:pt>
                <c:pt idx="365">
                  <c:v>-4292</c:v>
                </c:pt>
                <c:pt idx="366">
                  <c:v>-4317</c:v>
                </c:pt>
                <c:pt idx="367">
                  <c:v>-4319</c:v>
                </c:pt>
                <c:pt idx="368">
                  <c:v>-4324</c:v>
                </c:pt>
                <c:pt idx="369">
                  <c:v>-4359</c:v>
                </c:pt>
                <c:pt idx="370">
                  <c:v>-4328</c:v>
                </c:pt>
                <c:pt idx="371">
                  <c:v>-4242</c:v>
                </c:pt>
                <c:pt idx="372">
                  <c:v>-4090</c:v>
                </c:pt>
                <c:pt idx="373">
                  <c:v>-3973</c:v>
                </c:pt>
                <c:pt idx="374">
                  <c:v>-3888</c:v>
                </c:pt>
                <c:pt idx="375">
                  <c:v>-3759</c:v>
                </c:pt>
                <c:pt idx="376">
                  <c:v>-3674</c:v>
                </c:pt>
                <c:pt idx="377">
                  <c:v>-3617</c:v>
                </c:pt>
                <c:pt idx="378">
                  <c:v>-3511</c:v>
                </c:pt>
                <c:pt idx="379">
                  <c:v>-3399</c:v>
                </c:pt>
                <c:pt idx="380">
                  <c:v>-3372</c:v>
                </c:pt>
                <c:pt idx="381">
                  <c:v>-3363</c:v>
                </c:pt>
                <c:pt idx="382">
                  <c:v>-3338</c:v>
                </c:pt>
                <c:pt idx="383">
                  <c:v>-3328</c:v>
                </c:pt>
                <c:pt idx="384">
                  <c:v>-3300</c:v>
                </c:pt>
                <c:pt idx="385">
                  <c:v>-3268</c:v>
                </c:pt>
                <c:pt idx="386">
                  <c:v>-3213</c:v>
                </c:pt>
                <c:pt idx="387">
                  <c:v>-3186</c:v>
                </c:pt>
                <c:pt idx="388">
                  <c:v>-3145</c:v>
                </c:pt>
                <c:pt idx="389">
                  <c:v>-3064</c:v>
                </c:pt>
                <c:pt idx="390">
                  <c:v>-3024</c:v>
                </c:pt>
                <c:pt idx="391">
                  <c:v>-3007</c:v>
                </c:pt>
                <c:pt idx="392">
                  <c:v>-2999</c:v>
                </c:pt>
                <c:pt idx="393">
                  <c:v>-2952</c:v>
                </c:pt>
                <c:pt idx="394">
                  <c:v>-2919</c:v>
                </c:pt>
                <c:pt idx="395">
                  <c:v>-2864</c:v>
                </c:pt>
                <c:pt idx="396">
                  <c:v>-2822</c:v>
                </c:pt>
                <c:pt idx="397">
                  <c:v>-2762</c:v>
                </c:pt>
                <c:pt idx="398">
                  <c:v>-2718</c:v>
                </c:pt>
                <c:pt idx="399">
                  <c:v>-2708</c:v>
                </c:pt>
                <c:pt idx="400">
                  <c:v>-2734</c:v>
                </c:pt>
                <c:pt idx="401">
                  <c:v>-2774</c:v>
                </c:pt>
                <c:pt idx="402">
                  <c:v>-2795</c:v>
                </c:pt>
                <c:pt idx="403">
                  <c:v>-2826</c:v>
                </c:pt>
                <c:pt idx="404">
                  <c:v>-2907</c:v>
                </c:pt>
                <c:pt idx="405">
                  <c:v>-2979</c:v>
                </c:pt>
                <c:pt idx="406">
                  <c:v>-3013</c:v>
                </c:pt>
                <c:pt idx="407">
                  <c:v>-3084</c:v>
                </c:pt>
                <c:pt idx="408">
                  <c:v>-3196</c:v>
                </c:pt>
                <c:pt idx="409">
                  <c:v>-3361</c:v>
                </c:pt>
                <c:pt idx="410">
                  <c:v>-3514</c:v>
                </c:pt>
                <c:pt idx="411">
                  <c:v>-3715</c:v>
                </c:pt>
                <c:pt idx="412">
                  <c:v>-3978</c:v>
                </c:pt>
                <c:pt idx="413">
                  <c:v>-4226</c:v>
                </c:pt>
                <c:pt idx="414">
                  <c:v>-4425</c:v>
                </c:pt>
                <c:pt idx="415">
                  <c:v>-4646</c:v>
                </c:pt>
                <c:pt idx="416">
                  <c:v>-4716</c:v>
                </c:pt>
                <c:pt idx="417">
                  <c:v>-4723</c:v>
                </c:pt>
                <c:pt idx="418">
                  <c:v>-4655</c:v>
                </c:pt>
                <c:pt idx="419">
                  <c:v>-4532</c:v>
                </c:pt>
                <c:pt idx="420">
                  <c:v>-4544</c:v>
                </c:pt>
                <c:pt idx="421">
                  <c:v>-4518</c:v>
                </c:pt>
                <c:pt idx="422">
                  <c:v>-4496</c:v>
                </c:pt>
                <c:pt idx="423">
                  <c:v>-4553</c:v>
                </c:pt>
                <c:pt idx="424">
                  <c:v>-4568</c:v>
                </c:pt>
                <c:pt idx="425">
                  <c:v>-4627</c:v>
                </c:pt>
                <c:pt idx="426">
                  <c:v>-4737</c:v>
                </c:pt>
                <c:pt idx="427">
                  <c:v>-4783</c:v>
                </c:pt>
                <c:pt idx="428">
                  <c:v>-4862</c:v>
                </c:pt>
                <c:pt idx="429">
                  <c:v>-4920</c:v>
                </c:pt>
                <c:pt idx="430">
                  <c:v>-4971</c:v>
                </c:pt>
                <c:pt idx="431">
                  <c:v>-5065</c:v>
                </c:pt>
                <c:pt idx="432">
                  <c:v>-5142</c:v>
                </c:pt>
                <c:pt idx="433">
                  <c:v>-5282</c:v>
                </c:pt>
                <c:pt idx="434">
                  <c:v>-5400</c:v>
                </c:pt>
                <c:pt idx="435">
                  <c:v>-5568</c:v>
                </c:pt>
                <c:pt idx="436">
                  <c:v>-5668</c:v>
                </c:pt>
                <c:pt idx="437">
                  <c:v>-5772</c:v>
                </c:pt>
                <c:pt idx="438">
                  <c:v>-5863</c:v>
                </c:pt>
                <c:pt idx="439">
                  <c:v>-5902</c:v>
                </c:pt>
                <c:pt idx="440">
                  <c:v>-6015</c:v>
                </c:pt>
                <c:pt idx="441">
                  <c:v>-6074</c:v>
                </c:pt>
                <c:pt idx="442">
                  <c:v>-6079</c:v>
                </c:pt>
                <c:pt idx="443">
                  <c:v>-5801</c:v>
                </c:pt>
                <c:pt idx="444">
                  <c:v>-3699</c:v>
                </c:pt>
                <c:pt idx="445">
                  <c:v>-3905</c:v>
                </c:pt>
                <c:pt idx="446">
                  <c:v>-3910</c:v>
                </c:pt>
                <c:pt idx="447">
                  <c:v>-3960</c:v>
                </c:pt>
                <c:pt idx="448">
                  <c:v>-4014</c:v>
                </c:pt>
                <c:pt idx="449">
                  <c:v>-4123</c:v>
                </c:pt>
                <c:pt idx="450">
                  <c:v>-4263</c:v>
                </c:pt>
                <c:pt idx="451">
                  <c:v>-4556</c:v>
                </c:pt>
                <c:pt idx="452">
                  <c:v>-4613</c:v>
                </c:pt>
                <c:pt idx="453">
                  <c:v>-4644</c:v>
                </c:pt>
                <c:pt idx="454">
                  <c:v>-4636</c:v>
                </c:pt>
                <c:pt idx="455">
                  <c:v>-4636</c:v>
                </c:pt>
                <c:pt idx="456">
                  <c:v>-4635</c:v>
                </c:pt>
                <c:pt idx="457">
                  <c:v>-4663</c:v>
                </c:pt>
                <c:pt idx="458">
                  <c:v>-4726</c:v>
                </c:pt>
                <c:pt idx="459">
                  <c:v>-4736</c:v>
                </c:pt>
                <c:pt idx="460">
                  <c:v>-4810</c:v>
                </c:pt>
                <c:pt idx="461">
                  <c:v>-4888</c:v>
                </c:pt>
                <c:pt idx="462">
                  <c:v>-4437</c:v>
                </c:pt>
                <c:pt idx="463">
                  <c:v>-4378</c:v>
                </c:pt>
                <c:pt idx="464">
                  <c:v>-4467</c:v>
                </c:pt>
                <c:pt idx="465">
                  <c:v>-4647</c:v>
                </c:pt>
                <c:pt idx="466">
                  <c:v>-4776</c:v>
                </c:pt>
                <c:pt idx="467">
                  <c:v>-4635</c:v>
                </c:pt>
                <c:pt idx="468">
                  <c:v>-4687</c:v>
                </c:pt>
                <c:pt idx="469">
                  <c:v>-4764</c:v>
                </c:pt>
                <c:pt idx="470">
                  <c:v>-4621</c:v>
                </c:pt>
                <c:pt idx="471">
                  <c:v>-4733</c:v>
                </c:pt>
                <c:pt idx="472">
                  <c:v>-4844</c:v>
                </c:pt>
                <c:pt idx="473">
                  <c:v>-4921</c:v>
                </c:pt>
                <c:pt idx="474">
                  <c:v>-4911</c:v>
                </c:pt>
                <c:pt idx="475">
                  <c:v>-4797</c:v>
                </c:pt>
                <c:pt idx="476">
                  <c:v>-4896</c:v>
                </c:pt>
                <c:pt idx="477">
                  <c:v>-4836</c:v>
                </c:pt>
                <c:pt idx="478">
                  <c:v>-4753</c:v>
                </c:pt>
                <c:pt idx="479">
                  <c:v>-4737</c:v>
                </c:pt>
                <c:pt idx="480">
                  <c:v>-4708</c:v>
                </c:pt>
                <c:pt idx="481">
                  <c:v>-4644</c:v>
                </c:pt>
                <c:pt idx="482">
                  <c:v>-4463</c:v>
                </c:pt>
                <c:pt idx="483">
                  <c:v>-4354</c:v>
                </c:pt>
                <c:pt idx="484">
                  <c:v>-4323</c:v>
                </c:pt>
                <c:pt idx="485">
                  <c:v>-4226</c:v>
                </c:pt>
                <c:pt idx="486">
                  <c:v>-4236</c:v>
                </c:pt>
                <c:pt idx="487">
                  <c:v>-4289</c:v>
                </c:pt>
                <c:pt idx="488">
                  <c:v>-4304</c:v>
                </c:pt>
                <c:pt idx="489">
                  <c:v>-4395</c:v>
                </c:pt>
                <c:pt idx="490">
                  <c:v>-4436</c:v>
                </c:pt>
                <c:pt idx="491">
                  <c:v>-4465</c:v>
                </c:pt>
                <c:pt idx="492">
                  <c:v>-4528</c:v>
                </c:pt>
                <c:pt idx="493">
                  <c:v>-4560</c:v>
                </c:pt>
                <c:pt idx="494">
                  <c:v>-4642</c:v>
                </c:pt>
                <c:pt idx="495">
                  <c:v>-4744</c:v>
                </c:pt>
                <c:pt idx="496">
                  <c:v>-4745</c:v>
                </c:pt>
                <c:pt idx="497">
                  <c:v>-4780</c:v>
                </c:pt>
                <c:pt idx="498">
                  <c:v>-4794</c:v>
                </c:pt>
                <c:pt idx="499">
                  <c:v>-4821</c:v>
                </c:pt>
                <c:pt idx="500">
                  <c:v>-4944</c:v>
                </c:pt>
                <c:pt idx="501">
                  <c:v>-5036</c:v>
                </c:pt>
                <c:pt idx="502">
                  <c:v>-5158</c:v>
                </c:pt>
                <c:pt idx="503">
                  <c:v>-5204</c:v>
                </c:pt>
                <c:pt idx="504">
                  <c:v>-5228</c:v>
                </c:pt>
                <c:pt idx="505">
                  <c:v>-5242</c:v>
                </c:pt>
                <c:pt idx="506">
                  <c:v>-5248</c:v>
                </c:pt>
                <c:pt idx="507">
                  <c:v>-5340</c:v>
                </c:pt>
                <c:pt idx="508">
                  <c:v>-5382</c:v>
                </c:pt>
                <c:pt idx="509">
                  <c:v>-5467</c:v>
                </c:pt>
                <c:pt idx="510">
                  <c:v>-5470</c:v>
                </c:pt>
                <c:pt idx="511">
                  <c:v>-5444</c:v>
                </c:pt>
                <c:pt idx="512">
                  <c:v>-5373</c:v>
                </c:pt>
                <c:pt idx="513">
                  <c:v>-5363</c:v>
                </c:pt>
                <c:pt idx="514">
                  <c:v>-5401</c:v>
                </c:pt>
                <c:pt idx="515">
                  <c:v>-5398</c:v>
                </c:pt>
                <c:pt idx="516">
                  <c:v>-5393</c:v>
                </c:pt>
                <c:pt idx="517">
                  <c:v>-5307</c:v>
                </c:pt>
                <c:pt idx="518">
                  <c:v>-4971</c:v>
                </c:pt>
                <c:pt idx="519">
                  <c:v>-4812</c:v>
                </c:pt>
                <c:pt idx="520">
                  <c:v>-4832</c:v>
                </c:pt>
                <c:pt idx="521">
                  <c:v>-4868</c:v>
                </c:pt>
                <c:pt idx="522">
                  <c:v>-4930</c:v>
                </c:pt>
                <c:pt idx="523">
                  <c:v>-4904</c:v>
                </c:pt>
                <c:pt idx="524">
                  <c:v>-4997</c:v>
                </c:pt>
                <c:pt idx="525">
                  <c:v>-5030</c:v>
                </c:pt>
                <c:pt idx="526">
                  <c:v>-5057</c:v>
                </c:pt>
                <c:pt idx="527">
                  <c:v>-4995</c:v>
                </c:pt>
                <c:pt idx="528">
                  <c:v>-5017</c:v>
                </c:pt>
                <c:pt idx="529">
                  <c:v>-4992</c:v>
                </c:pt>
                <c:pt idx="530">
                  <c:v>-5001</c:v>
                </c:pt>
                <c:pt idx="531">
                  <c:v>-5093</c:v>
                </c:pt>
                <c:pt idx="532">
                  <c:v>-5073</c:v>
                </c:pt>
                <c:pt idx="533">
                  <c:v>-5155</c:v>
                </c:pt>
                <c:pt idx="534">
                  <c:v>-5159</c:v>
                </c:pt>
                <c:pt idx="535">
                  <c:v>-5181</c:v>
                </c:pt>
                <c:pt idx="536">
                  <c:v>-5081</c:v>
                </c:pt>
                <c:pt idx="537">
                  <c:v>-5069</c:v>
                </c:pt>
                <c:pt idx="538">
                  <c:v>-5099</c:v>
                </c:pt>
                <c:pt idx="539">
                  <c:v>-5062</c:v>
                </c:pt>
                <c:pt idx="540">
                  <c:v>-5060</c:v>
                </c:pt>
                <c:pt idx="541">
                  <c:v>-5022</c:v>
                </c:pt>
                <c:pt idx="542">
                  <c:v>-4978</c:v>
                </c:pt>
                <c:pt idx="543">
                  <c:v>-4938</c:v>
                </c:pt>
                <c:pt idx="544">
                  <c:v>-4814</c:v>
                </c:pt>
                <c:pt idx="545">
                  <c:v>-4757</c:v>
                </c:pt>
                <c:pt idx="546">
                  <c:v>-4650</c:v>
                </c:pt>
                <c:pt idx="547">
                  <c:v>-4563</c:v>
                </c:pt>
                <c:pt idx="548">
                  <c:v>-4551</c:v>
                </c:pt>
                <c:pt idx="549">
                  <c:v>-4550</c:v>
                </c:pt>
                <c:pt idx="550">
                  <c:v>-4669</c:v>
                </c:pt>
                <c:pt idx="551">
                  <c:v>-4859</c:v>
                </c:pt>
                <c:pt idx="552">
                  <c:v>-5056</c:v>
                </c:pt>
                <c:pt idx="553">
                  <c:v>-5297</c:v>
                </c:pt>
                <c:pt idx="554">
                  <c:v>-5464</c:v>
                </c:pt>
                <c:pt idx="555">
                  <c:v>-5629</c:v>
                </c:pt>
                <c:pt idx="556">
                  <c:v>-5701</c:v>
                </c:pt>
                <c:pt idx="557">
                  <c:v>-5767</c:v>
                </c:pt>
                <c:pt idx="558">
                  <c:v>-5762</c:v>
                </c:pt>
                <c:pt idx="559">
                  <c:v>-5765</c:v>
                </c:pt>
                <c:pt idx="560">
                  <c:v>-5678</c:v>
                </c:pt>
                <c:pt idx="561">
                  <c:v>-5475</c:v>
                </c:pt>
                <c:pt idx="562">
                  <c:v>-5166</c:v>
                </c:pt>
                <c:pt idx="563">
                  <c:v>-5034</c:v>
                </c:pt>
                <c:pt idx="564">
                  <c:v>-5097</c:v>
                </c:pt>
                <c:pt idx="565">
                  <c:v>-5084</c:v>
                </c:pt>
                <c:pt idx="566">
                  <c:v>-5002</c:v>
                </c:pt>
                <c:pt idx="567">
                  <c:v>-4950</c:v>
                </c:pt>
                <c:pt idx="568">
                  <c:v>-4849</c:v>
                </c:pt>
                <c:pt idx="569">
                  <c:v>-4772</c:v>
                </c:pt>
                <c:pt idx="570">
                  <c:v>-4655</c:v>
                </c:pt>
                <c:pt idx="571">
                  <c:v>-4572</c:v>
                </c:pt>
                <c:pt idx="572">
                  <c:v>-4497</c:v>
                </c:pt>
                <c:pt idx="573">
                  <c:v>-4470</c:v>
                </c:pt>
                <c:pt idx="574">
                  <c:v>-4534</c:v>
                </c:pt>
                <c:pt idx="575">
                  <c:v>-4484</c:v>
                </c:pt>
                <c:pt idx="576">
                  <c:v>-4410</c:v>
                </c:pt>
                <c:pt idx="577">
                  <c:v>-4391</c:v>
                </c:pt>
                <c:pt idx="578">
                  <c:v>-4360</c:v>
                </c:pt>
                <c:pt idx="579">
                  <c:v>-4394</c:v>
                </c:pt>
                <c:pt idx="580">
                  <c:v>-4449</c:v>
                </c:pt>
                <c:pt idx="581">
                  <c:v>-4522</c:v>
                </c:pt>
                <c:pt idx="582">
                  <c:v>-4659</c:v>
                </c:pt>
                <c:pt idx="583">
                  <c:v>-4756</c:v>
                </c:pt>
                <c:pt idx="584">
                  <c:v>-4863</c:v>
                </c:pt>
                <c:pt idx="585">
                  <c:v>-4933</c:v>
                </c:pt>
                <c:pt idx="586">
                  <c:v>-4956</c:v>
                </c:pt>
                <c:pt idx="587">
                  <c:v>-5023</c:v>
                </c:pt>
                <c:pt idx="588">
                  <c:v>-5120</c:v>
                </c:pt>
                <c:pt idx="589">
                  <c:v>-5282</c:v>
                </c:pt>
                <c:pt idx="590">
                  <c:v>-5498</c:v>
                </c:pt>
                <c:pt idx="591">
                  <c:v>-5619</c:v>
                </c:pt>
                <c:pt idx="592">
                  <c:v>-5706</c:v>
                </c:pt>
                <c:pt idx="593">
                  <c:v>-5629</c:v>
                </c:pt>
                <c:pt idx="594">
                  <c:v>-5548</c:v>
                </c:pt>
                <c:pt idx="595">
                  <c:v>-5471</c:v>
                </c:pt>
                <c:pt idx="596">
                  <c:v>-5533</c:v>
                </c:pt>
                <c:pt idx="597">
                  <c:v>-5558</c:v>
                </c:pt>
                <c:pt idx="598">
                  <c:v>-5576</c:v>
                </c:pt>
                <c:pt idx="599">
                  <c:v>-5534</c:v>
                </c:pt>
                <c:pt idx="600">
                  <c:v>-5506</c:v>
                </c:pt>
                <c:pt idx="601">
                  <c:v>-5540</c:v>
                </c:pt>
                <c:pt idx="602">
                  <c:v>-5509</c:v>
                </c:pt>
                <c:pt idx="603">
                  <c:v>-5472</c:v>
                </c:pt>
                <c:pt idx="604">
                  <c:v>-5335</c:v>
                </c:pt>
                <c:pt idx="605">
                  <c:v>-5256</c:v>
                </c:pt>
                <c:pt idx="606">
                  <c:v>-5134</c:v>
                </c:pt>
                <c:pt idx="607">
                  <c:v>-5110</c:v>
                </c:pt>
                <c:pt idx="608">
                  <c:v>-5130</c:v>
                </c:pt>
                <c:pt idx="609">
                  <c:v>-5188</c:v>
                </c:pt>
                <c:pt idx="610">
                  <c:v>-5294</c:v>
                </c:pt>
                <c:pt idx="611">
                  <c:v>-5358</c:v>
                </c:pt>
                <c:pt idx="612">
                  <c:v>-5398</c:v>
                </c:pt>
                <c:pt idx="613">
                  <c:v>-5119</c:v>
                </c:pt>
                <c:pt idx="614">
                  <c:v>-4994</c:v>
                </c:pt>
                <c:pt idx="615">
                  <c:v>-5024</c:v>
                </c:pt>
                <c:pt idx="616">
                  <c:v>-5109</c:v>
                </c:pt>
                <c:pt idx="617">
                  <c:v>-5130</c:v>
                </c:pt>
                <c:pt idx="618">
                  <c:v>-5101</c:v>
                </c:pt>
                <c:pt idx="619">
                  <c:v>-5123</c:v>
                </c:pt>
                <c:pt idx="620">
                  <c:v>-5103</c:v>
                </c:pt>
                <c:pt idx="621">
                  <c:v>-5076</c:v>
                </c:pt>
                <c:pt idx="622">
                  <c:v>-5056</c:v>
                </c:pt>
                <c:pt idx="623">
                  <c:v>-4965</c:v>
                </c:pt>
                <c:pt idx="624">
                  <c:v>-4916</c:v>
                </c:pt>
                <c:pt idx="625">
                  <c:v>-4780</c:v>
                </c:pt>
                <c:pt idx="626">
                  <c:v>-4676</c:v>
                </c:pt>
                <c:pt idx="627">
                  <c:v>-4573</c:v>
                </c:pt>
                <c:pt idx="628">
                  <c:v>-4466</c:v>
                </c:pt>
                <c:pt idx="629">
                  <c:v>-4427</c:v>
                </c:pt>
                <c:pt idx="630">
                  <c:v>-4409</c:v>
                </c:pt>
                <c:pt idx="631">
                  <c:v>-4366</c:v>
                </c:pt>
                <c:pt idx="632">
                  <c:v>-4396</c:v>
                </c:pt>
                <c:pt idx="633">
                  <c:v>-4434</c:v>
                </c:pt>
                <c:pt idx="634">
                  <c:v>-4489</c:v>
                </c:pt>
                <c:pt idx="635">
                  <c:v>-4586</c:v>
                </c:pt>
                <c:pt idx="636">
                  <c:v>-4629</c:v>
                </c:pt>
                <c:pt idx="637">
                  <c:v>-4700</c:v>
                </c:pt>
                <c:pt idx="638">
                  <c:v>-4821</c:v>
                </c:pt>
                <c:pt idx="639">
                  <c:v>-4927</c:v>
                </c:pt>
                <c:pt idx="640">
                  <c:v>-5028</c:v>
                </c:pt>
                <c:pt idx="641">
                  <c:v>-5042</c:v>
                </c:pt>
                <c:pt idx="642">
                  <c:v>-5036</c:v>
                </c:pt>
                <c:pt idx="643">
                  <c:v>-4984</c:v>
                </c:pt>
                <c:pt idx="644">
                  <c:v>-4953</c:v>
                </c:pt>
                <c:pt idx="645">
                  <c:v>-4971</c:v>
                </c:pt>
                <c:pt idx="646">
                  <c:v>-4943</c:v>
                </c:pt>
                <c:pt idx="647">
                  <c:v>-4956</c:v>
                </c:pt>
                <c:pt idx="648">
                  <c:v>-4905</c:v>
                </c:pt>
                <c:pt idx="649">
                  <c:v>-4818</c:v>
                </c:pt>
                <c:pt idx="650">
                  <c:v>-4713</c:v>
                </c:pt>
                <c:pt idx="651">
                  <c:v>-4508</c:v>
                </c:pt>
                <c:pt idx="652">
                  <c:v>-4374</c:v>
                </c:pt>
                <c:pt idx="653">
                  <c:v>-4256</c:v>
                </c:pt>
                <c:pt idx="654">
                  <c:v>-4101</c:v>
                </c:pt>
                <c:pt idx="655">
                  <c:v>-4031</c:v>
                </c:pt>
                <c:pt idx="656">
                  <c:v>-3950</c:v>
                </c:pt>
                <c:pt idx="657">
                  <c:v>-3865</c:v>
                </c:pt>
                <c:pt idx="658">
                  <c:v>-3906</c:v>
                </c:pt>
                <c:pt idx="659">
                  <c:v>-3979</c:v>
                </c:pt>
                <c:pt idx="660">
                  <c:v>-3986</c:v>
                </c:pt>
                <c:pt idx="661">
                  <c:v>-4007</c:v>
                </c:pt>
                <c:pt idx="662">
                  <c:v>-3989</c:v>
                </c:pt>
                <c:pt idx="663">
                  <c:v>-3900</c:v>
                </c:pt>
                <c:pt idx="664">
                  <c:v>-3935</c:v>
                </c:pt>
                <c:pt idx="665">
                  <c:v>-3982</c:v>
                </c:pt>
                <c:pt idx="666">
                  <c:v>-3983</c:v>
                </c:pt>
                <c:pt idx="667">
                  <c:v>-4031</c:v>
                </c:pt>
                <c:pt idx="668">
                  <c:v>-4088</c:v>
                </c:pt>
                <c:pt idx="669">
                  <c:v>-4125</c:v>
                </c:pt>
                <c:pt idx="670">
                  <c:v>-4228</c:v>
                </c:pt>
                <c:pt idx="671">
                  <c:v>-4341</c:v>
                </c:pt>
                <c:pt idx="672">
                  <c:v>-4420</c:v>
                </c:pt>
                <c:pt idx="673">
                  <c:v>-4507</c:v>
                </c:pt>
                <c:pt idx="674">
                  <c:v>-4533</c:v>
                </c:pt>
                <c:pt idx="675">
                  <c:v>-4550</c:v>
                </c:pt>
                <c:pt idx="676">
                  <c:v>-4594</c:v>
                </c:pt>
                <c:pt idx="677">
                  <c:v>-4582</c:v>
                </c:pt>
                <c:pt idx="678">
                  <c:v>-4583</c:v>
                </c:pt>
                <c:pt idx="679">
                  <c:v>-4618</c:v>
                </c:pt>
                <c:pt idx="680">
                  <c:v>-4606</c:v>
                </c:pt>
                <c:pt idx="681">
                  <c:v>-4654</c:v>
                </c:pt>
                <c:pt idx="682">
                  <c:v>-4672</c:v>
                </c:pt>
                <c:pt idx="683">
                  <c:v>-4695</c:v>
                </c:pt>
                <c:pt idx="684">
                  <c:v>-4788</c:v>
                </c:pt>
                <c:pt idx="685">
                  <c:v>-4854</c:v>
                </c:pt>
                <c:pt idx="686">
                  <c:v>-4963</c:v>
                </c:pt>
                <c:pt idx="687">
                  <c:v>-5018</c:v>
                </c:pt>
                <c:pt idx="688">
                  <c:v>-5044</c:v>
                </c:pt>
                <c:pt idx="689">
                  <c:v>-5079</c:v>
                </c:pt>
                <c:pt idx="690">
                  <c:v>-5007</c:v>
                </c:pt>
                <c:pt idx="691">
                  <c:v>-4931</c:v>
                </c:pt>
                <c:pt idx="692">
                  <c:v>-4822</c:v>
                </c:pt>
                <c:pt idx="693">
                  <c:v>-4751</c:v>
                </c:pt>
                <c:pt idx="694">
                  <c:v>-4722</c:v>
                </c:pt>
                <c:pt idx="695">
                  <c:v>-4628</c:v>
                </c:pt>
                <c:pt idx="696">
                  <c:v>-4581</c:v>
                </c:pt>
                <c:pt idx="697">
                  <c:v>-4579</c:v>
                </c:pt>
                <c:pt idx="698">
                  <c:v>-4596</c:v>
                </c:pt>
                <c:pt idx="699">
                  <c:v>-4727</c:v>
                </c:pt>
                <c:pt idx="700">
                  <c:v>-4799</c:v>
                </c:pt>
                <c:pt idx="701">
                  <c:v>-4915</c:v>
                </c:pt>
                <c:pt idx="702">
                  <c:v>-5014</c:v>
                </c:pt>
                <c:pt idx="703">
                  <c:v>-5087</c:v>
                </c:pt>
                <c:pt idx="704">
                  <c:v>-5192</c:v>
                </c:pt>
                <c:pt idx="705">
                  <c:v>-5274</c:v>
                </c:pt>
                <c:pt idx="706">
                  <c:v>-5392</c:v>
                </c:pt>
                <c:pt idx="707">
                  <c:v>-5511</c:v>
                </c:pt>
                <c:pt idx="708">
                  <c:v>-5642</c:v>
                </c:pt>
                <c:pt idx="709">
                  <c:v>-5761</c:v>
                </c:pt>
                <c:pt idx="710">
                  <c:v>-5819</c:v>
                </c:pt>
                <c:pt idx="711">
                  <c:v>-5881</c:v>
                </c:pt>
                <c:pt idx="712">
                  <c:v>-5914</c:v>
                </c:pt>
                <c:pt idx="713">
                  <c:v>-5917</c:v>
                </c:pt>
                <c:pt idx="714">
                  <c:v>-5857</c:v>
                </c:pt>
                <c:pt idx="715">
                  <c:v>-5831</c:v>
                </c:pt>
                <c:pt idx="716">
                  <c:v>-5745</c:v>
                </c:pt>
                <c:pt idx="717">
                  <c:v>-5690</c:v>
                </c:pt>
                <c:pt idx="718">
                  <c:v>-5571</c:v>
                </c:pt>
                <c:pt idx="719">
                  <c:v>-5472</c:v>
                </c:pt>
                <c:pt idx="720">
                  <c:v>-5333</c:v>
                </c:pt>
                <c:pt idx="721">
                  <c:v>-4824</c:v>
                </c:pt>
                <c:pt idx="722">
                  <c:v>-4719</c:v>
                </c:pt>
                <c:pt idx="723">
                  <c:v>-4611</c:v>
                </c:pt>
                <c:pt idx="724">
                  <c:v>-4642</c:v>
                </c:pt>
                <c:pt idx="725">
                  <c:v>-4646</c:v>
                </c:pt>
                <c:pt idx="726">
                  <c:v>-4715</c:v>
                </c:pt>
                <c:pt idx="727">
                  <c:v>-4760</c:v>
                </c:pt>
                <c:pt idx="728">
                  <c:v>-4774</c:v>
                </c:pt>
                <c:pt idx="729">
                  <c:v>-4841</c:v>
                </c:pt>
                <c:pt idx="730">
                  <c:v>-4895</c:v>
                </c:pt>
                <c:pt idx="731">
                  <c:v>-4978</c:v>
                </c:pt>
                <c:pt idx="732">
                  <c:v>-5122</c:v>
                </c:pt>
                <c:pt idx="733">
                  <c:v>-5183</c:v>
                </c:pt>
                <c:pt idx="734">
                  <c:v>-5252</c:v>
                </c:pt>
                <c:pt idx="735">
                  <c:v>-5195</c:v>
                </c:pt>
                <c:pt idx="736">
                  <c:v>-4976</c:v>
                </c:pt>
                <c:pt idx="737">
                  <c:v>-4806</c:v>
                </c:pt>
                <c:pt idx="738">
                  <c:v>-4860</c:v>
                </c:pt>
                <c:pt idx="739">
                  <c:v>-4924</c:v>
                </c:pt>
                <c:pt idx="740">
                  <c:v>-4844</c:v>
                </c:pt>
                <c:pt idx="741">
                  <c:v>-4867</c:v>
                </c:pt>
                <c:pt idx="742">
                  <c:v>-4916</c:v>
                </c:pt>
                <c:pt idx="743">
                  <c:v>-4899</c:v>
                </c:pt>
                <c:pt idx="744">
                  <c:v>-4891</c:v>
                </c:pt>
                <c:pt idx="745">
                  <c:v>-4856</c:v>
                </c:pt>
                <c:pt idx="746">
                  <c:v>-4906</c:v>
                </c:pt>
                <c:pt idx="747">
                  <c:v>-4923</c:v>
                </c:pt>
                <c:pt idx="748">
                  <c:v>-4943</c:v>
                </c:pt>
                <c:pt idx="749">
                  <c:v>-4876</c:v>
                </c:pt>
                <c:pt idx="750">
                  <c:v>-4729</c:v>
                </c:pt>
                <c:pt idx="751">
                  <c:v>-4553</c:v>
                </c:pt>
                <c:pt idx="752">
                  <c:v>-4343</c:v>
                </c:pt>
                <c:pt idx="753">
                  <c:v>-4162</c:v>
                </c:pt>
                <c:pt idx="754">
                  <c:v>-4057</c:v>
                </c:pt>
                <c:pt idx="755">
                  <c:v>-3930</c:v>
                </c:pt>
                <c:pt idx="756">
                  <c:v>-3810</c:v>
                </c:pt>
                <c:pt idx="757">
                  <c:v>-3775</c:v>
                </c:pt>
                <c:pt idx="758">
                  <c:v>-3739</c:v>
                </c:pt>
                <c:pt idx="759">
                  <c:v>-3688</c:v>
                </c:pt>
                <c:pt idx="760">
                  <c:v>-3667</c:v>
                </c:pt>
                <c:pt idx="761">
                  <c:v>-3654</c:v>
                </c:pt>
                <c:pt idx="762">
                  <c:v>-3602</c:v>
                </c:pt>
                <c:pt idx="763">
                  <c:v>-3585</c:v>
                </c:pt>
                <c:pt idx="764">
                  <c:v>-3611</c:v>
                </c:pt>
                <c:pt idx="765">
                  <c:v>-3582</c:v>
                </c:pt>
                <c:pt idx="766">
                  <c:v>-3532</c:v>
                </c:pt>
                <c:pt idx="767">
                  <c:v>-3501</c:v>
                </c:pt>
                <c:pt idx="768">
                  <c:v>-3484</c:v>
                </c:pt>
                <c:pt idx="769">
                  <c:v>-3451</c:v>
                </c:pt>
                <c:pt idx="770">
                  <c:v>-3497</c:v>
                </c:pt>
                <c:pt idx="771">
                  <c:v>-3585</c:v>
                </c:pt>
                <c:pt idx="772">
                  <c:v>-3611</c:v>
                </c:pt>
                <c:pt idx="773">
                  <c:v>-3673</c:v>
                </c:pt>
                <c:pt idx="774">
                  <c:v>-3815</c:v>
                </c:pt>
                <c:pt idx="775">
                  <c:v>-3978</c:v>
                </c:pt>
                <c:pt idx="776">
                  <c:v>-4151</c:v>
                </c:pt>
                <c:pt idx="777">
                  <c:v>-4389</c:v>
                </c:pt>
                <c:pt idx="778">
                  <c:v>-4538</c:v>
                </c:pt>
                <c:pt idx="779">
                  <c:v>-4671</c:v>
                </c:pt>
                <c:pt idx="780">
                  <c:v>-4788</c:v>
                </c:pt>
                <c:pt idx="781">
                  <c:v>-4738</c:v>
                </c:pt>
                <c:pt idx="782">
                  <c:v>-4771</c:v>
                </c:pt>
                <c:pt idx="783">
                  <c:v>-4865</c:v>
                </c:pt>
                <c:pt idx="784">
                  <c:v>-4861</c:v>
                </c:pt>
                <c:pt idx="785">
                  <c:v>-4900</c:v>
                </c:pt>
                <c:pt idx="786">
                  <c:v>-4893</c:v>
                </c:pt>
                <c:pt idx="787">
                  <c:v>-4923</c:v>
                </c:pt>
                <c:pt idx="788">
                  <c:v>-4969</c:v>
                </c:pt>
                <c:pt idx="789">
                  <c:v>-5012</c:v>
                </c:pt>
                <c:pt idx="790">
                  <c:v>-5066</c:v>
                </c:pt>
                <c:pt idx="791">
                  <c:v>-5079</c:v>
                </c:pt>
                <c:pt idx="792">
                  <c:v>-5125</c:v>
                </c:pt>
                <c:pt idx="793">
                  <c:v>-5138</c:v>
                </c:pt>
                <c:pt idx="794">
                  <c:v>-5140</c:v>
                </c:pt>
                <c:pt idx="795">
                  <c:v>-5138</c:v>
                </c:pt>
                <c:pt idx="796">
                  <c:v>-5064</c:v>
                </c:pt>
                <c:pt idx="797">
                  <c:v>-5014</c:v>
                </c:pt>
                <c:pt idx="798">
                  <c:v>-4874</c:v>
                </c:pt>
                <c:pt idx="799">
                  <c:v>-4765</c:v>
                </c:pt>
                <c:pt idx="800">
                  <c:v>-4665</c:v>
                </c:pt>
                <c:pt idx="801">
                  <c:v>-4535</c:v>
                </c:pt>
                <c:pt idx="802">
                  <c:v>-4433</c:v>
                </c:pt>
                <c:pt idx="803">
                  <c:v>-4284</c:v>
                </c:pt>
                <c:pt idx="804">
                  <c:v>-4109</c:v>
                </c:pt>
                <c:pt idx="805">
                  <c:v>-3973</c:v>
                </c:pt>
                <c:pt idx="806">
                  <c:v>-3810</c:v>
                </c:pt>
                <c:pt idx="807">
                  <c:v>-3639</c:v>
                </c:pt>
                <c:pt idx="808">
                  <c:v>-3484</c:v>
                </c:pt>
                <c:pt idx="809">
                  <c:v>-3338</c:v>
                </c:pt>
                <c:pt idx="810">
                  <c:v>-3133</c:v>
                </c:pt>
                <c:pt idx="811">
                  <c:v>-2968</c:v>
                </c:pt>
                <c:pt idx="812">
                  <c:v>-2816</c:v>
                </c:pt>
                <c:pt idx="813">
                  <c:v>-2675</c:v>
                </c:pt>
                <c:pt idx="814">
                  <c:v>-2457</c:v>
                </c:pt>
                <c:pt idx="815">
                  <c:v>-2245</c:v>
                </c:pt>
                <c:pt idx="816">
                  <c:v>-2055</c:v>
                </c:pt>
                <c:pt idx="817">
                  <c:v>-1885</c:v>
                </c:pt>
                <c:pt idx="818">
                  <c:v>-1716</c:v>
                </c:pt>
                <c:pt idx="819">
                  <c:v>-1524</c:v>
                </c:pt>
                <c:pt idx="820">
                  <c:v>-1273</c:v>
                </c:pt>
                <c:pt idx="821">
                  <c:v>-1023</c:v>
                </c:pt>
                <c:pt idx="822">
                  <c:v>-776</c:v>
                </c:pt>
                <c:pt idx="823">
                  <c:v>-537</c:v>
                </c:pt>
                <c:pt idx="824">
                  <c:v>-312</c:v>
                </c:pt>
                <c:pt idx="825">
                  <c:v>-89</c:v>
                </c:pt>
                <c:pt idx="826">
                  <c:v>96</c:v>
                </c:pt>
                <c:pt idx="827">
                  <c:v>192</c:v>
                </c:pt>
                <c:pt idx="828">
                  <c:v>260</c:v>
                </c:pt>
                <c:pt idx="829">
                  <c:v>316</c:v>
                </c:pt>
                <c:pt idx="830">
                  <c:v>363</c:v>
                </c:pt>
                <c:pt idx="831">
                  <c:v>407</c:v>
                </c:pt>
                <c:pt idx="832">
                  <c:v>451</c:v>
                </c:pt>
                <c:pt idx="833">
                  <c:v>497</c:v>
                </c:pt>
                <c:pt idx="834">
                  <c:v>549</c:v>
                </c:pt>
                <c:pt idx="835">
                  <c:v>597</c:v>
                </c:pt>
                <c:pt idx="836">
                  <c:v>651</c:v>
                </c:pt>
                <c:pt idx="837">
                  <c:v>686</c:v>
                </c:pt>
                <c:pt idx="838">
                  <c:v>703</c:v>
                </c:pt>
                <c:pt idx="839">
                  <c:v>702</c:v>
                </c:pt>
                <c:pt idx="840">
                  <c:v>690</c:v>
                </c:pt>
                <c:pt idx="841">
                  <c:v>650</c:v>
                </c:pt>
                <c:pt idx="842">
                  <c:v>606</c:v>
                </c:pt>
                <c:pt idx="843">
                  <c:v>558</c:v>
                </c:pt>
                <c:pt idx="844">
                  <c:v>519</c:v>
                </c:pt>
                <c:pt idx="845">
                  <c:v>490</c:v>
                </c:pt>
                <c:pt idx="846">
                  <c:v>454</c:v>
                </c:pt>
                <c:pt idx="847">
                  <c:v>432</c:v>
                </c:pt>
                <c:pt idx="848">
                  <c:v>412</c:v>
                </c:pt>
                <c:pt idx="849">
                  <c:v>398</c:v>
                </c:pt>
                <c:pt idx="850">
                  <c:v>383</c:v>
                </c:pt>
                <c:pt idx="851">
                  <c:v>371</c:v>
                </c:pt>
                <c:pt idx="852">
                  <c:v>364</c:v>
                </c:pt>
                <c:pt idx="853">
                  <c:v>357</c:v>
                </c:pt>
                <c:pt idx="854">
                  <c:v>355</c:v>
                </c:pt>
                <c:pt idx="855">
                  <c:v>352</c:v>
                </c:pt>
                <c:pt idx="856">
                  <c:v>350</c:v>
                </c:pt>
                <c:pt idx="857">
                  <c:v>352</c:v>
                </c:pt>
                <c:pt idx="858">
                  <c:v>356</c:v>
                </c:pt>
                <c:pt idx="859">
                  <c:v>359</c:v>
                </c:pt>
                <c:pt idx="860">
                  <c:v>358</c:v>
                </c:pt>
                <c:pt idx="861">
                  <c:v>368</c:v>
                </c:pt>
                <c:pt idx="862">
                  <c:v>373</c:v>
                </c:pt>
                <c:pt idx="863">
                  <c:v>380</c:v>
                </c:pt>
                <c:pt idx="864">
                  <c:v>360</c:v>
                </c:pt>
                <c:pt idx="865">
                  <c:v>342</c:v>
                </c:pt>
                <c:pt idx="866">
                  <c:v>315</c:v>
                </c:pt>
                <c:pt idx="867">
                  <c:v>283</c:v>
                </c:pt>
                <c:pt idx="868">
                  <c:v>244</c:v>
                </c:pt>
                <c:pt idx="869">
                  <c:v>200</c:v>
                </c:pt>
                <c:pt idx="870">
                  <c:v>149</c:v>
                </c:pt>
                <c:pt idx="871">
                  <c:v>100</c:v>
                </c:pt>
                <c:pt idx="872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norm_and_raw!$D$1</c:f>
              <c:strCache>
                <c:ptCount val="1"/>
                <c:pt idx="0">
                  <c:v>Normalized Angular Velocity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norm_and_raw!$B$2:$B$1915</c:f>
              <c:numCache>
                <c:formatCode>General</c:formatCode>
                <c:ptCount val="1914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norm_and_raw!$D$2:$D$1915</c:f>
              <c:numCache>
                <c:formatCode>General</c:formatCode>
                <c:ptCount val="1914"/>
                <c:pt idx="0">
                  <c:v>0</c:v>
                </c:pt>
                <c:pt idx="1">
                  <c:v>-6</c:v>
                </c:pt>
                <c:pt idx="2">
                  <c:v>-9.17</c:v>
                </c:pt>
                <c:pt idx="3">
                  <c:v>-10.45</c:v>
                </c:pt>
                <c:pt idx="4">
                  <c:v>-10.57</c:v>
                </c:pt>
                <c:pt idx="5">
                  <c:v>-10.02</c:v>
                </c:pt>
                <c:pt idx="6">
                  <c:v>-10.82</c:v>
                </c:pt>
                <c:pt idx="7">
                  <c:v>-15.51</c:v>
                </c:pt>
                <c:pt idx="8">
                  <c:v>-24.17</c:v>
                </c:pt>
                <c:pt idx="9">
                  <c:v>-38.07</c:v>
                </c:pt>
                <c:pt idx="10">
                  <c:v>-57.4</c:v>
                </c:pt>
                <c:pt idx="11">
                  <c:v>-73.069999999999993</c:v>
                </c:pt>
                <c:pt idx="12">
                  <c:v>-90.15</c:v>
                </c:pt>
                <c:pt idx="13">
                  <c:v>-105.45</c:v>
                </c:pt>
                <c:pt idx="14">
                  <c:v>-122.52</c:v>
                </c:pt>
                <c:pt idx="15">
                  <c:v>-138.62</c:v>
                </c:pt>
                <c:pt idx="16">
                  <c:v>-149.84</c:v>
                </c:pt>
                <c:pt idx="17">
                  <c:v>-157.34</c:v>
                </c:pt>
                <c:pt idx="18">
                  <c:v>-164.41</c:v>
                </c:pt>
                <c:pt idx="19">
                  <c:v>-162.03</c:v>
                </c:pt>
                <c:pt idx="20">
                  <c:v>51.99</c:v>
                </c:pt>
                <c:pt idx="21">
                  <c:v>18.149999999999999</c:v>
                </c:pt>
                <c:pt idx="22">
                  <c:v>-9.48</c:v>
                </c:pt>
                <c:pt idx="23">
                  <c:v>-29.72</c:v>
                </c:pt>
                <c:pt idx="24">
                  <c:v>-44.17</c:v>
                </c:pt>
                <c:pt idx="25">
                  <c:v>-59.48</c:v>
                </c:pt>
                <c:pt idx="26">
                  <c:v>-46.91</c:v>
                </c:pt>
                <c:pt idx="27">
                  <c:v>-52.4</c:v>
                </c:pt>
                <c:pt idx="28">
                  <c:v>-12.28</c:v>
                </c:pt>
                <c:pt idx="29">
                  <c:v>-21.12</c:v>
                </c:pt>
                <c:pt idx="30">
                  <c:v>-37.4</c:v>
                </c:pt>
                <c:pt idx="31">
                  <c:v>-34.840000000000003</c:v>
                </c:pt>
                <c:pt idx="32">
                  <c:v>-23.38</c:v>
                </c:pt>
                <c:pt idx="33">
                  <c:v>-39.6</c:v>
                </c:pt>
                <c:pt idx="34">
                  <c:v>-48.38</c:v>
                </c:pt>
                <c:pt idx="35">
                  <c:v>-39.6</c:v>
                </c:pt>
                <c:pt idx="36">
                  <c:v>-31.98</c:v>
                </c:pt>
                <c:pt idx="37">
                  <c:v>-39.229999999999997</c:v>
                </c:pt>
                <c:pt idx="38">
                  <c:v>-37.46</c:v>
                </c:pt>
                <c:pt idx="39">
                  <c:v>-43.38</c:v>
                </c:pt>
                <c:pt idx="40">
                  <c:v>-47.34</c:v>
                </c:pt>
                <c:pt idx="41">
                  <c:v>-46.79</c:v>
                </c:pt>
                <c:pt idx="42">
                  <c:v>-47.16</c:v>
                </c:pt>
                <c:pt idx="43">
                  <c:v>-48.93</c:v>
                </c:pt>
                <c:pt idx="44">
                  <c:v>-50.45</c:v>
                </c:pt>
                <c:pt idx="45">
                  <c:v>-53.07</c:v>
                </c:pt>
                <c:pt idx="46">
                  <c:v>-56.18</c:v>
                </c:pt>
                <c:pt idx="47">
                  <c:v>-58.87</c:v>
                </c:pt>
                <c:pt idx="48">
                  <c:v>-60.08</c:v>
                </c:pt>
                <c:pt idx="49">
                  <c:v>-62.95</c:v>
                </c:pt>
                <c:pt idx="50">
                  <c:v>-63.8</c:v>
                </c:pt>
                <c:pt idx="51">
                  <c:v>-66.61</c:v>
                </c:pt>
                <c:pt idx="52">
                  <c:v>-70.27</c:v>
                </c:pt>
                <c:pt idx="53">
                  <c:v>-73.5</c:v>
                </c:pt>
                <c:pt idx="54">
                  <c:v>-76.06</c:v>
                </c:pt>
                <c:pt idx="55">
                  <c:v>-78.010000000000005</c:v>
                </c:pt>
                <c:pt idx="56">
                  <c:v>-80.209999999999994</c:v>
                </c:pt>
                <c:pt idx="57">
                  <c:v>-82.65</c:v>
                </c:pt>
                <c:pt idx="58">
                  <c:v>-84.35</c:v>
                </c:pt>
                <c:pt idx="59">
                  <c:v>-88.62</c:v>
                </c:pt>
                <c:pt idx="60">
                  <c:v>-88.8</c:v>
                </c:pt>
                <c:pt idx="61">
                  <c:v>-89.96</c:v>
                </c:pt>
                <c:pt idx="62">
                  <c:v>-94.54</c:v>
                </c:pt>
                <c:pt idx="63">
                  <c:v>-96.85</c:v>
                </c:pt>
                <c:pt idx="64">
                  <c:v>-96.3</c:v>
                </c:pt>
                <c:pt idx="65">
                  <c:v>-97.95</c:v>
                </c:pt>
                <c:pt idx="66">
                  <c:v>-98.56</c:v>
                </c:pt>
                <c:pt idx="67">
                  <c:v>-99.23</c:v>
                </c:pt>
                <c:pt idx="68">
                  <c:v>-103.01</c:v>
                </c:pt>
                <c:pt idx="69">
                  <c:v>-104.23</c:v>
                </c:pt>
                <c:pt idx="70">
                  <c:v>-103.99</c:v>
                </c:pt>
                <c:pt idx="71">
                  <c:v>-105.69</c:v>
                </c:pt>
                <c:pt idx="72">
                  <c:v>-106.24</c:v>
                </c:pt>
                <c:pt idx="73">
                  <c:v>-105.63</c:v>
                </c:pt>
                <c:pt idx="74">
                  <c:v>-106.24</c:v>
                </c:pt>
                <c:pt idx="75">
                  <c:v>-108.26</c:v>
                </c:pt>
                <c:pt idx="76">
                  <c:v>-110.94</c:v>
                </c:pt>
                <c:pt idx="77">
                  <c:v>-112.52</c:v>
                </c:pt>
                <c:pt idx="78">
                  <c:v>-112.89</c:v>
                </c:pt>
                <c:pt idx="79">
                  <c:v>-109.9</c:v>
                </c:pt>
                <c:pt idx="80">
                  <c:v>-108.38</c:v>
                </c:pt>
                <c:pt idx="81">
                  <c:v>-108.62</c:v>
                </c:pt>
                <c:pt idx="82">
                  <c:v>-109.29</c:v>
                </c:pt>
                <c:pt idx="83">
                  <c:v>-110.88</c:v>
                </c:pt>
                <c:pt idx="84">
                  <c:v>-112.28</c:v>
                </c:pt>
                <c:pt idx="85">
                  <c:v>-113.01</c:v>
                </c:pt>
                <c:pt idx="86">
                  <c:v>-110.63</c:v>
                </c:pt>
                <c:pt idx="87">
                  <c:v>-103.68</c:v>
                </c:pt>
                <c:pt idx="88">
                  <c:v>-101.24</c:v>
                </c:pt>
                <c:pt idx="89">
                  <c:v>-100.21</c:v>
                </c:pt>
                <c:pt idx="90">
                  <c:v>-100.57</c:v>
                </c:pt>
                <c:pt idx="91">
                  <c:v>-102.34</c:v>
                </c:pt>
                <c:pt idx="92">
                  <c:v>-105.82</c:v>
                </c:pt>
                <c:pt idx="93">
                  <c:v>-108.44</c:v>
                </c:pt>
                <c:pt idx="94">
                  <c:v>-107.89</c:v>
                </c:pt>
                <c:pt idx="95">
                  <c:v>-108.32</c:v>
                </c:pt>
                <c:pt idx="96">
                  <c:v>-110.15</c:v>
                </c:pt>
                <c:pt idx="97">
                  <c:v>-113.5</c:v>
                </c:pt>
                <c:pt idx="98">
                  <c:v>-117.4</c:v>
                </c:pt>
                <c:pt idx="99">
                  <c:v>-119.9</c:v>
                </c:pt>
                <c:pt idx="100">
                  <c:v>-120.21</c:v>
                </c:pt>
                <c:pt idx="101">
                  <c:v>-119.05</c:v>
                </c:pt>
                <c:pt idx="102">
                  <c:v>-118.68</c:v>
                </c:pt>
                <c:pt idx="103">
                  <c:v>-119.78</c:v>
                </c:pt>
                <c:pt idx="104">
                  <c:v>-122.04</c:v>
                </c:pt>
                <c:pt idx="105">
                  <c:v>-126</c:v>
                </c:pt>
                <c:pt idx="106">
                  <c:v>-127.04</c:v>
                </c:pt>
                <c:pt idx="107">
                  <c:v>-122.22</c:v>
                </c:pt>
                <c:pt idx="108">
                  <c:v>-116.43</c:v>
                </c:pt>
                <c:pt idx="109">
                  <c:v>-115.82</c:v>
                </c:pt>
                <c:pt idx="110">
                  <c:v>-116.55</c:v>
                </c:pt>
                <c:pt idx="111">
                  <c:v>-117.65</c:v>
                </c:pt>
                <c:pt idx="112">
                  <c:v>-120.21</c:v>
                </c:pt>
                <c:pt idx="113">
                  <c:v>-120.75</c:v>
                </c:pt>
                <c:pt idx="114">
                  <c:v>-122.71</c:v>
                </c:pt>
                <c:pt idx="115">
                  <c:v>-123.38</c:v>
                </c:pt>
                <c:pt idx="116">
                  <c:v>-124.29</c:v>
                </c:pt>
                <c:pt idx="117">
                  <c:v>-126.43</c:v>
                </c:pt>
                <c:pt idx="118">
                  <c:v>-128.32</c:v>
                </c:pt>
                <c:pt idx="119">
                  <c:v>-130.15</c:v>
                </c:pt>
                <c:pt idx="120">
                  <c:v>-131.06</c:v>
                </c:pt>
                <c:pt idx="121">
                  <c:v>-133.38</c:v>
                </c:pt>
                <c:pt idx="122">
                  <c:v>-133.68</c:v>
                </c:pt>
                <c:pt idx="123">
                  <c:v>-135.88</c:v>
                </c:pt>
                <c:pt idx="124">
                  <c:v>-138.25</c:v>
                </c:pt>
                <c:pt idx="125">
                  <c:v>-138.13</c:v>
                </c:pt>
                <c:pt idx="126">
                  <c:v>-141</c:v>
                </c:pt>
                <c:pt idx="127">
                  <c:v>-143.93</c:v>
                </c:pt>
                <c:pt idx="128">
                  <c:v>-145.82</c:v>
                </c:pt>
                <c:pt idx="129">
                  <c:v>-144.78</c:v>
                </c:pt>
                <c:pt idx="130">
                  <c:v>-147.1</c:v>
                </c:pt>
                <c:pt idx="131">
                  <c:v>-151.79</c:v>
                </c:pt>
                <c:pt idx="132">
                  <c:v>-151.72999999999999</c:v>
                </c:pt>
                <c:pt idx="133">
                  <c:v>-154.84</c:v>
                </c:pt>
                <c:pt idx="134">
                  <c:v>-159.72</c:v>
                </c:pt>
                <c:pt idx="135">
                  <c:v>-155.44999999999999</c:v>
                </c:pt>
                <c:pt idx="136">
                  <c:v>-157.16</c:v>
                </c:pt>
                <c:pt idx="137">
                  <c:v>-157.1</c:v>
                </c:pt>
                <c:pt idx="138">
                  <c:v>-160.08000000000001</c:v>
                </c:pt>
                <c:pt idx="139">
                  <c:v>-161.61000000000001</c:v>
                </c:pt>
                <c:pt idx="140">
                  <c:v>-160.33000000000001</c:v>
                </c:pt>
                <c:pt idx="141">
                  <c:v>-161.18</c:v>
                </c:pt>
                <c:pt idx="142">
                  <c:v>-162.28</c:v>
                </c:pt>
                <c:pt idx="143">
                  <c:v>-163.19</c:v>
                </c:pt>
                <c:pt idx="144">
                  <c:v>-168.32</c:v>
                </c:pt>
                <c:pt idx="145">
                  <c:v>-166.12</c:v>
                </c:pt>
                <c:pt idx="146">
                  <c:v>-167.58</c:v>
                </c:pt>
                <c:pt idx="147">
                  <c:v>-166.79</c:v>
                </c:pt>
                <c:pt idx="148">
                  <c:v>-166.85</c:v>
                </c:pt>
                <c:pt idx="149">
                  <c:v>-167.52</c:v>
                </c:pt>
                <c:pt idx="150">
                  <c:v>-167.46</c:v>
                </c:pt>
                <c:pt idx="151">
                  <c:v>-170.33</c:v>
                </c:pt>
                <c:pt idx="152">
                  <c:v>-175.57</c:v>
                </c:pt>
                <c:pt idx="153">
                  <c:v>-171.61</c:v>
                </c:pt>
                <c:pt idx="154">
                  <c:v>-173.68</c:v>
                </c:pt>
                <c:pt idx="155">
                  <c:v>-175.14</c:v>
                </c:pt>
                <c:pt idx="156">
                  <c:v>-177.22</c:v>
                </c:pt>
                <c:pt idx="157">
                  <c:v>-179.11</c:v>
                </c:pt>
                <c:pt idx="158">
                  <c:v>-178.13</c:v>
                </c:pt>
                <c:pt idx="159">
                  <c:v>-179.47</c:v>
                </c:pt>
                <c:pt idx="160">
                  <c:v>-183.32</c:v>
                </c:pt>
                <c:pt idx="161">
                  <c:v>-182.95</c:v>
                </c:pt>
                <c:pt idx="162">
                  <c:v>-184.05</c:v>
                </c:pt>
                <c:pt idx="163">
                  <c:v>-185.33</c:v>
                </c:pt>
                <c:pt idx="164">
                  <c:v>-189.66</c:v>
                </c:pt>
                <c:pt idx="165">
                  <c:v>-191.91</c:v>
                </c:pt>
                <c:pt idx="166">
                  <c:v>-195.63</c:v>
                </c:pt>
                <c:pt idx="167">
                  <c:v>-194.11</c:v>
                </c:pt>
                <c:pt idx="168">
                  <c:v>-200.94</c:v>
                </c:pt>
                <c:pt idx="169">
                  <c:v>-199.78</c:v>
                </c:pt>
                <c:pt idx="170">
                  <c:v>-198.19</c:v>
                </c:pt>
                <c:pt idx="171">
                  <c:v>-203.62</c:v>
                </c:pt>
                <c:pt idx="172">
                  <c:v>-205.88</c:v>
                </c:pt>
                <c:pt idx="173">
                  <c:v>-211.61</c:v>
                </c:pt>
                <c:pt idx="174">
                  <c:v>-204.05</c:v>
                </c:pt>
                <c:pt idx="175">
                  <c:v>-209.29</c:v>
                </c:pt>
                <c:pt idx="176">
                  <c:v>-212.95</c:v>
                </c:pt>
                <c:pt idx="177">
                  <c:v>-207.64</c:v>
                </c:pt>
                <c:pt idx="178">
                  <c:v>-210.08</c:v>
                </c:pt>
                <c:pt idx="179">
                  <c:v>-211.73</c:v>
                </c:pt>
                <c:pt idx="180">
                  <c:v>-214.72</c:v>
                </c:pt>
                <c:pt idx="181">
                  <c:v>-215.45</c:v>
                </c:pt>
                <c:pt idx="182">
                  <c:v>-212.46</c:v>
                </c:pt>
                <c:pt idx="183">
                  <c:v>-208.31</c:v>
                </c:pt>
                <c:pt idx="184">
                  <c:v>-207.52</c:v>
                </c:pt>
                <c:pt idx="185">
                  <c:v>-206.61</c:v>
                </c:pt>
                <c:pt idx="186">
                  <c:v>-206.36</c:v>
                </c:pt>
                <c:pt idx="187">
                  <c:v>-204.17</c:v>
                </c:pt>
                <c:pt idx="188">
                  <c:v>-206.24</c:v>
                </c:pt>
                <c:pt idx="189">
                  <c:v>-210.08</c:v>
                </c:pt>
                <c:pt idx="190">
                  <c:v>-210.51</c:v>
                </c:pt>
                <c:pt idx="191">
                  <c:v>-211.79</c:v>
                </c:pt>
                <c:pt idx="192">
                  <c:v>-216.18</c:v>
                </c:pt>
                <c:pt idx="193">
                  <c:v>-220.75</c:v>
                </c:pt>
                <c:pt idx="194">
                  <c:v>-222.52</c:v>
                </c:pt>
                <c:pt idx="195">
                  <c:v>-226.18</c:v>
                </c:pt>
                <c:pt idx="196">
                  <c:v>-229.41</c:v>
                </c:pt>
                <c:pt idx="197">
                  <c:v>-226.36</c:v>
                </c:pt>
                <c:pt idx="198">
                  <c:v>-216.12</c:v>
                </c:pt>
                <c:pt idx="199">
                  <c:v>-216.18</c:v>
                </c:pt>
                <c:pt idx="200">
                  <c:v>-217.71</c:v>
                </c:pt>
                <c:pt idx="201">
                  <c:v>-219.78</c:v>
                </c:pt>
                <c:pt idx="202">
                  <c:v>-221.55</c:v>
                </c:pt>
                <c:pt idx="203">
                  <c:v>-223.5</c:v>
                </c:pt>
                <c:pt idx="204">
                  <c:v>-224.17</c:v>
                </c:pt>
                <c:pt idx="205">
                  <c:v>-229.66</c:v>
                </c:pt>
                <c:pt idx="206">
                  <c:v>-228.68</c:v>
                </c:pt>
                <c:pt idx="207">
                  <c:v>-229.05</c:v>
                </c:pt>
                <c:pt idx="208">
                  <c:v>-224.84</c:v>
                </c:pt>
                <c:pt idx="209">
                  <c:v>-227.4</c:v>
                </c:pt>
                <c:pt idx="210">
                  <c:v>-232.52</c:v>
                </c:pt>
                <c:pt idx="211">
                  <c:v>-231</c:v>
                </c:pt>
                <c:pt idx="212">
                  <c:v>-231.12</c:v>
                </c:pt>
                <c:pt idx="213">
                  <c:v>-234.05</c:v>
                </c:pt>
                <c:pt idx="214">
                  <c:v>-233.56</c:v>
                </c:pt>
                <c:pt idx="215">
                  <c:v>-229.96</c:v>
                </c:pt>
                <c:pt idx="216">
                  <c:v>-233.74</c:v>
                </c:pt>
                <c:pt idx="217">
                  <c:v>-232.46</c:v>
                </c:pt>
                <c:pt idx="218">
                  <c:v>-231.73</c:v>
                </c:pt>
                <c:pt idx="219">
                  <c:v>-235.51</c:v>
                </c:pt>
                <c:pt idx="220">
                  <c:v>-237.77</c:v>
                </c:pt>
                <c:pt idx="221">
                  <c:v>-235.94</c:v>
                </c:pt>
                <c:pt idx="222">
                  <c:v>-235.75</c:v>
                </c:pt>
                <c:pt idx="223">
                  <c:v>-235.2</c:v>
                </c:pt>
                <c:pt idx="224">
                  <c:v>-234.23</c:v>
                </c:pt>
                <c:pt idx="225">
                  <c:v>-234.47</c:v>
                </c:pt>
                <c:pt idx="226">
                  <c:v>-233.25</c:v>
                </c:pt>
                <c:pt idx="227">
                  <c:v>-233.01</c:v>
                </c:pt>
                <c:pt idx="228">
                  <c:v>-225.75</c:v>
                </c:pt>
                <c:pt idx="229">
                  <c:v>-225.14</c:v>
                </c:pt>
                <c:pt idx="230">
                  <c:v>-223.74</c:v>
                </c:pt>
                <c:pt idx="231">
                  <c:v>-227.4</c:v>
                </c:pt>
                <c:pt idx="232">
                  <c:v>-233.01</c:v>
                </c:pt>
                <c:pt idx="233">
                  <c:v>-235.39</c:v>
                </c:pt>
                <c:pt idx="234">
                  <c:v>-239.41</c:v>
                </c:pt>
                <c:pt idx="235">
                  <c:v>-243.99</c:v>
                </c:pt>
                <c:pt idx="236">
                  <c:v>-244.23</c:v>
                </c:pt>
                <c:pt idx="237">
                  <c:v>-245.75</c:v>
                </c:pt>
                <c:pt idx="238">
                  <c:v>-248.74</c:v>
                </c:pt>
                <c:pt idx="239">
                  <c:v>-247.46</c:v>
                </c:pt>
                <c:pt idx="240">
                  <c:v>-243.68</c:v>
                </c:pt>
                <c:pt idx="241">
                  <c:v>-242.03</c:v>
                </c:pt>
                <c:pt idx="242">
                  <c:v>-242.28</c:v>
                </c:pt>
                <c:pt idx="243">
                  <c:v>-238.01</c:v>
                </c:pt>
                <c:pt idx="244">
                  <c:v>-239.35</c:v>
                </c:pt>
                <c:pt idx="245">
                  <c:v>-237.46</c:v>
                </c:pt>
                <c:pt idx="246">
                  <c:v>-235.88</c:v>
                </c:pt>
                <c:pt idx="247">
                  <c:v>-239.78</c:v>
                </c:pt>
                <c:pt idx="248">
                  <c:v>-242.77</c:v>
                </c:pt>
                <c:pt idx="249">
                  <c:v>-237.28</c:v>
                </c:pt>
                <c:pt idx="250">
                  <c:v>-239.29</c:v>
                </c:pt>
                <c:pt idx="251">
                  <c:v>-237.83</c:v>
                </c:pt>
                <c:pt idx="252">
                  <c:v>-235.39</c:v>
                </c:pt>
                <c:pt idx="253">
                  <c:v>-234.11</c:v>
                </c:pt>
                <c:pt idx="254">
                  <c:v>-231.97</c:v>
                </c:pt>
                <c:pt idx="255">
                  <c:v>-227.83</c:v>
                </c:pt>
                <c:pt idx="256">
                  <c:v>-224.9</c:v>
                </c:pt>
                <c:pt idx="257">
                  <c:v>-221.97</c:v>
                </c:pt>
                <c:pt idx="258">
                  <c:v>-216.79</c:v>
                </c:pt>
                <c:pt idx="259">
                  <c:v>-214.47</c:v>
                </c:pt>
                <c:pt idx="260">
                  <c:v>-214.47</c:v>
                </c:pt>
                <c:pt idx="261">
                  <c:v>-210.08</c:v>
                </c:pt>
                <c:pt idx="262">
                  <c:v>-200.88</c:v>
                </c:pt>
                <c:pt idx="263">
                  <c:v>-185.45</c:v>
                </c:pt>
                <c:pt idx="264">
                  <c:v>-169.72</c:v>
                </c:pt>
                <c:pt idx="265">
                  <c:v>-161.72999999999999</c:v>
                </c:pt>
                <c:pt idx="266">
                  <c:v>-162.28</c:v>
                </c:pt>
                <c:pt idx="267">
                  <c:v>-164.23</c:v>
                </c:pt>
                <c:pt idx="268">
                  <c:v>-166.18</c:v>
                </c:pt>
                <c:pt idx="269">
                  <c:v>-164.17</c:v>
                </c:pt>
                <c:pt idx="270">
                  <c:v>-162.83000000000001</c:v>
                </c:pt>
                <c:pt idx="271">
                  <c:v>-162.88999999999999</c:v>
                </c:pt>
                <c:pt idx="272">
                  <c:v>-166.24</c:v>
                </c:pt>
                <c:pt idx="273">
                  <c:v>-171.61</c:v>
                </c:pt>
                <c:pt idx="274">
                  <c:v>-175.69</c:v>
                </c:pt>
                <c:pt idx="275">
                  <c:v>-181.55</c:v>
                </c:pt>
                <c:pt idx="276">
                  <c:v>-186.97</c:v>
                </c:pt>
                <c:pt idx="277">
                  <c:v>-191.79</c:v>
                </c:pt>
                <c:pt idx="278">
                  <c:v>-195.02</c:v>
                </c:pt>
                <c:pt idx="279">
                  <c:v>-200.45</c:v>
                </c:pt>
                <c:pt idx="280">
                  <c:v>-205.45</c:v>
                </c:pt>
                <c:pt idx="281">
                  <c:v>-208.99</c:v>
                </c:pt>
                <c:pt idx="282">
                  <c:v>-211.67</c:v>
                </c:pt>
                <c:pt idx="283">
                  <c:v>-212.46</c:v>
                </c:pt>
                <c:pt idx="284">
                  <c:v>-213.62</c:v>
                </c:pt>
                <c:pt idx="285">
                  <c:v>-213.31</c:v>
                </c:pt>
                <c:pt idx="286">
                  <c:v>-216.24</c:v>
                </c:pt>
                <c:pt idx="287">
                  <c:v>-221.12</c:v>
                </c:pt>
                <c:pt idx="288">
                  <c:v>-226.97</c:v>
                </c:pt>
                <c:pt idx="289">
                  <c:v>-231.85</c:v>
                </c:pt>
                <c:pt idx="290">
                  <c:v>-236.36</c:v>
                </c:pt>
                <c:pt idx="291">
                  <c:v>-240.75</c:v>
                </c:pt>
                <c:pt idx="292">
                  <c:v>-242.16</c:v>
                </c:pt>
                <c:pt idx="293">
                  <c:v>-244.72</c:v>
                </c:pt>
                <c:pt idx="294">
                  <c:v>-248.74</c:v>
                </c:pt>
                <c:pt idx="295">
                  <c:v>-250.39</c:v>
                </c:pt>
                <c:pt idx="296">
                  <c:v>-255.08</c:v>
                </c:pt>
                <c:pt idx="297">
                  <c:v>-252.4</c:v>
                </c:pt>
                <c:pt idx="298">
                  <c:v>-240.39</c:v>
                </c:pt>
                <c:pt idx="299">
                  <c:v>-235.63</c:v>
                </c:pt>
                <c:pt idx="300">
                  <c:v>-238.38</c:v>
                </c:pt>
                <c:pt idx="301">
                  <c:v>-237.89</c:v>
                </c:pt>
                <c:pt idx="302">
                  <c:v>-240.81</c:v>
                </c:pt>
                <c:pt idx="303">
                  <c:v>-244.05</c:v>
                </c:pt>
                <c:pt idx="304">
                  <c:v>-248.86</c:v>
                </c:pt>
                <c:pt idx="305">
                  <c:v>-242.52</c:v>
                </c:pt>
                <c:pt idx="306">
                  <c:v>-239.35</c:v>
                </c:pt>
                <c:pt idx="307">
                  <c:v>-235.45</c:v>
                </c:pt>
                <c:pt idx="308">
                  <c:v>-236.73</c:v>
                </c:pt>
                <c:pt idx="309">
                  <c:v>-239.66</c:v>
                </c:pt>
                <c:pt idx="310">
                  <c:v>-237.03</c:v>
                </c:pt>
                <c:pt idx="311">
                  <c:v>-237.16</c:v>
                </c:pt>
                <c:pt idx="312">
                  <c:v>-240.2</c:v>
                </c:pt>
                <c:pt idx="313">
                  <c:v>-242.89</c:v>
                </c:pt>
                <c:pt idx="314">
                  <c:v>-246.18</c:v>
                </c:pt>
                <c:pt idx="315">
                  <c:v>-247.95</c:v>
                </c:pt>
                <c:pt idx="316">
                  <c:v>-245.27</c:v>
                </c:pt>
                <c:pt idx="317">
                  <c:v>-243.25</c:v>
                </c:pt>
                <c:pt idx="318">
                  <c:v>-242.46</c:v>
                </c:pt>
                <c:pt idx="319">
                  <c:v>-236.12</c:v>
                </c:pt>
                <c:pt idx="320">
                  <c:v>-235.75</c:v>
                </c:pt>
                <c:pt idx="321">
                  <c:v>-239.72</c:v>
                </c:pt>
                <c:pt idx="322">
                  <c:v>-245.08</c:v>
                </c:pt>
                <c:pt idx="323">
                  <c:v>-250.14</c:v>
                </c:pt>
                <c:pt idx="324">
                  <c:v>-256.3</c:v>
                </c:pt>
                <c:pt idx="325">
                  <c:v>-258.5</c:v>
                </c:pt>
                <c:pt idx="326">
                  <c:v>-260.69</c:v>
                </c:pt>
                <c:pt idx="327">
                  <c:v>-265.27</c:v>
                </c:pt>
                <c:pt idx="328">
                  <c:v>-262.64</c:v>
                </c:pt>
                <c:pt idx="329">
                  <c:v>-245.2</c:v>
                </c:pt>
                <c:pt idx="330">
                  <c:v>-247.1</c:v>
                </c:pt>
                <c:pt idx="331">
                  <c:v>-247.77</c:v>
                </c:pt>
                <c:pt idx="332">
                  <c:v>-248.07</c:v>
                </c:pt>
                <c:pt idx="333">
                  <c:v>-243.86</c:v>
                </c:pt>
                <c:pt idx="334">
                  <c:v>-245.27</c:v>
                </c:pt>
                <c:pt idx="335">
                  <c:v>-250.81</c:v>
                </c:pt>
                <c:pt idx="336">
                  <c:v>-255.81</c:v>
                </c:pt>
                <c:pt idx="337">
                  <c:v>-255.94</c:v>
                </c:pt>
                <c:pt idx="338">
                  <c:v>-248.86</c:v>
                </c:pt>
                <c:pt idx="339">
                  <c:v>-249.78</c:v>
                </c:pt>
                <c:pt idx="340">
                  <c:v>-250.51</c:v>
                </c:pt>
                <c:pt idx="341">
                  <c:v>-246.3</c:v>
                </c:pt>
                <c:pt idx="342">
                  <c:v>-247.28</c:v>
                </c:pt>
                <c:pt idx="343">
                  <c:v>-246.49</c:v>
                </c:pt>
                <c:pt idx="344">
                  <c:v>-246.55</c:v>
                </c:pt>
                <c:pt idx="345">
                  <c:v>-247.83</c:v>
                </c:pt>
                <c:pt idx="346">
                  <c:v>-244.78</c:v>
                </c:pt>
                <c:pt idx="347">
                  <c:v>-244.35</c:v>
                </c:pt>
                <c:pt idx="348">
                  <c:v>-248.13</c:v>
                </c:pt>
                <c:pt idx="349">
                  <c:v>-251.42</c:v>
                </c:pt>
                <c:pt idx="350">
                  <c:v>-258.92</c:v>
                </c:pt>
                <c:pt idx="351">
                  <c:v>-266.91000000000003</c:v>
                </c:pt>
                <c:pt idx="352">
                  <c:v>-266.12</c:v>
                </c:pt>
                <c:pt idx="353">
                  <c:v>-250.69</c:v>
                </c:pt>
                <c:pt idx="354">
                  <c:v>-252.58</c:v>
                </c:pt>
                <c:pt idx="355">
                  <c:v>-252.58</c:v>
                </c:pt>
                <c:pt idx="356">
                  <c:v>-259.17</c:v>
                </c:pt>
                <c:pt idx="357">
                  <c:v>-252.89</c:v>
                </c:pt>
                <c:pt idx="358">
                  <c:v>-256.36</c:v>
                </c:pt>
                <c:pt idx="359">
                  <c:v>-259.52999999999997</c:v>
                </c:pt>
                <c:pt idx="360">
                  <c:v>-262.77</c:v>
                </c:pt>
                <c:pt idx="361">
                  <c:v>-254.96</c:v>
                </c:pt>
                <c:pt idx="362">
                  <c:v>-259.83999999999997</c:v>
                </c:pt>
                <c:pt idx="363">
                  <c:v>-265.75</c:v>
                </c:pt>
                <c:pt idx="364">
                  <c:v>-263.13</c:v>
                </c:pt>
                <c:pt idx="365">
                  <c:v>-261.73</c:v>
                </c:pt>
                <c:pt idx="366">
                  <c:v>-263.13</c:v>
                </c:pt>
                <c:pt idx="367">
                  <c:v>-262.77</c:v>
                </c:pt>
                <c:pt idx="368">
                  <c:v>-263.92</c:v>
                </c:pt>
                <c:pt idx="369">
                  <c:v>-265.63</c:v>
                </c:pt>
                <c:pt idx="370">
                  <c:v>-263.19</c:v>
                </c:pt>
                <c:pt idx="371">
                  <c:v>-258.19</c:v>
                </c:pt>
                <c:pt idx="372">
                  <c:v>-248.56</c:v>
                </c:pt>
                <c:pt idx="373">
                  <c:v>-241.67</c:v>
                </c:pt>
                <c:pt idx="374">
                  <c:v>-236.55</c:v>
                </c:pt>
                <c:pt idx="375">
                  <c:v>-228.8</c:v>
                </c:pt>
                <c:pt idx="376">
                  <c:v>-223.56</c:v>
                </c:pt>
                <c:pt idx="377">
                  <c:v>-220.33</c:v>
                </c:pt>
                <c:pt idx="378">
                  <c:v>-213.13</c:v>
                </c:pt>
                <c:pt idx="379">
                  <c:v>-206.97</c:v>
                </c:pt>
                <c:pt idx="380">
                  <c:v>-205.45</c:v>
                </c:pt>
                <c:pt idx="381">
                  <c:v>-204.84</c:v>
                </c:pt>
                <c:pt idx="382">
                  <c:v>-203.32</c:v>
                </c:pt>
                <c:pt idx="383">
                  <c:v>-202.58</c:v>
                </c:pt>
                <c:pt idx="384">
                  <c:v>-200.94</c:v>
                </c:pt>
                <c:pt idx="385">
                  <c:v>-198.62</c:v>
                </c:pt>
                <c:pt idx="386">
                  <c:v>-195.51</c:v>
                </c:pt>
                <c:pt idx="387">
                  <c:v>-194.11</c:v>
                </c:pt>
                <c:pt idx="388">
                  <c:v>-191.36</c:v>
                </c:pt>
                <c:pt idx="389">
                  <c:v>-186.06</c:v>
                </c:pt>
                <c:pt idx="390">
                  <c:v>-183.8</c:v>
                </c:pt>
                <c:pt idx="391">
                  <c:v>-183.19</c:v>
                </c:pt>
                <c:pt idx="392">
                  <c:v>-182.64</c:v>
                </c:pt>
                <c:pt idx="393">
                  <c:v>-179.72</c:v>
                </c:pt>
                <c:pt idx="394">
                  <c:v>-177.46</c:v>
                </c:pt>
                <c:pt idx="395">
                  <c:v>-174.17</c:v>
                </c:pt>
                <c:pt idx="396">
                  <c:v>-171.91</c:v>
                </c:pt>
                <c:pt idx="397">
                  <c:v>-168.01</c:v>
                </c:pt>
                <c:pt idx="398">
                  <c:v>-165.39</c:v>
                </c:pt>
                <c:pt idx="399">
                  <c:v>-165.08</c:v>
                </c:pt>
                <c:pt idx="400">
                  <c:v>-166.67</c:v>
                </c:pt>
                <c:pt idx="401">
                  <c:v>-169.41</c:v>
                </c:pt>
                <c:pt idx="402">
                  <c:v>-170.39</c:v>
                </c:pt>
                <c:pt idx="403">
                  <c:v>-172.52</c:v>
                </c:pt>
                <c:pt idx="404">
                  <c:v>-177.4</c:v>
                </c:pt>
                <c:pt idx="405">
                  <c:v>-181.55</c:v>
                </c:pt>
                <c:pt idx="406">
                  <c:v>-183.56</c:v>
                </c:pt>
                <c:pt idx="407">
                  <c:v>-188.13</c:v>
                </c:pt>
                <c:pt idx="408">
                  <c:v>-195.21</c:v>
                </c:pt>
                <c:pt idx="409">
                  <c:v>-205.75</c:v>
                </c:pt>
                <c:pt idx="410">
                  <c:v>-214.78</c:v>
                </c:pt>
                <c:pt idx="411">
                  <c:v>-227.4</c:v>
                </c:pt>
                <c:pt idx="412">
                  <c:v>-243.92</c:v>
                </c:pt>
                <c:pt idx="413">
                  <c:v>-258.01</c:v>
                </c:pt>
                <c:pt idx="414">
                  <c:v>-270.88</c:v>
                </c:pt>
                <c:pt idx="415">
                  <c:v>-283.92</c:v>
                </c:pt>
                <c:pt idx="416">
                  <c:v>-287.58</c:v>
                </c:pt>
                <c:pt idx="417">
                  <c:v>-288.01</c:v>
                </c:pt>
                <c:pt idx="418">
                  <c:v>-283.13</c:v>
                </c:pt>
                <c:pt idx="419">
                  <c:v>-276</c:v>
                </c:pt>
                <c:pt idx="420">
                  <c:v>-276.91000000000003</c:v>
                </c:pt>
                <c:pt idx="421">
                  <c:v>-275.27</c:v>
                </c:pt>
                <c:pt idx="422">
                  <c:v>-273.62</c:v>
                </c:pt>
                <c:pt idx="423">
                  <c:v>-277.89</c:v>
                </c:pt>
                <c:pt idx="424">
                  <c:v>-278.01</c:v>
                </c:pt>
                <c:pt idx="425">
                  <c:v>-282.33999999999997</c:v>
                </c:pt>
                <c:pt idx="426">
                  <c:v>-288.68</c:v>
                </c:pt>
                <c:pt idx="427">
                  <c:v>-291.91000000000003</c:v>
                </c:pt>
                <c:pt idx="428">
                  <c:v>-297.16000000000003</c:v>
                </c:pt>
                <c:pt idx="429">
                  <c:v>-300.02</c:v>
                </c:pt>
                <c:pt idx="430">
                  <c:v>-303.68</c:v>
                </c:pt>
                <c:pt idx="431">
                  <c:v>-309.17</c:v>
                </c:pt>
                <c:pt idx="432">
                  <c:v>-313.74</c:v>
                </c:pt>
                <c:pt idx="433">
                  <c:v>-322.64</c:v>
                </c:pt>
                <c:pt idx="434">
                  <c:v>-329.9</c:v>
                </c:pt>
                <c:pt idx="435">
                  <c:v>-340.51</c:v>
                </c:pt>
                <c:pt idx="436">
                  <c:v>-345.69</c:v>
                </c:pt>
                <c:pt idx="437">
                  <c:v>-351.97</c:v>
                </c:pt>
                <c:pt idx="438">
                  <c:v>-356.73</c:v>
                </c:pt>
                <c:pt idx="439">
                  <c:v>-360.14</c:v>
                </c:pt>
                <c:pt idx="440">
                  <c:v>-366.91</c:v>
                </c:pt>
                <c:pt idx="441">
                  <c:v>-370.57</c:v>
                </c:pt>
                <c:pt idx="442">
                  <c:v>-369.78</c:v>
                </c:pt>
                <c:pt idx="443">
                  <c:v>-345.45</c:v>
                </c:pt>
                <c:pt idx="444">
                  <c:v>-227.83</c:v>
                </c:pt>
                <c:pt idx="445">
                  <c:v>-237.64</c:v>
                </c:pt>
                <c:pt idx="446">
                  <c:v>-238.07</c:v>
                </c:pt>
                <c:pt idx="447">
                  <c:v>-242.16</c:v>
                </c:pt>
                <c:pt idx="448">
                  <c:v>-245.02</c:v>
                </c:pt>
                <c:pt idx="449">
                  <c:v>-251.55</c:v>
                </c:pt>
                <c:pt idx="450">
                  <c:v>-260.14</c:v>
                </c:pt>
                <c:pt idx="451">
                  <c:v>-278.74</c:v>
                </c:pt>
                <c:pt idx="452">
                  <c:v>-281.55</c:v>
                </c:pt>
                <c:pt idx="453">
                  <c:v>-282.95</c:v>
                </c:pt>
                <c:pt idx="454">
                  <c:v>-282.22000000000003</c:v>
                </c:pt>
                <c:pt idx="455">
                  <c:v>-282.64</c:v>
                </c:pt>
                <c:pt idx="456">
                  <c:v>-282.33999999999997</c:v>
                </c:pt>
                <c:pt idx="457">
                  <c:v>-284.58999999999997</c:v>
                </c:pt>
                <c:pt idx="458">
                  <c:v>-288.25</c:v>
                </c:pt>
                <c:pt idx="459">
                  <c:v>-288.68</c:v>
                </c:pt>
                <c:pt idx="460">
                  <c:v>-293.5</c:v>
                </c:pt>
                <c:pt idx="461">
                  <c:v>-297.45999999999998</c:v>
                </c:pt>
                <c:pt idx="462">
                  <c:v>-267.7</c:v>
                </c:pt>
                <c:pt idx="463">
                  <c:v>-267.58</c:v>
                </c:pt>
                <c:pt idx="464">
                  <c:v>-272.77</c:v>
                </c:pt>
                <c:pt idx="465">
                  <c:v>-283.98</c:v>
                </c:pt>
                <c:pt idx="466">
                  <c:v>-291.42</c:v>
                </c:pt>
                <c:pt idx="467">
                  <c:v>-280.63</c:v>
                </c:pt>
                <c:pt idx="468">
                  <c:v>-286.79000000000002</c:v>
                </c:pt>
                <c:pt idx="469">
                  <c:v>-288.86</c:v>
                </c:pt>
                <c:pt idx="470">
                  <c:v>-281.79000000000002</c:v>
                </c:pt>
                <c:pt idx="471">
                  <c:v>-288.86</c:v>
                </c:pt>
                <c:pt idx="472">
                  <c:v>-295.81</c:v>
                </c:pt>
                <c:pt idx="473">
                  <c:v>-300.2</c:v>
                </c:pt>
                <c:pt idx="474">
                  <c:v>-298.74</c:v>
                </c:pt>
                <c:pt idx="475">
                  <c:v>-292.16000000000003</c:v>
                </c:pt>
                <c:pt idx="476">
                  <c:v>-298.44</c:v>
                </c:pt>
                <c:pt idx="477">
                  <c:v>-294.17</c:v>
                </c:pt>
                <c:pt idx="478">
                  <c:v>-289.77999999999997</c:v>
                </c:pt>
                <c:pt idx="479">
                  <c:v>-288.5</c:v>
                </c:pt>
                <c:pt idx="480">
                  <c:v>-286.42</c:v>
                </c:pt>
                <c:pt idx="481">
                  <c:v>-282.52</c:v>
                </c:pt>
                <c:pt idx="482">
                  <c:v>-271.42</c:v>
                </c:pt>
                <c:pt idx="483">
                  <c:v>-265.02</c:v>
                </c:pt>
                <c:pt idx="484">
                  <c:v>-263.13</c:v>
                </c:pt>
                <c:pt idx="485">
                  <c:v>-257.33999999999997</c:v>
                </c:pt>
                <c:pt idx="486">
                  <c:v>-258.38</c:v>
                </c:pt>
                <c:pt idx="487">
                  <c:v>-261.36</c:v>
                </c:pt>
                <c:pt idx="488">
                  <c:v>-262.64</c:v>
                </c:pt>
                <c:pt idx="489">
                  <c:v>-268.19</c:v>
                </c:pt>
                <c:pt idx="490">
                  <c:v>-270.33</c:v>
                </c:pt>
                <c:pt idx="491">
                  <c:v>-272.27999999999997</c:v>
                </c:pt>
                <c:pt idx="492">
                  <c:v>-276.12</c:v>
                </c:pt>
                <c:pt idx="493">
                  <c:v>-278.01</c:v>
                </c:pt>
                <c:pt idx="494">
                  <c:v>-283.44</c:v>
                </c:pt>
                <c:pt idx="495">
                  <c:v>-289.11</c:v>
                </c:pt>
                <c:pt idx="496">
                  <c:v>-289.23</c:v>
                </c:pt>
                <c:pt idx="497">
                  <c:v>-291.18</c:v>
                </c:pt>
                <c:pt idx="498">
                  <c:v>-292.02999999999997</c:v>
                </c:pt>
                <c:pt idx="499">
                  <c:v>-294.23</c:v>
                </c:pt>
                <c:pt idx="500">
                  <c:v>-302.02999999999997</c:v>
                </c:pt>
                <c:pt idx="501">
                  <c:v>-307.64</c:v>
                </c:pt>
                <c:pt idx="502">
                  <c:v>-314.89999999999998</c:v>
                </c:pt>
                <c:pt idx="503">
                  <c:v>-317.16000000000003</c:v>
                </c:pt>
                <c:pt idx="504">
                  <c:v>-318.5</c:v>
                </c:pt>
                <c:pt idx="505">
                  <c:v>-319.47000000000003</c:v>
                </c:pt>
                <c:pt idx="506">
                  <c:v>-320.08</c:v>
                </c:pt>
                <c:pt idx="507">
                  <c:v>-325.75</c:v>
                </c:pt>
                <c:pt idx="508">
                  <c:v>-328.56</c:v>
                </c:pt>
                <c:pt idx="509">
                  <c:v>-333.8</c:v>
                </c:pt>
                <c:pt idx="510">
                  <c:v>-333.44</c:v>
                </c:pt>
                <c:pt idx="511">
                  <c:v>-331.48</c:v>
                </c:pt>
                <c:pt idx="512">
                  <c:v>-327.02999999999997</c:v>
                </c:pt>
                <c:pt idx="513">
                  <c:v>-326.73</c:v>
                </c:pt>
                <c:pt idx="514">
                  <c:v>-329.05</c:v>
                </c:pt>
                <c:pt idx="515">
                  <c:v>-328.56</c:v>
                </c:pt>
                <c:pt idx="516">
                  <c:v>-328.31</c:v>
                </c:pt>
                <c:pt idx="517">
                  <c:v>-322.77</c:v>
                </c:pt>
                <c:pt idx="518">
                  <c:v>-301.55</c:v>
                </c:pt>
                <c:pt idx="519">
                  <c:v>-293.25</c:v>
                </c:pt>
                <c:pt idx="520">
                  <c:v>-294.72000000000003</c:v>
                </c:pt>
                <c:pt idx="521">
                  <c:v>-296.42</c:v>
                </c:pt>
                <c:pt idx="522">
                  <c:v>-300.94</c:v>
                </c:pt>
                <c:pt idx="523">
                  <c:v>-299.11</c:v>
                </c:pt>
                <c:pt idx="524">
                  <c:v>-305.14</c:v>
                </c:pt>
                <c:pt idx="525">
                  <c:v>-305.69</c:v>
                </c:pt>
                <c:pt idx="526">
                  <c:v>-307.64</c:v>
                </c:pt>
                <c:pt idx="527">
                  <c:v>-304.41000000000003</c:v>
                </c:pt>
                <c:pt idx="528">
                  <c:v>-306</c:v>
                </c:pt>
                <c:pt idx="529">
                  <c:v>-304.11</c:v>
                </c:pt>
                <c:pt idx="530">
                  <c:v>-305.39</c:v>
                </c:pt>
                <c:pt idx="531">
                  <c:v>-310.51</c:v>
                </c:pt>
                <c:pt idx="532">
                  <c:v>-309.29000000000002</c:v>
                </c:pt>
                <c:pt idx="533">
                  <c:v>-314.58999999999997</c:v>
                </c:pt>
                <c:pt idx="534">
                  <c:v>-314.77999999999997</c:v>
                </c:pt>
                <c:pt idx="535">
                  <c:v>-315.94</c:v>
                </c:pt>
                <c:pt idx="536">
                  <c:v>-309.29000000000002</c:v>
                </c:pt>
                <c:pt idx="537">
                  <c:v>-308.8</c:v>
                </c:pt>
                <c:pt idx="538">
                  <c:v>-310.57</c:v>
                </c:pt>
                <c:pt idx="539">
                  <c:v>-308.31</c:v>
                </c:pt>
                <c:pt idx="540">
                  <c:v>-308.31</c:v>
                </c:pt>
                <c:pt idx="541">
                  <c:v>-305.81</c:v>
                </c:pt>
                <c:pt idx="542">
                  <c:v>-303.38</c:v>
                </c:pt>
                <c:pt idx="543">
                  <c:v>-300.45</c:v>
                </c:pt>
                <c:pt idx="544">
                  <c:v>-293.19</c:v>
                </c:pt>
                <c:pt idx="545">
                  <c:v>-289.89999999999998</c:v>
                </c:pt>
                <c:pt idx="546">
                  <c:v>-282.83</c:v>
                </c:pt>
                <c:pt idx="547">
                  <c:v>-277.89</c:v>
                </c:pt>
                <c:pt idx="548">
                  <c:v>-277.22000000000003</c:v>
                </c:pt>
                <c:pt idx="549">
                  <c:v>-277.52</c:v>
                </c:pt>
                <c:pt idx="550">
                  <c:v>-285.14</c:v>
                </c:pt>
                <c:pt idx="551">
                  <c:v>-296.85000000000002</c:v>
                </c:pt>
                <c:pt idx="552">
                  <c:v>-309.05</c:v>
                </c:pt>
                <c:pt idx="553">
                  <c:v>-323.56</c:v>
                </c:pt>
                <c:pt idx="554">
                  <c:v>-333.8</c:v>
                </c:pt>
                <c:pt idx="555">
                  <c:v>-343.62</c:v>
                </c:pt>
                <c:pt idx="556">
                  <c:v>-347.64</c:v>
                </c:pt>
                <c:pt idx="557">
                  <c:v>-351.85</c:v>
                </c:pt>
                <c:pt idx="558">
                  <c:v>-351.24</c:v>
                </c:pt>
                <c:pt idx="559">
                  <c:v>-351.18</c:v>
                </c:pt>
                <c:pt idx="560">
                  <c:v>-345.81</c:v>
                </c:pt>
                <c:pt idx="561">
                  <c:v>-332.16</c:v>
                </c:pt>
                <c:pt idx="562">
                  <c:v>-313.62</c:v>
                </c:pt>
                <c:pt idx="563">
                  <c:v>-307.16000000000003</c:v>
                </c:pt>
                <c:pt idx="564">
                  <c:v>-310.81</c:v>
                </c:pt>
                <c:pt idx="565">
                  <c:v>-309.77999999999997</c:v>
                </c:pt>
                <c:pt idx="566">
                  <c:v>-304.52999999999997</c:v>
                </c:pt>
                <c:pt idx="567">
                  <c:v>-301.3</c:v>
                </c:pt>
                <c:pt idx="568">
                  <c:v>-295.39</c:v>
                </c:pt>
                <c:pt idx="569">
                  <c:v>-289.95999999999998</c:v>
                </c:pt>
                <c:pt idx="570">
                  <c:v>-283.5</c:v>
                </c:pt>
                <c:pt idx="571">
                  <c:v>-278.13</c:v>
                </c:pt>
                <c:pt idx="572">
                  <c:v>-273.74</c:v>
                </c:pt>
                <c:pt idx="573">
                  <c:v>-272.27999999999997</c:v>
                </c:pt>
                <c:pt idx="574">
                  <c:v>-276.42</c:v>
                </c:pt>
                <c:pt idx="575">
                  <c:v>-272.33999999999997</c:v>
                </c:pt>
                <c:pt idx="576">
                  <c:v>-268.25</c:v>
                </c:pt>
                <c:pt idx="577">
                  <c:v>-267.39999999999998</c:v>
                </c:pt>
                <c:pt idx="578">
                  <c:v>-265.81</c:v>
                </c:pt>
                <c:pt idx="579">
                  <c:v>-268.13</c:v>
                </c:pt>
                <c:pt idx="580">
                  <c:v>-271.42</c:v>
                </c:pt>
                <c:pt idx="581">
                  <c:v>-276</c:v>
                </c:pt>
                <c:pt idx="582">
                  <c:v>-284.66000000000003</c:v>
                </c:pt>
                <c:pt idx="583">
                  <c:v>-290.08</c:v>
                </c:pt>
                <c:pt idx="584">
                  <c:v>-296.61</c:v>
                </c:pt>
                <c:pt idx="585">
                  <c:v>-301.3</c:v>
                </c:pt>
                <c:pt idx="586">
                  <c:v>-302.27999999999997</c:v>
                </c:pt>
                <c:pt idx="587">
                  <c:v>-306.79000000000002</c:v>
                </c:pt>
                <c:pt idx="588">
                  <c:v>-312.39999999999998</c:v>
                </c:pt>
                <c:pt idx="589">
                  <c:v>-322.7</c:v>
                </c:pt>
                <c:pt idx="590">
                  <c:v>-335.2</c:v>
                </c:pt>
                <c:pt idx="591">
                  <c:v>-343.13</c:v>
                </c:pt>
                <c:pt idx="592">
                  <c:v>-347.46</c:v>
                </c:pt>
                <c:pt idx="593">
                  <c:v>-342.83</c:v>
                </c:pt>
                <c:pt idx="594">
                  <c:v>-337.52</c:v>
                </c:pt>
                <c:pt idx="595">
                  <c:v>-333.8</c:v>
                </c:pt>
                <c:pt idx="596">
                  <c:v>-337.83</c:v>
                </c:pt>
                <c:pt idx="597">
                  <c:v>-339.05</c:v>
                </c:pt>
                <c:pt idx="598">
                  <c:v>-340.2</c:v>
                </c:pt>
                <c:pt idx="599">
                  <c:v>-336.61</c:v>
                </c:pt>
                <c:pt idx="600">
                  <c:v>-335.87</c:v>
                </c:pt>
                <c:pt idx="601">
                  <c:v>-337.34</c:v>
                </c:pt>
                <c:pt idx="602">
                  <c:v>-335.75</c:v>
                </c:pt>
                <c:pt idx="603">
                  <c:v>-332.83</c:v>
                </c:pt>
                <c:pt idx="604">
                  <c:v>-324.66000000000003</c:v>
                </c:pt>
                <c:pt idx="605">
                  <c:v>-320.02</c:v>
                </c:pt>
                <c:pt idx="606">
                  <c:v>-312.7</c:v>
                </c:pt>
                <c:pt idx="607">
                  <c:v>-311.48</c:v>
                </c:pt>
                <c:pt idx="608">
                  <c:v>-312.52</c:v>
                </c:pt>
                <c:pt idx="609">
                  <c:v>-316.42</c:v>
                </c:pt>
                <c:pt idx="610">
                  <c:v>-322.64</c:v>
                </c:pt>
                <c:pt idx="611">
                  <c:v>-326.91000000000003</c:v>
                </c:pt>
                <c:pt idx="612">
                  <c:v>-328.56</c:v>
                </c:pt>
                <c:pt idx="613">
                  <c:v>-311.18</c:v>
                </c:pt>
                <c:pt idx="614">
                  <c:v>-304.23</c:v>
                </c:pt>
                <c:pt idx="615">
                  <c:v>-306.18</c:v>
                </c:pt>
                <c:pt idx="616">
                  <c:v>-311.61</c:v>
                </c:pt>
                <c:pt idx="617">
                  <c:v>-312.52</c:v>
                </c:pt>
                <c:pt idx="618">
                  <c:v>-310.69</c:v>
                </c:pt>
                <c:pt idx="619">
                  <c:v>-312.22000000000003</c:v>
                </c:pt>
                <c:pt idx="620">
                  <c:v>-310.75</c:v>
                </c:pt>
                <c:pt idx="621">
                  <c:v>-309.41000000000003</c:v>
                </c:pt>
                <c:pt idx="622">
                  <c:v>-307.7</c:v>
                </c:pt>
                <c:pt idx="623">
                  <c:v>-302.27999999999997</c:v>
                </c:pt>
                <c:pt idx="624">
                  <c:v>-299.47000000000003</c:v>
                </c:pt>
                <c:pt idx="625">
                  <c:v>-291.18</c:v>
                </c:pt>
                <c:pt idx="626">
                  <c:v>-284.52999999999997</c:v>
                </c:pt>
                <c:pt idx="627">
                  <c:v>-278.25</c:v>
                </c:pt>
                <c:pt idx="628">
                  <c:v>-271.85000000000002</c:v>
                </c:pt>
                <c:pt idx="629">
                  <c:v>-269.72000000000003</c:v>
                </c:pt>
                <c:pt idx="630">
                  <c:v>-268.56</c:v>
                </c:pt>
                <c:pt idx="631">
                  <c:v>-266</c:v>
                </c:pt>
                <c:pt idx="632">
                  <c:v>-268.19</c:v>
                </c:pt>
                <c:pt idx="633">
                  <c:v>-270.63</c:v>
                </c:pt>
                <c:pt idx="634">
                  <c:v>-274.11</c:v>
                </c:pt>
                <c:pt idx="635">
                  <c:v>-279.95999999999998</c:v>
                </c:pt>
                <c:pt idx="636">
                  <c:v>-281.97000000000003</c:v>
                </c:pt>
                <c:pt idx="637">
                  <c:v>-287.08999999999997</c:v>
                </c:pt>
                <c:pt idx="638">
                  <c:v>-294.17</c:v>
                </c:pt>
                <c:pt idx="639">
                  <c:v>-300.51</c:v>
                </c:pt>
                <c:pt idx="640">
                  <c:v>-306.48</c:v>
                </c:pt>
                <c:pt idx="641">
                  <c:v>-307.39999999999998</c:v>
                </c:pt>
                <c:pt idx="642">
                  <c:v>-306.67</c:v>
                </c:pt>
                <c:pt idx="643">
                  <c:v>-303.07</c:v>
                </c:pt>
                <c:pt idx="644">
                  <c:v>-301.61</c:v>
                </c:pt>
                <c:pt idx="645">
                  <c:v>-302.77</c:v>
                </c:pt>
                <c:pt idx="646">
                  <c:v>-300.88</c:v>
                </c:pt>
                <c:pt idx="647">
                  <c:v>-302.22000000000003</c:v>
                </c:pt>
                <c:pt idx="648">
                  <c:v>-298.13</c:v>
                </c:pt>
                <c:pt idx="649">
                  <c:v>-293.13</c:v>
                </c:pt>
                <c:pt idx="650">
                  <c:v>-286.18</c:v>
                </c:pt>
                <c:pt idx="651">
                  <c:v>-273.92</c:v>
                </c:pt>
                <c:pt idx="652">
                  <c:v>-266.06</c:v>
                </c:pt>
                <c:pt idx="653">
                  <c:v>-258.8</c:v>
                </c:pt>
                <c:pt idx="654">
                  <c:v>-249.41</c:v>
                </c:pt>
                <c:pt idx="655">
                  <c:v>-245.69</c:v>
                </c:pt>
                <c:pt idx="656">
                  <c:v>-240.08</c:v>
                </c:pt>
                <c:pt idx="657">
                  <c:v>-235.63</c:v>
                </c:pt>
                <c:pt idx="658">
                  <c:v>-238.44</c:v>
                </c:pt>
                <c:pt idx="659">
                  <c:v>-242.64</c:v>
                </c:pt>
                <c:pt idx="660">
                  <c:v>-243.07</c:v>
                </c:pt>
                <c:pt idx="661">
                  <c:v>-244.17</c:v>
                </c:pt>
                <c:pt idx="662">
                  <c:v>-242.58</c:v>
                </c:pt>
                <c:pt idx="663">
                  <c:v>-237.46</c:v>
                </c:pt>
                <c:pt idx="664">
                  <c:v>-240.08</c:v>
                </c:pt>
                <c:pt idx="665">
                  <c:v>-242.64</c:v>
                </c:pt>
                <c:pt idx="666">
                  <c:v>-242.95</c:v>
                </c:pt>
                <c:pt idx="667">
                  <c:v>-246</c:v>
                </c:pt>
                <c:pt idx="668">
                  <c:v>-249.23</c:v>
                </c:pt>
                <c:pt idx="669">
                  <c:v>-251.55</c:v>
                </c:pt>
                <c:pt idx="670">
                  <c:v>-258.31</c:v>
                </c:pt>
                <c:pt idx="671">
                  <c:v>-264.95999999999998</c:v>
                </c:pt>
                <c:pt idx="672">
                  <c:v>-269.95999999999998</c:v>
                </c:pt>
                <c:pt idx="673">
                  <c:v>-274.77999999999997</c:v>
                </c:pt>
                <c:pt idx="674">
                  <c:v>-276.06</c:v>
                </c:pt>
                <c:pt idx="675">
                  <c:v>-277.52</c:v>
                </c:pt>
                <c:pt idx="676">
                  <c:v>-280.27</c:v>
                </c:pt>
                <c:pt idx="677">
                  <c:v>-279.66000000000003</c:v>
                </c:pt>
                <c:pt idx="678">
                  <c:v>-279.52999999999997</c:v>
                </c:pt>
                <c:pt idx="679">
                  <c:v>-281</c:v>
                </c:pt>
                <c:pt idx="680">
                  <c:v>-280.51</c:v>
                </c:pt>
                <c:pt idx="681">
                  <c:v>-283.86</c:v>
                </c:pt>
                <c:pt idx="682">
                  <c:v>-284.58999999999997</c:v>
                </c:pt>
                <c:pt idx="683">
                  <c:v>-286.18</c:v>
                </c:pt>
                <c:pt idx="684">
                  <c:v>-292.58</c:v>
                </c:pt>
                <c:pt idx="685">
                  <c:v>-295.88</c:v>
                </c:pt>
                <c:pt idx="686">
                  <c:v>-302.58</c:v>
                </c:pt>
                <c:pt idx="687">
                  <c:v>-305.75</c:v>
                </c:pt>
                <c:pt idx="688">
                  <c:v>-307.39999999999998</c:v>
                </c:pt>
                <c:pt idx="689">
                  <c:v>-309.35000000000002</c:v>
                </c:pt>
                <c:pt idx="690">
                  <c:v>-304.89999999999998</c:v>
                </c:pt>
                <c:pt idx="691">
                  <c:v>-300.08</c:v>
                </c:pt>
                <c:pt idx="692">
                  <c:v>-293.25</c:v>
                </c:pt>
                <c:pt idx="693">
                  <c:v>-289.41000000000003</c:v>
                </c:pt>
                <c:pt idx="694">
                  <c:v>-287.33999999999997</c:v>
                </c:pt>
                <c:pt idx="695">
                  <c:v>-281.48</c:v>
                </c:pt>
                <c:pt idx="696">
                  <c:v>-279.23</c:v>
                </c:pt>
                <c:pt idx="697">
                  <c:v>-278.92</c:v>
                </c:pt>
                <c:pt idx="698">
                  <c:v>-280.69</c:v>
                </c:pt>
                <c:pt idx="699">
                  <c:v>-288.92</c:v>
                </c:pt>
                <c:pt idx="700">
                  <c:v>-292.7</c:v>
                </c:pt>
                <c:pt idx="701">
                  <c:v>-300.14</c:v>
                </c:pt>
                <c:pt idx="702">
                  <c:v>-305.94</c:v>
                </c:pt>
                <c:pt idx="703">
                  <c:v>-310.14</c:v>
                </c:pt>
                <c:pt idx="704">
                  <c:v>-317.08999999999997</c:v>
                </c:pt>
                <c:pt idx="705">
                  <c:v>-321.61</c:v>
                </c:pt>
                <c:pt idx="706">
                  <c:v>-329.66</c:v>
                </c:pt>
                <c:pt idx="707">
                  <c:v>-336.79</c:v>
                </c:pt>
                <c:pt idx="708">
                  <c:v>-344.59</c:v>
                </c:pt>
                <c:pt idx="709">
                  <c:v>-351.3</c:v>
                </c:pt>
                <c:pt idx="710">
                  <c:v>-354.84</c:v>
                </c:pt>
                <c:pt idx="711">
                  <c:v>-358.92</c:v>
                </c:pt>
                <c:pt idx="712">
                  <c:v>-360.02</c:v>
                </c:pt>
                <c:pt idx="713">
                  <c:v>-360.45</c:v>
                </c:pt>
                <c:pt idx="714">
                  <c:v>-356.73</c:v>
                </c:pt>
                <c:pt idx="715">
                  <c:v>-354.72</c:v>
                </c:pt>
                <c:pt idx="716">
                  <c:v>-349.96</c:v>
                </c:pt>
                <c:pt idx="717">
                  <c:v>-346.42</c:v>
                </c:pt>
                <c:pt idx="718">
                  <c:v>-338.92</c:v>
                </c:pt>
                <c:pt idx="719">
                  <c:v>-333.19</c:v>
                </c:pt>
                <c:pt idx="720">
                  <c:v>-324.41000000000003</c:v>
                </c:pt>
                <c:pt idx="721">
                  <c:v>-291.61</c:v>
                </c:pt>
                <c:pt idx="722">
                  <c:v>-287.22000000000003</c:v>
                </c:pt>
                <c:pt idx="723">
                  <c:v>-280.94</c:v>
                </c:pt>
                <c:pt idx="724">
                  <c:v>-282.89</c:v>
                </c:pt>
                <c:pt idx="725">
                  <c:v>-283.25</c:v>
                </c:pt>
                <c:pt idx="726">
                  <c:v>-287.52</c:v>
                </c:pt>
                <c:pt idx="727">
                  <c:v>-290.14</c:v>
                </c:pt>
                <c:pt idx="728">
                  <c:v>-291.3</c:v>
                </c:pt>
                <c:pt idx="729">
                  <c:v>-295.63</c:v>
                </c:pt>
                <c:pt idx="730">
                  <c:v>-298.68</c:v>
                </c:pt>
                <c:pt idx="731">
                  <c:v>-303.8</c:v>
                </c:pt>
                <c:pt idx="732">
                  <c:v>-312.39999999999998</c:v>
                </c:pt>
                <c:pt idx="733">
                  <c:v>-316.24</c:v>
                </c:pt>
                <c:pt idx="734">
                  <c:v>-320.45</c:v>
                </c:pt>
                <c:pt idx="735">
                  <c:v>-316.12</c:v>
                </c:pt>
                <c:pt idx="736">
                  <c:v>-302.27999999999997</c:v>
                </c:pt>
                <c:pt idx="737">
                  <c:v>-292.45999999999998</c:v>
                </c:pt>
                <c:pt idx="738">
                  <c:v>-296.61</c:v>
                </c:pt>
                <c:pt idx="739">
                  <c:v>-300.14</c:v>
                </c:pt>
                <c:pt idx="740">
                  <c:v>-294.83999999999997</c:v>
                </c:pt>
                <c:pt idx="741">
                  <c:v>-297.16000000000003</c:v>
                </c:pt>
                <c:pt idx="742">
                  <c:v>-299.47000000000003</c:v>
                </c:pt>
                <c:pt idx="743">
                  <c:v>-298.62</c:v>
                </c:pt>
                <c:pt idx="744">
                  <c:v>-297.95</c:v>
                </c:pt>
                <c:pt idx="745">
                  <c:v>-295.88</c:v>
                </c:pt>
                <c:pt idx="746">
                  <c:v>-299.23</c:v>
                </c:pt>
                <c:pt idx="747">
                  <c:v>-300.14</c:v>
                </c:pt>
                <c:pt idx="748">
                  <c:v>-300.69</c:v>
                </c:pt>
                <c:pt idx="749">
                  <c:v>-296.42</c:v>
                </c:pt>
                <c:pt idx="750">
                  <c:v>-287.27999999999997</c:v>
                </c:pt>
                <c:pt idx="751">
                  <c:v>-276.42</c:v>
                </c:pt>
                <c:pt idx="752">
                  <c:v>-263.68</c:v>
                </c:pt>
                <c:pt idx="753">
                  <c:v>-253.19</c:v>
                </c:pt>
                <c:pt idx="754">
                  <c:v>-247.22</c:v>
                </c:pt>
                <c:pt idx="755">
                  <c:v>-238.8</c:v>
                </c:pt>
                <c:pt idx="756">
                  <c:v>-231.91</c:v>
                </c:pt>
                <c:pt idx="757">
                  <c:v>-229.78</c:v>
                </c:pt>
                <c:pt idx="758">
                  <c:v>-227.4</c:v>
                </c:pt>
                <c:pt idx="759">
                  <c:v>-224.72</c:v>
                </c:pt>
                <c:pt idx="760">
                  <c:v>-223.25</c:v>
                </c:pt>
                <c:pt idx="761">
                  <c:v>-222.58</c:v>
                </c:pt>
                <c:pt idx="762">
                  <c:v>-219.41</c:v>
                </c:pt>
                <c:pt idx="763">
                  <c:v>-218.31</c:v>
                </c:pt>
                <c:pt idx="764">
                  <c:v>-220.08</c:v>
                </c:pt>
                <c:pt idx="765">
                  <c:v>-217.89</c:v>
                </c:pt>
                <c:pt idx="766">
                  <c:v>-214.96</c:v>
                </c:pt>
                <c:pt idx="767">
                  <c:v>-213.5</c:v>
                </c:pt>
                <c:pt idx="768">
                  <c:v>-212.22</c:v>
                </c:pt>
                <c:pt idx="769">
                  <c:v>-210.45</c:v>
                </c:pt>
                <c:pt idx="770">
                  <c:v>-213.38</c:v>
                </c:pt>
                <c:pt idx="771">
                  <c:v>-218.62</c:v>
                </c:pt>
                <c:pt idx="772">
                  <c:v>-220.02</c:v>
                </c:pt>
                <c:pt idx="773">
                  <c:v>-224.29</c:v>
                </c:pt>
                <c:pt idx="774">
                  <c:v>-233.19</c:v>
                </c:pt>
                <c:pt idx="775">
                  <c:v>-243.13</c:v>
                </c:pt>
                <c:pt idx="776">
                  <c:v>-254.72</c:v>
                </c:pt>
                <c:pt idx="777">
                  <c:v>-268.38</c:v>
                </c:pt>
                <c:pt idx="778">
                  <c:v>-277.39999999999998</c:v>
                </c:pt>
                <c:pt idx="779">
                  <c:v>-285.57</c:v>
                </c:pt>
                <c:pt idx="780">
                  <c:v>-291.73</c:v>
                </c:pt>
                <c:pt idx="781">
                  <c:v>-288.5</c:v>
                </c:pt>
                <c:pt idx="782">
                  <c:v>-291.18</c:v>
                </c:pt>
                <c:pt idx="783">
                  <c:v>-296.42</c:v>
                </c:pt>
                <c:pt idx="784">
                  <c:v>-296.48</c:v>
                </c:pt>
                <c:pt idx="785">
                  <c:v>-298.38</c:v>
                </c:pt>
                <c:pt idx="786">
                  <c:v>-298.5</c:v>
                </c:pt>
                <c:pt idx="787">
                  <c:v>-300.51</c:v>
                </c:pt>
                <c:pt idx="788">
                  <c:v>-302.64</c:v>
                </c:pt>
                <c:pt idx="789">
                  <c:v>-305.75</c:v>
                </c:pt>
                <c:pt idx="790">
                  <c:v>-309.05</c:v>
                </c:pt>
                <c:pt idx="791">
                  <c:v>-309.89999999999998</c:v>
                </c:pt>
                <c:pt idx="792">
                  <c:v>-312.52</c:v>
                </c:pt>
                <c:pt idx="793">
                  <c:v>-313.25</c:v>
                </c:pt>
                <c:pt idx="794">
                  <c:v>-313.31</c:v>
                </c:pt>
                <c:pt idx="795">
                  <c:v>-313.01</c:v>
                </c:pt>
                <c:pt idx="796">
                  <c:v>-308.25</c:v>
                </c:pt>
                <c:pt idx="797">
                  <c:v>-305.39</c:v>
                </c:pt>
                <c:pt idx="798">
                  <c:v>-296.73</c:v>
                </c:pt>
                <c:pt idx="799">
                  <c:v>-289.95999999999998</c:v>
                </c:pt>
                <c:pt idx="800">
                  <c:v>-283.44</c:v>
                </c:pt>
                <c:pt idx="801">
                  <c:v>-275.51</c:v>
                </c:pt>
                <c:pt idx="802">
                  <c:v>-269.66000000000003</c:v>
                </c:pt>
                <c:pt idx="803">
                  <c:v>-259.83999999999997</c:v>
                </c:pt>
                <c:pt idx="804">
                  <c:v>-249.72</c:v>
                </c:pt>
                <c:pt idx="805">
                  <c:v>-241.73</c:v>
                </c:pt>
                <c:pt idx="806">
                  <c:v>-231.42</c:v>
                </c:pt>
                <c:pt idx="807">
                  <c:v>-220.88</c:v>
                </c:pt>
                <c:pt idx="808">
                  <c:v>-211.79</c:v>
                </c:pt>
                <c:pt idx="809">
                  <c:v>-202.52</c:v>
                </c:pt>
                <c:pt idx="810">
                  <c:v>-190.08</c:v>
                </c:pt>
                <c:pt idx="811">
                  <c:v>-179.9</c:v>
                </c:pt>
                <c:pt idx="812">
                  <c:v>-171.06</c:v>
                </c:pt>
                <c:pt idx="813">
                  <c:v>-162.03</c:v>
                </c:pt>
                <c:pt idx="814">
                  <c:v>-148.62</c:v>
                </c:pt>
                <c:pt idx="815">
                  <c:v>-135.88</c:v>
                </c:pt>
                <c:pt idx="816">
                  <c:v>-124.35</c:v>
                </c:pt>
                <c:pt idx="817">
                  <c:v>-113.8</c:v>
                </c:pt>
                <c:pt idx="818">
                  <c:v>-103.5</c:v>
                </c:pt>
                <c:pt idx="819">
                  <c:v>-91</c:v>
                </c:pt>
                <c:pt idx="820">
                  <c:v>-76.180000000000007</c:v>
                </c:pt>
                <c:pt idx="821">
                  <c:v>-61.12</c:v>
                </c:pt>
                <c:pt idx="822">
                  <c:v>-46.06</c:v>
                </c:pt>
                <c:pt idx="823">
                  <c:v>-31.67</c:v>
                </c:pt>
                <c:pt idx="824">
                  <c:v>-18.010000000000002</c:v>
                </c:pt>
                <c:pt idx="825">
                  <c:v>0</c:v>
                </c:pt>
                <c:pt idx="826">
                  <c:v>6.2</c:v>
                </c:pt>
                <c:pt idx="827">
                  <c:v>12.35</c:v>
                </c:pt>
                <c:pt idx="828">
                  <c:v>16.38</c:v>
                </c:pt>
                <c:pt idx="829">
                  <c:v>19.73</c:v>
                </c:pt>
                <c:pt idx="830">
                  <c:v>22.41</c:v>
                </c:pt>
                <c:pt idx="831">
                  <c:v>25.1</c:v>
                </c:pt>
                <c:pt idx="832">
                  <c:v>27.9</c:v>
                </c:pt>
                <c:pt idx="833">
                  <c:v>30.59</c:v>
                </c:pt>
                <c:pt idx="834">
                  <c:v>33.69</c:v>
                </c:pt>
                <c:pt idx="835">
                  <c:v>36.93</c:v>
                </c:pt>
                <c:pt idx="836">
                  <c:v>40.04</c:v>
                </c:pt>
                <c:pt idx="837">
                  <c:v>42.11</c:v>
                </c:pt>
                <c:pt idx="838">
                  <c:v>42.96</c:v>
                </c:pt>
                <c:pt idx="839">
                  <c:v>43.02</c:v>
                </c:pt>
                <c:pt idx="840">
                  <c:v>41.99</c:v>
                </c:pt>
                <c:pt idx="841">
                  <c:v>39.729999999999997</c:v>
                </c:pt>
                <c:pt idx="842">
                  <c:v>36.99</c:v>
                </c:pt>
                <c:pt idx="843">
                  <c:v>34</c:v>
                </c:pt>
                <c:pt idx="844">
                  <c:v>31.74</c:v>
                </c:pt>
                <c:pt idx="845">
                  <c:v>29.98</c:v>
                </c:pt>
                <c:pt idx="846">
                  <c:v>27.78</c:v>
                </c:pt>
                <c:pt idx="847">
                  <c:v>26.13</c:v>
                </c:pt>
                <c:pt idx="848">
                  <c:v>25.22</c:v>
                </c:pt>
                <c:pt idx="849">
                  <c:v>24.37</c:v>
                </c:pt>
                <c:pt idx="850">
                  <c:v>23.63</c:v>
                </c:pt>
                <c:pt idx="851">
                  <c:v>22.9</c:v>
                </c:pt>
                <c:pt idx="852">
                  <c:v>22.35</c:v>
                </c:pt>
                <c:pt idx="853">
                  <c:v>21.74</c:v>
                </c:pt>
                <c:pt idx="854">
                  <c:v>21.87</c:v>
                </c:pt>
                <c:pt idx="855">
                  <c:v>21.56</c:v>
                </c:pt>
                <c:pt idx="856">
                  <c:v>21.38</c:v>
                </c:pt>
                <c:pt idx="857">
                  <c:v>21.62</c:v>
                </c:pt>
                <c:pt idx="858">
                  <c:v>21.87</c:v>
                </c:pt>
                <c:pt idx="859">
                  <c:v>22.23</c:v>
                </c:pt>
                <c:pt idx="860">
                  <c:v>22.11</c:v>
                </c:pt>
                <c:pt idx="861">
                  <c:v>22.6</c:v>
                </c:pt>
                <c:pt idx="862">
                  <c:v>22.66</c:v>
                </c:pt>
                <c:pt idx="863">
                  <c:v>23.21</c:v>
                </c:pt>
                <c:pt idx="864">
                  <c:v>22.23</c:v>
                </c:pt>
                <c:pt idx="865">
                  <c:v>21.13</c:v>
                </c:pt>
                <c:pt idx="866">
                  <c:v>19.239999999999998</c:v>
                </c:pt>
                <c:pt idx="867">
                  <c:v>17.29</c:v>
                </c:pt>
                <c:pt idx="868">
                  <c:v>14.85</c:v>
                </c:pt>
                <c:pt idx="869">
                  <c:v>12.17</c:v>
                </c:pt>
                <c:pt idx="870">
                  <c:v>9.24</c:v>
                </c:pt>
                <c:pt idx="871">
                  <c:v>5.89</c:v>
                </c:pt>
                <c:pt idx="8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20952"/>
        <c:axId val="347525656"/>
      </c:scatterChart>
      <c:valAx>
        <c:axId val="34752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5656"/>
        <c:crosses val="autoZero"/>
        <c:crossBetween val="midCat"/>
      </c:valAx>
      <c:valAx>
        <c:axId val="3475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norm_and_raw!$C$1</c:f>
              <c:strCache>
                <c:ptCount val="1"/>
                <c:pt idx="0">
                  <c:v>Raw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norm_and_raw!$B$2:$B$1915</c:f>
              <c:numCache>
                <c:formatCode>General</c:formatCode>
                <c:ptCount val="1914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norm_and_raw!$C$2:$C$1915</c:f>
              <c:numCache>
                <c:formatCode>General</c:formatCode>
                <c:ptCount val="1914"/>
                <c:pt idx="0">
                  <c:v>-47</c:v>
                </c:pt>
                <c:pt idx="1">
                  <c:v>-98</c:v>
                </c:pt>
                <c:pt idx="2">
                  <c:v>-148</c:v>
                </c:pt>
                <c:pt idx="3">
                  <c:v>-172</c:v>
                </c:pt>
                <c:pt idx="4">
                  <c:v>-175</c:v>
                </c:pt>
                <c:pt idx="5">
                  <c:v>-168</c:v>
                </c:pt>
                <c:pt idx="6">
                  <c:v>-178</c:v>
                </c:pt>
                <c:pt idx="7">
                  <c:v>-249</c:v>
                </c:pt>
                <c:pt idx="8">
                  <c:v>-387</c:v>
                </c:pt>
                <c:pt idx="9">
                  <c:v>-608</c:v>
                </c:pt>
                <c:pt idx="10">
                  <c:v>-922</c:v>
                </c:pt>
                <c:pt idx="11">
                  <c:v>-1181</c:v>
                </c:pt>
                <c:pt idx="12">
                  <c:v>-1461</c:v>
                </c:pt>
                <c:pt idx="13">
                  <c:v>-1712</c:v>
                </c:pt>
                <c:pt idx="14">
                  <c:v>-1994</c:v>
                </c:pt>
                <c:pt idx="15">
                  <c:v>-2261</c:v>
                </c:pt>
                <c:pt idx="16">
                  <c:v>-2459</c:v>
                </c:pt>
                <c:pt idx="17">
                  <c:v>-2572</c:v>
                </c:pt>
                <c:pt idx="18">
                  <c:v>-2691</c:v>
                </c:pt>
                <c:pt idx="19">
                  <c:v>-2724</c:v>
                </c:pt>
                <c:pt idx="20">
                  <c:v>961</c:v>
                </c:pt>
                <c:pt idx="21">
                  <c:v>330</c:v>
                </c:pt>
                <c:pt idx="22">
                  <c:v>-141</c:v>
                </c:pt>
                <c:pt idx="23">
                  <c:v>-472</c:v>
                </c:pt>
                <c:pt idx="24">
                  <c:v>-706</c:v>
                </c:pt>
                <c:pt idx="25">
                  <c:v>-970</c:v>
                </c:pt>
                <c:pt idx="26">
                  <c:v>-757</c:v>
                </c:pt>
                <c:pt idx="27">
                  <c:v>-881</c:v>
                </c:pt>
                <c:pt idx="28">
                  <c:v>-232</c:v>
                </c:pt>
                <c:pt idx="29">
                  <c:v>-326</c:v>
                </c:pt>
                <c:pt idx="30">
                  <c:v>-599</c:v>
                </c:pt>
                <c:pt idx="31">
                  <c:v>-631</c:v>
                </c:pt>
                <c:pt idx="32">
                  <c:v>-373</c:v>
                </c:pt>
                <c:pt idx="33">
                  <c:v>-636</c:v>
                </c:pt>
                <c:pt idx="34">
                  <c:v>-790</c:v>
                </c:pt>
                <c:pt idx="35">
                  <c:v>-678</c:v>
                </c:pt>
                <c:pt idx="36">
                  <c:v>-515</c:v>
                </c:pt>
                <c:pt idx="37">
                  <c:v>-652</c:v>
                </c:pt>
                <c:pt idx="38">
                  <c:v>-603</c:v>
                </c:pt>
                <c:pt idx="39">
                  <c:v>-718</c:v>
                </c:pt>
                <c:pt idx="40">
                  <c:v>-770</c:v>
                </c:pt>
                <c:pt idx="41">
                  <c:v>-771</c:v>
                </c:pt>
                <c:pt idx="42">
                  <c:v>-774</c:v>
                </c:pt>
                <c:pt idx="43">
                  <c:v>-801</c:v>
                </c:pt>
                <c:pt idx="44">
                  <c:v>-826</c:v>
                </c:pt>
                <c:pt idx="45">
                  <c:v>-868</c:v>
                </c:pt>
                <c:pt idx="46">
                  <c:v>-921</c:v>
                </c:pt>
                <c:pt idx="47">
                  <c:v>-965</c:v>
                </c:pt>
                <c:pt idx="48">
                  <c:v>-988</c:v>
                </c:pt>
                <c:pt idx="49">
                  <c:v>-1032</c:v>
                </c:pt>
                <c:pt idx="50">
                  <c:v>-1046</c:v>
                </c:pt>
                <c:pt idx="51">
                  <c:v>-1091</c:v>
                </c:pt>
                <c:pt idx="52">
                  <c:v>-1153</c:v>
                </c:pt>
                <c:pt idx="53">
                  <c:v>-1205</c:v>
                </c:pt>
                <c:pt idx="54">
                  <c:v>-1247</c:v>
                </c:pt>
                <c:pt idx="55">
                  <c:v>-1276</c:v>
                </c:pt>
                <c:pt idx="56">
                  <c:v>-1312</c:v>
                </c:pt>
                <c:pt idx="57">
                  <c:v>-1357</c:v>
                </c:pt>
                <c:pt idx="58">
                  <c:v>-1389</c:v>
                </c:pt>
                <c:pt idx="59">
                  <c:v>-1448</c:v>
                </c:pt>
                <c:pt idx="60">
                  <c:v>-1461</c:v>
                </c:pt>
                <c:pt idx="61">
                  <c:v>-1472</c:v>
                </c:pt>
                <c:pt idx="62">
                  <c:v>-1544</c:v>
                </c:pt>
                <c:pt idx="63">
                  <c:v>-1585</c:v>
                </c:pt>
                <c:pt idx="64">
                  <c:v>-1577</c:v>
                </c:pt>
                <c:pt idx="65">
                  <c:v>-1609</c:v>
                </c:pt>
                <c:pt idx="66">
                  <c:v>-1619</c:v>
                </c:pt>
                <c:pt idx="67">
                  <c:v>-1626</c:v>
                </c:pt>
                <c:pt idx="68">
                  <c:v>-1691</c:v>
                </c:pt>
                <c:pt idx="69">
                  <c:v>-1710</c:v>
                </c:pt>
                <c:pt idx="70">
                  <c:v>-1711</c:v>
                </c:pt>
                <c:pt idx="71">
                  <c:v>-1736</c:v>
                </c:pt>
                <c:pt idx="72">
                  <c:v>-1745</c:v>
                </c:pt>
                <c:pt idx="73">
                  <c:v>-1739</c:v>
                </c:pt>
                <c:pt idx="74">
                  <c:v>-1746</c:v>
                </c:pt>
                <c:pt idx="75">
                  <c:v>-1773</c:v>
                </c:pt>
                <c:pt idx="76">
                  <c:v>-1817</c:v>
                </c:pt>
                <c:pt idx="77">
                  <c:v>-1846</c:v>
                </c:pt>
                <c:pt idx="78">
                  <c:v>-1858</c:v>
                </c:pt>
                <c:pt idx="79">
                  <c:v>-1811</c:v>
                </c:pt>
                <c:pt idx="80">
                  <c:v>-1780</c:v>
                </c:pt>
                <c:pt idx="81">
                  <c:v>-1781</c:v>
                </c:pt>
                <c:pt idx="82">
                  <c:v>-1796</c:v>
                </c:pt>
                <c:pt idx="83">
                  <c:v>-1819</c:v>
                </c:pt>
                <c:pt idx="84">
                  <c:v>-1841</c:v>
                </c:pt>
                <c:pt idx="85">
                  <c:v>-1857</c:v>
                </c:pt>
                <c:pt idx="86">
                  <c:v>-1820</c:v>
                </c:pt>
                <c:pt idx="87">
                  <c:v>-1712</c:v>
                </c:pt>
                <c:pt idx="88">
                  <c:v>-1665</c:v>
                </c:pt>
                <c:pt idx="89">
                  <c:v>-1647</c:v>
                </c:pt>
                <c:pt idx="90">
                  <c:v>-1650</c:v>
                </c:pt>
                <c:pt idx="91">
                  <c:v>-1678</c:v>
                </c:pt>
                <c:pt idx="92">
                  <c:v>-1731</c:v>
                </c:pt>
                <c:pt idx="93">
                  <c:v>-1780</c:v>
                </c:pt>
                <c:pt idx="94">
                  <c:v>-1776</c:v>
                </c:pt>
                <c:pt idx="95">
                  <c:v>-1780</c:v>
                </c:pt>
                <c:pt idx="96">
                  <c:v>-1806</c:v>
                </c:pt>
                <c:pt idx="97">
                  <c:v>-1859</c:v>
                </c:pt>
                <c:pt idx="98">
                  <c:v>-1922</c:v>
                </c:pt>
                <c:pt idx="99">
                  <c:v>-1968</c:v>
                </c:pt>
                <c:pt idx="100">
                  <c:v>-1976</c:v>
                </c:pt>
                <c:pt idx="101">
                  <c:v>-1956</c:v>
                </c:pt>
                <c:pt idx="102">
                  <c:v>-1950</c:v>
                </c:pt>
                <c:pt idx="103">
                  <c:v>-1963</c:v>
                </c:pt>
                <c:pt idx="104">
                  <c:v>-2004</c:v>
                </c:pt>
                <c:pt idx="105">
                  <c:v>-2063</c:v>
                </c:pt>
                <c:pt idx="106">
                  <c:v>-2089</c:v>
                </c:pt>
                <c:pt idx="107">
                  <c:v>-2016</c:v>
                </c:pt>
                <c:pt idx="108">
                  <c:v>-1921</c:v>
                </c:pt>
                <c:pt idx="109">
                  <c:v>-1898</c:v>
                </c:pt>
                <c:pt idx="110">
                  <c:v>-1915</c:v>
                </c:pt>
                <c:pt idx="111">
                  <c:v>-1930</c:v>
                </c:pt>
                <c:pt idx="112">
                  <c:v>-1972</c:v>
                </c:pt>
                <c:pt idx="113">
                  <c:v>-1979</c:v>
                </c:pt>
                <c:pt idx="114">
                  <c:v>-2012</c:v>
                </c:pt>
                <c:pt idx="115">
                  <c:v>-2023</c:v>
                </c:pt>
                <c:pt idx="116">
                  <c:v>-2039</c:v>
                </c:pt>
                <c:pt idx="117">
                  <c:v>-2072</c:v>
                </c:pt>
                <c:pt idx="118">
                  <c:v>-2101</c:v>
                </c:pt>
                <c:pt idx="119">
                  <c:v>-2137</c:v>
                </c:pt>
                <c:pt idx="120">
                  <c:v>-2151</c:v>
                </c:pt>
                <c:pt idx="121">
                  <c:v>-2189</c:v>
                </c:pt>
                <c:pt idx="122">
                  <c:v>-2193</c:v>
                </c:pt>
                <c:pt idx="123">
                  <c:v>-2229</c:v>
                </c:pt>
                <c:pt idx="124">
                  <c:v>-2271</c:v>
                </c:pt>
                <c:pt idx="125">
                  <c:v>-2267</c:v>
                </c:pt>
                <c:pt idx="126">
                  <c:v>-2309</c:v>
                </c:pt>
                <c:pt idx="127">
                  <c:v>-2360</c:v>
                </c:pt>
                <c:pt idx="128">
                  <c:v>-2391</c:v>
                </c:pt>
                <c:pt idx="129">
                  <c:v>-2375</c:v>
                </c:pt>
                <c:pt idx="130">
                  <c:v>-2405</c:v>
                </c:pt>
                <c:pt idx="131">
                  <c:v>-2498</c:v>
                </c:pt>
                <c:pt idx="132">
                  <c:v>-2484</c:v>
                </c:pt>
                <c:pt idx="133">
                  <c:v>-2534</c:v>
                </c:pt>
                <c:pt idx="134">
                  <c:v>-2622</c:v>
                </c:pt>
                <c:pt idx="135">
                  <c:v>-2544</c:v>
                </c:pt>
                <c:pt idx="136">
                  <c:v>-2579</c:v>
                </c:pt>
                <c:pt idx="137">
                  <c:v>-2577</c:v>
                </c:pt>
                <c:pt idx="138">
                  <c:v>-2622</c:v>
                </c:pt>
                <c:pt idx="139">
                  <c:v>-2656</c:v>
                </c:pt>
                <c:pt idx="140">
                  <c:v>-2632</c:v>
                </c:pt>
                <c:pt idx="141">
                  <c:v>-2644</c:v>
                </c:pt>
                <c:pt idx="142">
                  <c:v>-2661</c:v>
                </c:pt>
                <c:pt idx="143">
                  <c:v>-2673</c:v>
                </c:pt>
                <c:pt idx="144">
                  <c:v>-2765</c:v>
                </c:pt>
                <c:pt idx="145">
                  <c:v>-2721</c:v>
                </c:pt>
                <c:pt idx="146">
                  <c:v>-2757</c:v>
                </c:pt>
                <c:pt idx="147">
                  <c:v>-2751</c:v>
                </c:pt>
                <c:pt idx="148">
                  <c:v>-2737</c:v>
                </c:pt>
                <c:pt idx="149">
                  <c:v>-2748</c:v>
                </c:pt>
                <c:pt idx="150">
                  <c:v>-2746</c:v>
                </c:pt>
                <c:pt idx="151">
                  <c:v>-2796</c:v>
                </c:pt>
                <c:pt idx="152">
                  <c:v>-2874</c:v>
                </c:pt>
                <c:pt idx="153">
                  <c:v>-2823</c:v>
                </c:pt>
                <c:pt idx="154">
                  <c:v>-2847</c:v>
                </c:pt>
                <c:pt idx="155">
                  <c:v>-2882</c:v>
                </c:pt>
                <c:pt idx="156">
                  <c:v>-2903</c:v>
                </c:pt>
                <c:pt idx="157">
                  <c:v>-2939</c:v>
                </c:pt>
                <c:pt idx="158">
                  <c:v>-2919</c:v>
                </c:pt>
                <c:pt idx="159">
                  <c:v>-2944</c:v>
                </c:pt>
                <c:pt idx="160">
                  <c:v>-3003</c:v>
                </c:pt>
                <c:pt idx="161">
                  <c:v>-3006</c:v>
                </c:pt>
                <c:pt idx="162">
                  <c:v>-3022</c:v>
                </c:pt>
                <c:pt idx="163">
                  <c:v>-3040</c:v>
                </c:pt>
                <c:pt idx="164">
                  <c:v>-3108</c:v>
                </c:pt>
                <c:pt idx="165">
                  <c:v>-3145</c:v>
                </c:pt>
                <c:pt idx="166">
                  <c:v>-3212</c:v>
                </c:pt>
                <c:pt idx="167">
                  <c:v>-3186</c:v>
                </c:pt>
                <c:pt idx="168">
                  <c:v>-3294</c:v>
                </c:pt>
                <c:pt idx="169">
                  <c:v>-3282</c:v>
                </c:pt>
                <c:pt idx="170">
                  <c:v>-3245</c:v>
                </c:pt>
                <c:pt idx="171">
                  <c:v>-3341</c:v>
                </c:pt>
                <c:pt idx="172">
                  <c:v>-3373</c:v>
                </c:pt>
                <c:pt idx="173">
                  <c:v>-3462</c:v>
                </c:pt>
                <c:pt idx="174">
                  <c:v>-3351</c:v>
                </c:pt>
                <c:pt idx="175">
                  <c:v>-3437</c:v>
                </c:pt>
                <c:pt idx="176">
                  <c:v>-3492</c:v>
                </c:pt>
                <c:pt idx="177">
                  <c:v>-3413</c:v>
                </c:pt>
                <c:pt idx="178">
                  <c:v>-3441</c:v>
                </c:pt>
                <c:pt idx="179">
                  <c:v>-3473</c:v>
                </c:pt>
                <c:pt idx="180">
                  <c:v>-3516</c:v>
                </c:pt>
                <c:pt idx="181">
                  <c:v>-3539</c:v>
                </c:pt>
                <c:pt idx="182">
                  <c:v>-3490</c:v>
                </c:pt>
                <c:pt idx="183">
                  <c:v>-3419</c:v>
                </c:pt>
                <c:pt idx="184">
                  <c:v>-3405</c:v>
                </c:pt>
                <c:pt idx="185">
                  <c:v>-3391</c:v>
                </c:pt>
                <c:pt idx="186">
                  <c:v>-3383</c:v>
                </c:pt>
                <c:pt idx="187">
                  <c:v>-3357</c:v>
                </c:pt>
                <c:pt idx="188">
                  <c:v>-3383</c:v>
                </c:pt>
                <c:pt idx="189">
                  <c:v>-3444</c:v>
                </c:pt>
                <c:pt idx="190">
                  <c:v>-3458</c:v>
                </c:pt>
                <c:pt idx="191">
                  <c:v>-3470</c:v>
                </c:pt>
                <c:pt idx="192">
                  <c:v>-3542</c:v>
                </c:pt>
                <c:pt idx="193">
                  <c:v>-3623</c:v>
                </c:pt>
                <c:pt idx="194">
                  <c:v>-3650</c:v>
                </c:pt>
                <c:pt idx="195">
                  <c:v>-3710</c:v>
                </c:pt>
                <c:pt idx="196">
                  <c:v>-3761</c:v>
                </c:pt>
                <c:pt idx="197">
                  <c:v>-3726</c:v>
                </c:pt>
                <c:pt idx="198">
                  <c:v>-3559</c:v>
                </c:pt>
                <c:pt idx="199">
                  <c:v>-3542</c:v>
                </c:pt>
                <c:pt idx="200">
                  <c:v>-3573</c:v>
                </c:pt>
                <c:pt idx="201">
                  <c:v>-3601</c:v>
                </c:pt>
                <c:pt idx="202">
                  <c:v>-3631</c:v>
                </c:pt>
                <c:pt idx="203">
                  <c:v>-3669</c:v>
                </c:pt>
                <c:pt idx="204">
                  <c:v>-3673</c:v>
                </c:pt>
                <c:pt idx="205">
                  <c:v>-3765</c:v>
                </c:pt>
                <c:pt idx="206">
                  <c:v>-3759</c:v>
                </c:pt>
                <c:pt idx="207">
                  <c:v>-3762</c:v>
                </c:pt>
                <c:pt idx="208">
                  <c:v>-3696</c:v>
                </c:pt>
                <c:pt idx="209">
                  <c:v>-3724</c:v>
                </c:pt>
                <c:pt idx="210">
                  <c:v>-3809</c:v>
                </c:pt>
                <c:pt idx="211">
                  <c:v>-3801</c:v>
                </c:pt>
                <c:pt idx="212">
                  <c:v>-3786</c:v>
                </c:pt>
                <c:pt idx="213">
                  <c:v>-3837</c:v>
                </c:pt>
                <c:pt idx="214">
                  <c:v>-3846</c:v>
                </c:pt>
                <c:pt idx="215">
                  <c:v>-3766</c:v>
                </c:pt>
                <c:pt idx="216">
                  <c:v>-3833</c:v>
                </c:pt>
                <c:pt idx="217">
                  <c:v>-3819</c:v>
                </c:pt>
                <c:pt idx="218">
                  <c:v>-3795</c:v>
                </c:pt>
                <c:pt idx="219">
                  <c:v>-3863</c:v>
                </c:pt>
                <c:pt idx="220">
                  <c:v>-3896</c:v>
                </c:pt>
                <c:pt idx="221">
                  <c:v>-3874</c:v>
                </c:pt>
                <c:pt idx="222">
                  <c:v>-3866</c:v>
                </c:pt>
                <c:pt idx="223">
                  <c:v>-3861</c:v>
                </c:pt>
                <c:pt idx="224">
                  <c:v>-3844</c:v>
                </c:pt>
                <c:pt idx="225">
                  <c:v>-3845</c:v>
                </c:pt>
                <c:pt idx="226">
                  <c:v>-3829</c:v>
                </c:pt>
                <c:pt idx="227">
                  <c:v>-3823</c:v>
                </c:pt>
                <c:pt idx="228">
                  <c:v>-3714</c:v>
                </c:pt>
                <c:pt idx="229">
                  <c:v>-3700</c:v>
                </c:pt>
                <c:pt idx="230">
                  <c:v>-3669</c:v>
                </c:pt>
                <c:pt idx="231">
                  <c:v>-3725</c:v>
                </c:pt>
                <c:pt idx="232">
                  <c:v>-3823</c:v>
                </c:pt>
                <c:pt idx="233">
                  <c:v>-3858</c:v>
                </c:pt>
                <c:pt idx="234">
                  <c:v>-3927</c:v>
                </c:pt>
                <c:pt idx="235">
                  <c:v>-4000</c:v>
                </c:pt>
                <c:pt idx="236">
                  <c:v>-4007</c:v>
                </c:pt>
                <c:pt idx="237">
                  <c:v>-4030</c:v>
                </c:pt>
                <c:pt idx="238">
                  <c:v>-4082</c:v>
                </c:pt>
                <c:pt idx="239">
                  <c:v>-4067</c:v>
                </c:pt>
                <c:pt idx="240">
                  <c:v>-3997</c:v>
                </c:pt>
                <c:pt idx="241">
                  <c:v>-3967</c:v>
                </c:pt>
                <c:pt idx="242">
                  <c:v>-3979</c:v>
                </c:pt>
                <c:pt idx="243">
                  <c:v>-3910</c:v>
                </c:pt>
                <c:pt idx="244">
                  <c:v>-3926</c:v>
                </c:pt>
                <c:pt idx="245">
                  <c:v>-3898</c:v>
                </c:pt>
                <c:pt idx="246">
                  <c:v>-3872</c:v>
                </c:pt>
                <c:pt idx="247">
                  <c:v>-3928</c:v>
                </c:pt>
                <c:pt idx="248">
                  <c:v>-3985</c:v>
                </c:pt>
                <c:pt idx="249">
                  <c:v>-3894</c:v>
                </c:pt>
                <c:pt idx="250">
                  <c:v>-3931</c:v>
                </c:pt>
                <c:pt idx="251">
                  <c:v>-3905</c:v>
                </c:pt>
                <c:pt idx="252">
                  <c:v>-3867</c:v>
                </c:pt>
                <c:pt idx="253">
                  <c:v>-3842</c:v>
                </c:pt>
                <c:pt idx="254">
                  <c:v>-3811</c:v>
                </c:pt>
                <c:pt idx="255">
                  <c:v>-3742</c:v>
                </c:pt>
                <c:pt idx="256">
                  <c:v>-3693</c:v>
                </c:pt>
                <c:pt idx="257">
                  <c:v>-3646</c:v>
                </c:pt>
                <c:pt idx="258">
                  <c:v>-3564</c:v>
                </c:pt>
                <c:pt idx="259">
                  <c:v>-3524</c:v>
                </c:pt>
                <c:pt idx="260">
                  <c:v>-3521</c:v>
                </c:pt>
                <c:pt idx="261">
                  <c:v>-3458</c:v>
                </c:pt>
                <c:pt idx="262">
                  <c:v>-3315</c:v>
                </c:pt>
                <c:pt idx="263">
                  <c:v>-3062</c:v>
                </c:pt>
                <c:pt idx="264">
                  <c:v>-2800</c:v>
                </c:pt>
                <c:pt idx="265">
                  <c:v>-2653</c:v>
                </c:pt>
                <c:pt idx="266">
                  <c:v>-2660</c:v>
                </c:pt>
                <c:pt idx="267">
                  <c:v>-2693</c:v>
                </c:pt>
                <c:pt idx="268">
                  <c:v>-2726</c:v>
                </c:pt>
                <c:pt idx="269">
                  <c:v>-2698</c:v>
                </c:pt>
                <c:pt idx="270">
                  <c:v>-2675</c:v>
                </c:pt>
                <c:pt idx="271">
                  <c:v>-2675</c:v>
                </c:pt>
                <c:pt idx="272">
                  <c:v>-2718</c:v>
                </c:pt>
                <c:pt idx="273">
                  <c:v>-2809</c:v>
                </c:pt>
                <c:pt idx="274">
                  <c:v>-2875</c:v>
                </c:pt>
                <c:pt idx="275">
                  <c:v>-2976</c:v>
                </c:pt>
                <c:pt idx="276">
                  <c:v>-3063</c:v>
                </c:pt>
                <c:pt idx="277">
                  <c:v>-3148</c:v>
                </c:pt>
                <c:pt idx="278">
                  <c:v>-3197</c:v>
                </c:pt>
                <c:pt idx="279">
                  <c:v>-3286</c:v>
                </c:pt>
                <c:pt idx="280">
                  <c:v>-3369</c:v>
                </c:pt>
                <c:pt idx="281">
                  <c:v>-3431</c:v>
                </c:pt>
                <c:pt idx="282">
                  <c:v>-3467</c:v>
                </c:pt>
                <c:pt idx="283">
                  <c:v>-3486</c:v>
                </c:pt>
                <c:pt idx="284">
                  <c:v>-3506</c:v>
                </c:pt>
                <c:pt idx="285">
                  <c:v>-3503</c:v>
                </c:pt>
                <c:pt idx="286">
                  <c:v>-3547</c:v>
                </c:pt>
                <c:pt idx="287">
                  <c:v>-3622</c:v>
                </c:pt>
                <c:pt idx="288">
                  <c:v>-3718</c:v>
                </c:pt>
                <c:pt idx="289">
                  <c:v>-3800</c:v>
                </c:pt>
                <c:pt idx="290">
                  <c:v>-3871</c:v>
                </c:pt>
                <c:pt idx="291">
                  <c:v>-3948</c:v>
                </c:pt>
                <c:pt idx="292">
                  <c:v>-3971</c:v>
                </c:pt>
                <c:pt idx="293">
                  <c:v>-4014</c:v>
                </c:pt>
                <c:pt idx="294">
                  <c:v>-4074</c:v>
                </c:pt>
                <c:pt idx="295">
                  <c:v>-4107</c:v>
                </c:pt>
                <c:pt idx="296">
                  <c:v>-4181</c:v>
                </c:pt>
                <c:pt idx="297">
                  <c:v>-4151</c:v>
                </c:pt>
                <c:pt idx="298">
                  <c:v>-3977</c:v>
                </c:pt>
                <c:pt idx="299">
                  <c:v>-3862</c:v>
                </c:pt>
                <c:pt idx="300">
                  <c:v>-3910</c:v>
                </c:pt>
                <c:pt idx="301">
                  <c:v>-3901</c:v>
                </c:pt>
                <c:pt idx="302">
                  <c:v>-3948</c:v>
                </c:pt>
                <c:pt idx="303">
                  <c:v>-3998</c:v>
                </c:pt>
                <c:pt idx="304">
                  <c:v>-4085</c:v>
                </c:pt>
                <c:pt idx="305">
                  <c:v>-3988</c:v>
                </c:pt>
                <c:pt idx="306">
                  <c:v>-3931</c:v>
                </c:pt>
                <c:pt idx="307">
                  <c:v>-3860</c:v>
                </c:pt>
                <c:pt idx="308">
                  <c:v>-3883</c:v>
                </c:pt>
                <c:pt idx="309">
                  <c:v>-3931</c:v>
                </c:pt>
                <c:pt idx="310">
                  <c:v>-3892</c:v>
                </c:pt>
                <c:pt idx="311">
                  <c:v>-3889</c:v>
                </c:pt>
                <c:pt idx="312">
                  <c:v>-3940</c:v>
                </c:pt>
                <c:pt idx="313">
                  <c:v>-3982</c:v>
                </c:pt>
                <c:pt idx="314">
                  <c:v>-4034</c:v>
                </c:pt>
                <c:pt idx="315">
                  <c:v>-4070</c:v>
                </c:pt>
                <c:pt idx="316">
                  <c:v>-4031</c:v>
                </c:pt>
                <c:pt idx="317">
                  <c:v>-3996</c:v>
                </c:pt>
                <c:pt idx="318">
                  <c:v>-3984</c:v>
                </c:pt>
                <c:pt idx="319">
                  <c:v>-3881</c:v>
                </c:pt>
                <c:pt idx="320">
                  <c:v>-3868</c:v>
                </c:pt>
                <c:pt idx="321">
                  <c:v>-3927</c:v>
                </c:pt>
                <c:pt idx="322">
                  <c:v>-4019</c:v>
                </c:pt>
                <c:pt idx="323">
                  <c:v>-4096</c:v>
                </c:pt>
                <c:pt idx="324">
                  <c:v>-4200</c:v>
                </c:pt>
                <c:pt idx="325">
                  <c:v>-4244</c:v>
                </c:pt>
                <c:pt idx="326">
                  <c:v>-4273</c:v>
                </c:pt>
                <c:pt idx="327">
                  <c:v>-4349</c:v>
                </c:pt>
                <c:pt idx="328">
                  <c:v>-4315</c:v>
                </c:pt>
                <c:pt idx="329">
                  <c:v>-4045</c:v>
                </c:pt>
                <c:pt idx="330">
                  <c:v>-4046</c:v>
                </c:pt>
                <c:pt idx="331">
                  <c:v>-4062</c:v>
                </c:pt>
                <c:pt idx="332">
                  <c:v>-4074</c:v>
                </c:pt>
                <c:pt idx="333">
                  <c:v>-4001</c:v>
                </c:pt>
                <c:pt idx="334">
                  <c:v>-4027</c:v>
                </c:pt>
                <c:pt idx="335">
                  <c:v>-4106</c:v>
                </c:pt>
                <c:pt idx="336">
                  <c:v>-4196</c:v>
                </c:pt>
                <c:pt idx="337">
                  <c:v>-4194</c:v>
                </c:pt>
                <c:pt idx="338">
                  <c:v>-4090</c:v>
                </c:pt>
                <c:pt idx="339">
                  <c:v>-4093</c:v>
                </c:pt>
                <c:pt idx="340">
                  <c:v>-4117</c:v>
                </c:pt>
                <c:pt idx="341">
                  <c:v>-4047</c:v>
                </c:pt>
                <c:pt idx="342">
                  <c:v>-4059</c:v>
                </c:pt>
                <c:pt idx="343">
                  <c:v>-4046</c:v>
                </c:pt>
                <c:pt idx="344">
                  <c:v>-4047</c:v>
                </c:pt>
                <c:pt idx="345">
                  <c:v>-4062</c:v>
                </c:pt>
                <c:pt idx="346">
                  <c:v>-4021</c:v>
                </c:pt>
                <c:pt idx="347">
                  <c:v>-4007</c:v>
                </c:pt>
                <c:pt idx="348">
                  <c:v>-4065</c:v>
                </c:pt>
                <c:pt idx="349">
                  <c:v>-4121</c:v>
                </c:pt>
                <c:pt idx="350">
                  <c:v>-4239</c:v>
                </c:pt>
                <c:pt idx="351">
                  <c:v>-4374</c:v>
                </c:pt>
                <c:pt idx="352">
                  <c:v>-4369</c:v>
                </c:pt>
                <c:pt idx="353">
                  <c:v>-4136</c:v>
                </c:pt>
                <c:pt idx="354">
                  <c:v>-4137</c:v>
                </c:pt>
                <c:pt idx="355">
                  <c:v>-4139</c:v>
                </c:pt>
                <c:pt idx="356">
                  <c:v>-4247</c:v>
                </c:pt>
                <c:pt idx="357">
                  <c:v>-4150</c:v>
                </c:pt>
                <c:pt idx="358">
                  <c:v>-4206</c:v>
                </c:pt>
                <c:pt idx="359">
                  <c:v>-4256</c:v>
                </c:pt>
                <c:pt idx="360">
                  <c:v>-4318</c:v>
                </c:pt>
                <c:pt idx="361">
                  <c:v>-4185</c:v>
                </c:pt>
                <c:pt idx="362">
                  <c:v>-4260</c:v>
                </c:pt>
                <c:pt idx="363">
                  <c:v>-4351</c:v>
                </c:pt>
                <c:pt idx="364">
                  <c:v>-4336</c:v>
                </c:pt>
                <c:pt idx="365">
                  <c:v>-4292</c:v>
                </c:pt>
                <c:pt idx="366">
                  <c:v>-4317</c:v>
                </c:pt>
                <c:pt idx="367">
                  <c:v>-4319</c:v>
                </c:pt>
                <c:pt idx="368">
                  <c:v>-4324</c:v>
                </c:pt>
                <c:pt idx="369">
                  <c:v>-4359</c:v>
                </c:pt>
                <c:pt idx="370">
                  <c:v>-4328</c:v>
                </c:pt>
                <c:pt idx="371">
                  <c:v>-4242</c:v>
                </c:pt>
                <c:pt idx="372">
                  <c:v>-4090</c:v>
                </c:pt>
                <c:pt idx="373">
                  <c:v>-3973</c:v>
                </c:pt>
                <c:pt idx="374">
                  <c:v>-3888</c:v>
                </c:pt>
                <c:pt idx="375">
                  <c:v>-3759</c:v>
                </c:pt>
                <c:pt idx="376">
                  <c:v>-3674</c:v>
                </c:pt>
                <c:pt idx="377">
                  <c:v>-3617</c:v>
                </c:pt>
                <c:pt idx="378">
                  <c:v>-3511</c:v>
                </c:pt>
                <c:pt idx="379">
                  <c:v>-3399</c:v>
                </c:pt>
                <c:pt idx="380">
                  <c:v>-3372</c:v>
                </c:pt>
                <c:pt idx="381">
                  <c:v>-3363</c:v>
                </c:pt>
                <c:pt idx="382">
                  <c:v>-3338</c:v>
                </c:pt>
                <c:pt idx="383">
                  <c:v>-3328</c:v>
                </c:pt>
                <c:pt idx="384">
                  <c:v>-3300</c:v>
                </c:pt>
                <c:pt idx="385">
                  <c:v>-3268</c:v>
                </c:pt>
                <c:pt idx="386">
                  <c:v>-3213</c:v>
                </c:pt>
                <c:pt idx="387">
                  <c:v>-3186</c:v>
                </c:pt>
                <c:pt idx="388">
                  <c:v>-3145</c:v>
                </c:pt>
                <c:pt idx="389">
                  <c:v>-3064</c:v>
                </c:pt>
                <c:pt idx="390">
                  <c:v>-3024</c:v>
                </c:pt>
                <c:pt idx="391">
                  <c:v>-3007</c:v>
                </c:pt>
                <c:pt idx="392">
                  <c:v>-2999</c:v>
                </c:pt>
                <c:pt idx="393">
                  <c:v>-2952</c:v>
                </c:pt>
                <c:pt idx="394">
                  <c:v>-2919</c:v>
                </c:pt>
                <c:pt idx="395">
                  <c:v>-2864</c:v>
                </c:pt>
                <c:pt idx="396">
                  <c:v>-2822</c:v>
                </c:pt>
                <c:pt idx="397">
                  <c:v>-2762</c:v>
                </c:pt>
                <c:pt idx="398">
                  <c:v>-2718</c:v>
                </c:pt>
                <c:pt idx="399">
                  <c:v>-2708</c:v>
                </c:pt>
                <c:pt idx="400">
                  <c:v>-2734</c:v>
                </c:pt>
                <c:pt idx="401">
                  <c:v>-2774</c:v>
                </c:pt>
                <c:pt idx="402">
                  <c:v>-2795</c:v>
                </c:pt>
                <c:pt idx="403">
                  <c:v>-2826</c:v>
                </c:pt>
                <c:pt idx="404">
                  <c:v>-2907</c:v>
                </c:pt>
                <c:pt idx="405">
                  <c:v>-2979</c:v>
                </c:pt>
                <c:pt idx="406">
                  <c:v>-3013</c:v>
                </c:pt>
                <c:pt idx="407">
                  <c:v>-3084</c:v>
                </c:pt>
                <c:pt idx="408">
                  <c:v>-3196</c:v>
                </c:pt>
                <c:pt idx="409">
                  <c:v>-3361</c:v>
                </c:pt>
                <c:pt idx="410">
                  <c:v>-3514</c:v>
                </c:pt>
                <c:pt idx="411">
                  <c:v>-3715</c:v>
                </c:pt>
                <c:pt idx="412">
                  <c:v>-3978</c:v>
                </c:pt>
                <c:pt idx="413">
                  <c:v>-4226</c:v>
                </c:pt>
                <c:pt idx="414">
                  <c:v>-4425</c:v>
                </c:pt>
                <c:pt idx="415">
                  <c:v>-4646</c:v>
                </c:pt>
                <c:pt idx="416">
                  <c:v>-4716</c:v>
                </c:pt>
                <c:pt idx="417">
                  <c:v>-4723</c:v>
                </c:pt>
                <c:pt idx="418">
                  <c:v>-4655</c:v>
                </c:pt>
                <c:pt idx="419">
                  <c:v>-4532</c:v>
                </c:pt>
                <c:pt idx="420">
                  <c:v>-4544</c:v>
                </c:pt>
                <c:pt idx="421">
                  <c:v>-4518</c:v>
                </c:pt>
                <c:pt idx="422">
                  <c:v>-4496</c:v>
                </c:pt>
                <c:pt idx="423">
                  <c:v>-4553</c:v>
                </c:pt>
                <c:pt idx="424">
                  <c:v>-4568</c:v>
                </c:pt>
                <c:pt idx="425">
                  <c:v>-4627</c:v>
                </c:pt>
                <c:pt idx="426">
                  <c:v>-4737</c:v>
                </c:pt>
                <c:pt idx="427">
                  <c:v>-4783</c:v>
                </c:pt>
                <c:pt idx="428">
                  <c:v>-4862</c:v>
                </c:pt>
                <c:pt idx="429">
                  <c:v>-4920</c:v>
                </c:pt>
                <c:pt idx="430">
                  <c:v>-4971</c:v>
                </c:pt>
                <c:pt idx="431">
                  <c:v>-5065</c:v>
                </c:pt>
                <c:pt idx="432">
                  <c:v>-5142</c:v>
                </c:pt>
                <c:pt idx="433">
                  <c:v>-5282</c:v>
                </c:pt>
                <c:pt idx="434">
                  <c:v>-5400</c:v>
                </c:pt>
                <c:pt idx="435">
                  <c:v>-5568</c:v>
                </c:pt>
                <c:pt idx="436">
                  <c:v>-5668</c:v>
                </c:pt>
                <c:pt idx="437">
                  <c:v>-5772</c:v>
                </c:pt>
                <c:pt idx="438">
                  <c:v>-5863</c:v>
                </c:pt>
                <c:pt idx="439">
                  <c:v>-5902</c:v>
                </c:pt>
                <c:pt idx="440">
                  <c:v>-6015</c:v>
                </c:pt>
                <c:pt idx="441">
                  <c:v>-6074</c:v>
                </c:pt>
                <c:pt idx="442">
                  <c:v>-6079</c:v>
                </c:pt>
                <c:pt idx="443">
                  <c:v>-5801</c:v>
                </c:pt>
                <c:pt idx="444">
                  <c:v>-3699</c:v>
                </c:pt>
                <c:pt idx="445">
                  <c:v>-3905</c:v>
                </c:pt>
                <c:pt idx="446">
                  <c:v>-3910</c:v>
                </c:pt>
                <c:pt idx="447">
                  <c:v>-3960</c:v>
                </c:pt>
                <c:pt idx="448">
                  <c:v>-4014</c:v>
                </c:pt>
                <c:pt idx="449">
                  <c:v>-4123</c:v>
                </c:pt>
                <c:pt idx="450">
                  <c:v>-4263</c:v>
                </c:pt>
                <c:pt idx="451">
                  <c:v>-4556</c:v>
                </c:pt>
                <c:pt idx="452">
                  <c:v>-4613</c:v>
                </c:pt>
                <c:pt idx="453">
                  <c:v>-4644</c:v>
                </c:pt>
                <c:pt idx="454">
                  <c:v>-4636</c:v>
                </c:pt>
                <c:pt idx="455">
                  <c:v>-4636</c:v>
                </c:pt>
                <c:pt idx="456">
                  <c:v>-4635</c:v>
                </c:pt>
                <c:pt idx="457">
                  <c:v>-4663</c:v>
                </c:pt>
                <c:pt idx="458">
                  <c:v>-4726</c:v>
                </c:pt>
                <c:pt idx="459">
                  <c:v>-4736</c:v>
                </c:pt>
                <c:pt idx="460">
                  <c:v>-4810</c:v>
                </c:pt>
                <c:pt idx="461">
                  <c:v>-4888</c:v>
                </c:pt>
                <c:pt idx="462">
                  <c:v>-4437</c:v>
                </c:pt>
                <c:pt idx="463">
                  <c:v>-4378</c:v>
                </c:pt>
                <c:pt idx="464">
                  <c:v>-4467</c:v>
                </c:pt>
                <c:pt idx="465">
                  <c:v>-4647</c:v>
                </c:pt>
                <c:pt idx="466">
                  <c:v>-4776</c:v>
                </c:pt>
                <c:pt idx="467">
                  <c:v>-4635</c:v>
                </c:pt>
                <c:pt idx="468">
                  <c:v>-4687</c:v>
                </c:pt>
                <c:pt idx="469">
                  <c:v>-4764</c:v>
                </c:pt>
                <c:pt idx="470">
                  <c:v>-4621</c:v>
                </c:pt>
                <c:pt idx="471">
                  <c:v>-4733</c:v>
                </c:pt>
                <c:pt idx="472">
                  <c:v>-4844</c:v>
                </c:pt>
                <c:pt idx="473">
                  <c:v>-4921</c:v>
                </c:pt>
                <c:pt idx="474">
                  <c:v>-4911</c:v>
                </c:pt>
                <c:pt idx="475">
                  <c:v>-4797</c:v>
                </c:pt>
                <c:pt idx="476">
                  <c:v>-4896</c:v>
                </c:pt>
                <c:pt idx="477">
                  <c:v>-4836</c:v>
                </c:pt>
                <c:pt idx="478">
                  <c:v>-4753</c:v>
                </c:pt>
                <c:pt idx="479">
                  <c:v>-4737</c:v>
                </c:pt>
                <c:pt idx="480">
                  <c:v>-4708</c:v>
                </c:pt>
                <c:pt idx="481">
                  <c:v>-4644</c:v>
                </c:pt>
                <c:pt idx="482">
                  <c:v>-4463</c:v>
                </c:pt>
                <c:pt idx="483">
                  <c:v>-4354</c:v>
                </c:pt>
                <c:pt idx="484">
                  <c:v>-4323</c:v>
                </c:pt>
                <c:pt idx="485">
                  <c:v>-4226</c:v>
                </c:pt>
                <c:pt idx="486">
                  <c:v>-4236</c:v>
                </c:pt>
                <c:pt idx="487">
                  <c:v>-4289</c:v>
                </c:pt>
                <c:pt idx="488">
                  <c:v>-4304</c:v>
                </c:pt>
                <c:pt idx="489">
                  <c:v>-4395</c:v>
                </c:pt>
                <c:pt idx="490">
                  <c:v>-4436</c:v>
                </c:pt>
                <c:pt idx="491">
                  <c:v>-4465</c:v>
                </c:pt>
                <c:pt idx="492">
                  <c:v>-4528</c:v>
                </c:pt>
                <c:pt idx="493">
                  <c:v>-4560</c:v>
                </c:pt>
                <c:pt idx="494">
                  <c:v>-4642</c:v>
                </c:pt>
                <c:pt idx="495">
                  <c:v>-4744</c:v>
                </c:pt>
                <c:pt idx="496">
                  <c:v>-4745</c:v>
                </c:pt>
                <c:pt idx="497">
                  <c:v>-4780</c:v>
                </c:pt>
                <c:pt idx="498">
                  <c:v>-4794</c:v>
                </c:pt>
                <c:pt idx="499">
                  <c:v>-4821</c:v>
                </c:pt>
                <c:pt idx="500">
                  <c:v>-4944</c:v>
                </c:pt>
                <c:pt idx="501">
                  <c:v>-5036</c:v>
                </c:pt>
                <c:pt idx="502">
                  <c:v>-5158</c:v>
                </c:pt>
                <c:pt idx="503">
                  <c:v>-5204</c:v>
                </c:pt>
                <c:pt idx="504">
                  <c:v>-5228</c:v>
                </c:pt>
                <c:pt idx="505">
                  <c:v>-5242</c:v>
                </c:pt>
                <c:pt idx="506">
                  <c:v>-5248</c:v>
                </c:pt>
                <c:pt idx="507">
                  <c:v>-5340</c:v>
                </c:pt>
                <c:pt idx="508">
                  <c:v>-5382</c:v>
                </c:pt>
                <c:pt idx="509">
                  <c:v>-5467</c:v>
                </c:pt>
                <c:pt idx="510">
                  <c:v>-5470</c:v>
                </c:pt>
                <c:pt idx="511">
                  <c:v>-5444</c:v>
                </c:pt>
                <c:pt idx="512">
                  <c:v>-5373</c:v>
                </c:pt>
                <c:pt idx="513">
                  <c:v>-5363</c:v>
                </c:pt>
                <c:pt idx="514">
                  <c:v>-5401</c:v>
                </c:pt>
                <c:pt idx="515">
                  <c:v>-5398</c:v>
                </c:pt>
                <c:pt idx="516">
                  <c:v>-5393</c:v>
                </c:pt>
                <c:pt idx="517">
                  <c:v>-5307</c:v>
                </c:pt>
                <c:pt idx="518">
                  <c:v>-4971</c:v>
                </c:pt>
                <c:pt idx="519">
                  <c:v>-4812</c:v>
                </c:pt>
                <c:pt idx="520">
                  <c:v>-4832</c:v>
                </c:pt>
                <c:pt idx="521">
                  <c:v>-4868</c:v>
                </c:pt>
                <c:pt idx="522">
                  <c:v>-4930</c:v>
                </c:pt>
                <c:pt idx="523">
                  <c:v>-4904</c:v>
                </c:pt>
                <c:pt idx="524">
                  <c:v>-4997</c:v>
                </c:pt>
                <c:pt idx="525">
                  <c:v>-5030</c:v>
                </c:pt>
                <c:pt idx="526">
                  <c:v>-5057</c:v>
                </c:pt>
                <c:pt idx="527">
                  <c:v>-4995</c:v>
                </c:pt>
                <c:pt idx="528">
                  <c:v>-5017</c:v>
                </c:pt>
                <c:pt idx="529">
                  <c:v>-4992</c:v>
                </c:pt>
                <c:pt idx="530">
                  <c:v>-5001</c:v>
                </c:pt>
                <c:pt idx="531">
                  <c:v>-5093</c:v>
                </c:pt>
                <c:pt idx="532">
                  <c:v>-5073</c:v>
                </c:pt>
                <c:pt idx="533">
                  <c:v>-5155</c:v>
                </c:pt>
                <c:pt idx="534">
                  <c:v>-5159</c:v>
                </c:pt>
                <c:pt idx="535">
                  <c:v>-5181</c:v>
                </c:pt>
                <c:pt idx="536">
                  <c:v>-5081</c:v>
                </c:pt>
                <c:pt idx="537">
                  <c:v>-5069</c:v>
                </c:pt>
                <c:pt idx="538">
                  <c:v>-5099</c:v>
                </c:pt>
                <c:pt idx="539">
                  <c:v>-5062</c:v>
                </c:pt>
                <c:pt idx="540">
                  <c:v>-5060</c:v>
                </c:pt>
                <c:pt idx="541">
                  <c:v>-5022</c:v>
                </c:pt>
                <c:pt idx="542">
                  <c:v>-4978</c:v>
                </c:pt>
                <c:pt idx="543">
                  <c:v>-4938</c:v>
                </c:pt>
                <c:pt idx="544">
                  <c:v>-4814</c:v>
                </c:pt>
                <c:pt idx="545">
                  <c:v>-4757</c:v>
                </c:pt>
                <c:pt idx="546">
                  <c:v>-4650</c:v>
                </c:pt>
                <c:pt idx="547">
                  <c:v>-4563</c:v>
                </c:pt>
                <c:pt idx="548">
                  <c:v>-4551</c:v>
                </c:pt>
                <c:pt idx="549">
                  <c:v>-4550</c:v>
                </c:pt>
                <c:pt idx="550">
                  <c:v>-4669</c:v>
                </c:pt>
                <c:pt idx="551">
                  <c:v>-4859</c:v>
                </c:pt>
                <c:pt idx="552">
                  <c:v>-5056</c:v>
                </c:pt>
                <c:pt idx="553">
                  <c:v>-5297</c:v>
                </c:pt>
                <c:pt idx="554">
                  <c:v>-5464</c:v>
                </c:pt>
                <c:pt idx="555">
                  <c:v>-5629</c:v>
                </c:pt>
                <c:pt idx="556">
                  <c:v>-5701</c:v>
                </c:pt>
                <c:pt idx="557">
                  <c:v>-5767</c:v>
                </c:pt>
                <c:pt idx="558">
                  <c:v>-5762</c:v>
                </c:pt>
                <c:pt idx="559">
                  <c:v>-5765</c:v>
                </c:pt>
                <c:pt idx="560">
                  <c:v>-5678</c:v>
                </c:pt>
                <c:pt idx="561">
                  <c:v>-5475</c:v>
                </c:pt>
                <c:pt idx="562">
                  <c:v>-5166</c:v>
                </c:pt>
                <c:pt idx="563">
                  <c:v>-5034</c:v>
                </c:pt>
                <c:pt idx="564">
                  <c:v>-5097</c:v>
                </c:pt>
                <c:pt idx="565">
                  <c:v>-5084</c:v>
                </c:pt>
                <c:pt idx="566">
                  <c:v>-5002</c:v>
                </c:pt>
                <c:pt idx="567">
                  <c:v>-4950</c:v>
                </c:pt>
                <c:pt idx="568">
                  <c:v>-4849</c:v>
                </c:pt>
                <c:pt idx="569">
                  <c:v>-4772</c:v>
                </c:pt>
                <c:pt idx="570">
                  <c:v>-4655</c:v>
                </c:pt>
                <c:pt idx="571">
                  <c:v>-4572</c:v>
                </c:pt>
                <c:pt idx="572">
                  <c:v>-4497</c:v>
                </c:pt>
                <c:pt idx="573">
                  <c:v>-4470</c:v>
                </c:pt>
                <c:pt idx="574">
                  <c:v>-4534</c:v>
                </c:pt>
                <c:pt idx="575">
                  <c:v>-4484</c:v>
                </c:pt>
                <c:pt idx="576">
                  <c:v>-4410</c:v>
                </c:pt>
                <c:pt idx="577">
                  <c:v>-4391</c:v>
                </c:pt>
                <c:pt idx="578">
                  <c:v>-4360</c:v>
                </c:pt>
                <c:pt idx="579">
                  <c:v>-4394</c:v>
                </c:pt>
                <c:pt idx="580">
                  <c:v>-4449</c:v>
                </c:pt>
                <c:pt idx="581">
                  <c:v>-4522</c:v>
                </c:pt>
                <c:pt idx="582">
                  <c:v>-4659</c:v>
                </c:pt>
                <c:pt idx="583">
                  <c:v>-4756</c:v>
                </c:pt>
                <c:pt idx="584">
                  <c:v>-4863</c:v>
                </c:pt>
                <c:pt idx="585">
                  <c:v>-4933</c:v>
                </c:pt>
                <c:pt idx="586">
                  <c:v>-4956</c:v>
                </c:pt>
                <c:pt idx="587">
                  <c:v>-5023</c:v>
                </c:pt>
                <c:pt idx="588">
                  <c:v>-5120</c:v>
                </c:pt>
                <c:pt idx="589">
                  <c:v>-5282</c:v>
                </c:pt>
                <c:pt idx="590">
                  <c:v>-5498</c:v>
                </c:pt>
                <c:pt idx="591">
                  <c:v>-5619</c:v>
                </c:pt>
                <c:pt idx="592">
                  <c:v>-5706</c:v>
                </c:pt>
                <c:pt idx="593">
                  <c:v>-5629</c:v>
                </c:pt>
                <c:pt idx="594">
                  <c:v>-5548</c:v>
                </c:pt>
                <c:pt idx="595">
                  <c:v>-5471</c:v>
                </c:pt>
                <c:pt idx="596">
                  <c:v>-5533</c:v>
                </c:pt>
                <c:pt idx="597">
                  <c:v>-5558</c:v>
                </c:pt>
                <c:pt idx="598">
                  <c:v>-5576</c:v>
                </c:pt>
                <c:pt idx="599">
                  <c:v>-5534</c:v>
                </c:pt>
                <c:pt idx="600">
                  <c:v>-5506</c:v>
                </c:pt>
                <c:pt idx="601">
                  <c:v>-5540</c:v>
                </c:pt>
                <c:pt idx="602">
                  <c:v>-5509</c:v>
                </c:pt>
                <c:pt idx="603">
                  <c:v>-5472</c:v>
                </c:pt>
                <c:pt idx="604">
                  <c:v>-5335</c:v>
                </c:pt>
                <c:pt idx="605">
                  <c:v>-5256</c:v>
                </c:pt>
                <c:pt idx="606">
                  <c:v>-5134</c:v>
                </c:pt>
                <c:pt idx="607">
                  <c:v>-5110</c:v>
                </c:pt>
                <c:pt idx="608">
                  <c:v>-5130</c:v>
                </c:pt>
                <c:pt idx="609">
                  <c:v>-5188</c:v>
                </c:pt>
                <c:pt idx="610">
                  <c:v>-5294</c:v>
                </c:pt>
                <c:pt idx="611">
                  <c:v>-5358</c:v>
                </c:pt>
                <c:pt idx="612">
                  <c:v>-5398</c:v>
                </c:pt>
                <c:pt idx="613">
                  <c:v>-5119</c:v>
                </c:pt>
                <c:pt idx="614">
                  <c:v>-4994</c:v>
                </c:pt>
                <c:pt idx="615">
                  <c:v>-5024</c:v>
                </c:pt>
                <c:pt idx="616">
                  <c:v>-5109</c:v>
                </c:pt>
                <c:pt idx="617">
                  <c:v>-5130</c:v>
                </c:pt>
                <c:pt idx="618">
                  <c:v>-5101</c:v>
                </c:pt>
                <c:pt idx="619">
                  <c:v>-5123</c:v>
                </c:pt>
                <c:pt idx="620">
                  <c:v>-5103</c:v>
                </c:pt>
                <c:pt idx="621">
                  <c:v>-5076</c:v>
                </c:pt>
                <c:pt idx="622">
                  <c:v>-5056</c:v>
                </c:pt>
                <c:pt idx="623">
                  <c:v>-4965</c:v>
                </c:pt>
                <c:pt idx="624">
                  <c:v>-4916</c:v>
                </c:pt>
                <c:pt idx="625">
                  <c:v>-4780</c:v>
                </c:pt>
                <c:pt idx="626">
                  <c:v>-4676</c:v>
                </c:pt>
                <c:pt idx="627">
                  <c:v>-4573</c:v>
                </c:pt>
                <c:pt idx="628">
                  <c:v>-4466</c:v>
                </c:pt>
                <c:pt idx="629">
                  <c:v>-4427</c:v>
                </c:pt>
                <c:pt idx="630">
                  <c:v>-4409</c:v>
                </c:pt>
                <c:pt idx="631">
                  <c:v>-4366</c:v>
                </c:pt>
                <c:pt idx="632">
                  <c:v>-4396</c:v>
                </c:pt>
                <c:pt idx="633">
                  <c:v>-4434</c:v>
                </c:pt>
                <c:pt idx="634">
                  <c:v>-4489</c:v>
                </c:pt>
                <c:pt idx="635">
                  <c:v>-4586</c:v>
                </c:pt>
                <c:pt idx="636">
                  <c:v>-4629</c:v>
                </c:pt>
                <c:pt idx="637">
                  <c:v>-4700</c:v>
                </c:pt>
                <c:pt idx="638">
                  <c:v>-4821</c:v>
                </c:pt>
                <c:pt idx="639">
                  <c:v>-4927</c:v>
                </c:pt>
                <c:pt idx="640">
                  <c:v>-5028</c:v>
                </c:pt>
                <c:pt idx="641">
                  <c:v>-5042</c:v>
                </c:pt>
                <c:pt idx="642">
                  <c:v>-5036</c:v>
                </c:pt>
                <c:pt idx="643">
                  <c:v>-4984</c:v>
                </c:pt>
                <c:pt idx="644">
                  <c:v>-4953</c:v>
                </c:pt>
                <c:pt idx="645">
                  <c:v>-4971</c:v>
                </c:pt>
                <c:pt idx="646">
                  <c:v>-4943</c:v>
                </c:pt>
                <c:pt idx="647">
                  <c:v>-4956</c:v>
                </c:pt>
                <c:pt idx="648">
                  <c:v>-4905</c:v>
                </c:pt>
                <c:pt idx="649">
                  <c:v>-4818</c:v>
                </c:pt>
                <c:pt idx="650">
                  <c:v>-4713</c:v>
                </c:pt>
                <c:pt idx="651">
                  <c:v>-4508</c:v>
                </c:pt>
                <c:pt idx="652">
                  <c:v>-4374</c:v>
                </c:pt>
                <c:pt idx="653">
                  <c:v>-4256</c:v>
                </c:pt>
                <c:pt idx="654">
                  <c:v>-4101</c:v>
                </c:pt>
                <c:pt idx="655">
                  <c:v>-4031</c:v>
                </c:pt>
                <c:pt idx="656">
                  <c:v>-3950</c:v>
                </c:pt>
                <c:pt idx="657">
                  <c:v>-3865</c:v>
                </c:pt>
                <c:pt idx="658">
                  <c:v>-3906</c:v>
                </c:pt>
                <c:pt idx="659">
                  <c:v>-3979</c:v>
                </c:pt>
                <c:pt idx="660">
                  <c:v>-3986</c:v>
                </c:pt>
                <c:pt idx="661">
                  <c:v>-4007</c:v>
                </c:pt>
                <c:pt idx="662">
                  <c:v>-3989</c:v>
                </c:pt>
                <c:pt idx="663">
                  <c:v>-3900</c:v>
                </c:pt>
                <c:pt idx="664">
                  <c:v>-3935</c:v>
                </c:pt>
                <c:pt idx="665">
                  <c:v>-3982</c:v>
                </c:pt>
                <c:pt idx="666">
                  <c:v>-3983</c:v>
                </c:pt>
                <c:pt idx="667">
                  <c:v>-4031</c:v>
                </c:pt>
                <c:pt idx="668">
                  <c:v>-4088</c:v>
                </c:pt>
                <c:pt idx="669">
                  <c:v>-4125</c:v>
                </c:pt>
                <c:pt idx="670">
                  <c:v>-4228</c:v>
                </c:pt>
                <c:pt idx="671">
                  <c:v>-4341</c:v>
                </c:pt>
                <c:pt idx="672">
                  <c:v>-4420</c:v>
                </c:pt>
                <c:pt idx="673">
                  <c:v>-4507</c:v>
                </c:pt>
                <c:pt idx="674">
                  <c:v>-4533</c:v>
                </c:pt>
                <c:pt idx="675">
                  <c:v>-4550</c:v>
                </c:pt>
                <c:pt idx="676">
                  <c:v>-4594</c:v>
                </c:pt>
                <c:pt idx="677">
                  <c:v>-4582</c:v>
                </c:pt>
                <c:pt idx="678">
                  <c:v>-4583</c:v>
                </c:pt>
                <c:pt idx="679">
                  <c:v>-4618</c:v>
                </c:pt>
                <c:pt idx="680">
                  <c:v>-4606</c:v>
                </c:pt>
                <c:pt idx="681">
                  <c:v>-4654</c:v>
                </c:pt>
                <c:pt idx="682">
                  <c:v>-4672</c:v>
                </c:pt>
                <c:pt idx="683">
                  <c:v>-4695</c:v>
                </c:pt>
                <c:pt idx="684">
                  <c:v>-4788</c:v>
                </c:pt>
                <c:pt idx="685">
                  <c:v>-4854</c:v>
                </c:pt>
                <c:pt idx="686">
                  <c:v>-4963</c:v>
                </c:pt>
                <c:pt idx="687">
                  <c:v>-5018</c:v>
                </c:pt>
                <c:pt idx="688">
                  <c:v>-5044</c:v>
                </c:pt>
                <c:pt idx="689">
                  <c:v>-5079</c:v>
                </c:pt>
                <c:pt idx="690">
                  <c:v>-5007</c:v>
                </c:pt>
                <c:pt idx="691">
                  <c:v>-4931</c:v>
                </c:pt>
                <c:pt idx="692">
                  <c:v>-4822</c:v>
                </c:pt>
                <c:pt idx="693">
                  <c:v>-4751</c:v>
                </c:pt>
                <c:pt idx="694">
                  <c:v>-4722</c:v>
                </c:pt>
                <c:pt idx="695">
                  <c:v>-4628</c:v>
                </c:pt>
                <c:pt idx="696">
                  <c:v>-4581</c:v>
                </c:pt>
                <c:pt idx="697">
                  <c:v>-4579</c:v>
                </c:pt>
                <c:pt idx="698">
                  <c:v>-4596</c:v>
                </c:pt>
                <c:pt idx="699">
                  <c:v>-4727</c:v>
                </c:pt>
                <c:pt idx="700">
                  <c:v>-4799</c:v>
                </c:pt>
                <c:pt idx="701">
                  <c:v>-4915</c:v>
                </c:pt>
                <c:pt idx="702">
                  <c:v>-5014</c:v>
                </c:pt>
                <c:pt idx="703">
                  <c:v>-5087</c:v>
                </c:pt>
                <c:pt idx="704">
                  <c:v>-5192</c:v>
                </c:pt>
                <c:pt idx="705">
                  <c:v>-5274</c:v>
                </c:pt>
                <c:pt idx="706">
                  <c:v>-5392</c:v>
                </c:pt>
                <c:pt idx="707">
                  <c:v>-5511</c:v>
                </c:pt>
                <c:pt idx="708">
                  <c:v>-5642</c:v>
                </c:pt>
                <c:pt idx="709">
                  <c:v>-5761</c:v>
                </c:pt>
                <c:pt idx="710">
                  <c:v>-5819</c:v>
                </c:pt>
                <c:pt idx="711">
                  <c:v>-5881</c:v>
                </c:pt>
                <c:pt idx="712">
                  <c:v>-5914</c:v>
                </c:pt>
                <c:pt idx="713">
                  <c:v>-5917</c:v>
                </c:pt>
                <c:pt idx="714">
                  <c:v>-5857</c:v>
                </c:pt>
                <c:pt idx="715">
                  <c:v>-5831</c:v>
                </c:pt>
                <c:pt idx="716">
                  <c:v>-5745</c:v>
                </c:pt>
                <c:pt idx="717">
                  <c:v>-5690</c:v>
                </c:pt>
                <c:pt idx="718">
                  <c:v>-5571</c:v>
                </c:pt>
                <c:pt idx="719">
                  <c:v>-5472</c:v>
                </c:pt>
                <c:pt idx="720">
                  <c:v>-5333</c:v>
                </c:pt>
                <c:pt idx="721">
                  <c:v>-4824</c:v>
                </c:pt>
                <c:pt idx="722">
                  <c:v>-4719</c:v>
                </c:pt>
                <c:pt idx="723">
                  <c:v>-4611</c:v>
                </c:pt>
                <c:pt idx="724">
                  <c:v>-4642</c:v>
                </c:pt>
                <c:pt idx="725">
                  <c:v>-4646</c:v>
                </c:pt>
                <c:pt idx="726">
                  <c:v>-4715</c:v>
                </c:pt>
                <c:pt idx="727">
                  <c:v>-4760</c:v>
                </c:pt>
                <c:pt idx="728">
                  <c:v>-4774</c:v>
                </c:pt>
                <c:pt idx="729">
                  <c:v>-4841</c:v>
                </c:pt>
                <c:pt idx="730">
                  <c:v>-4895</c:v>
                </c:pt>
                <c:pt idx="731">
                  <c:v>-4978</c:v>
                </c:pt>
                <c:pt idx="732">
                  <c:v>-5122</c:v>
                </c:pt>
                <c:pt idx="733">
                  <c:v>-5183</c:v>
                </c:pt>
                <c:pt idx="734">
                  <c:v>-5252</c:v>
                </c:pt>
                <c:pt idx="735">
                  <c:v>-5195</c:v>
                </c:pt>
                <c:pt idx="736">
                  <c:v>-4976</c:v>
                </c:pt>
                <c:pt idx="737">
                  <c:v>-4806</c:v>
                </c:pt>
                <c:pt idx="738">
                  <c:v>-4860</c:v>
                </c:pt>
                <c:pt idx="739">
                  <c:v>-4924</c:v>
                </c:pt>
                <c:pt idx="740">
                  <c:v>-4844</c:v>
                </c:pt>
                <c:pt idx="741">
                  <c:v>-4867</c:v>
                </c:pt>
                <c:pt idx="742">
                  <c:v>-4916</c:v>
                </c:pt>
                <c:pt idx="743">
                  <c:v>-4899</c:v>
                </c:pt>
                <c:pt idx="744">
                  <c:v>-4891</c:v>
                </c:pt>
                <c:pt idx="745">
                  <c:v>-4856</c:v>
                </c:pt>
                <c:pt idx="746">
                  <c:v>-4906</c:v>
                </c:pt>
                <c:pt idx="747">
                  <c:v>-4923</c:v>
                </c:pt>
                <c:pt idx="748">
                  <c:v>-4943</c:v>
                </c:pt>
                <c:pt idx="749">
                  <c:v>-4876</c:v>
                </c:pt>
                <c:pt idx="750">
                  <c:v>-4729</c:v>
                </c:pt>
                <c:pt idx="751">
                  <c:v>-4553</c:v>
                </c:pt>
                <c:pt idx="752">
                  <c:v>-4343</c:v>
                </c:pt>
                <c:pt idx="753">
                  <c:v>-4162</c:v>
                </c:pt>
                <c:pt idx="754">
                  <c:v>-4057</c:v>
                </c:pt>
                <c:pt idx="755">
                  <c:v>-3930</c:v>
                </c:pt>
                <c:pt idx="756">
                  <c:v>-3810</c:v>
                </c:pt>
                <c:pt idx="757">
                  <c:v>-3775</c:v>
                </c:pt>
                <c:pt idx="758">
                  <c:v>-3739</c:v>
                </c:pt>
                <c:pt idx="759">
                  <c:v>-3688</c:v>
                </c:pt>
                <c:pt idx="760">
                  <c:v>-3667</c:v>
                </c:pt>
                <c:pt idx="761">
                  <c:v>-3654</c:v>
                </c:pt>
                <c:pt idx="762">
                  <c:v>-3602</c:v>
                </c:pt>
                <c:pt idx="763">
                  <c:v>-3585</c:v>
                </c:pt>
                <c:pt idx="764">
                  <c:v>-3611</c:v>
                </c:pt>
                <c:pt idx="765">
                  <c:v>-3582</c:v>
                </c:pt>
                <c:pt idx="766">
                  <c:v>-3532</c:v>
                </c:pt>
                <c:pt idx="767">
                  <c:v>-3501</c:v>
                </c:pt>
                <c:pt idx="768">
                  <c:v>-3484</c:v>
                </c:pt>
                <c:pt idx="769">
                  <c:v>-3451</c:v>
                </c:pt>
                <c:pt idx="770">
                  <c:v>-3497</c:v>
                </c:pt>
                <c:pt idx="771">
                  <c:v>-3585</c:v>
                </c:pt>
                <c:pt idx="772">
                  <c:v>-3611</c:v>
                </c:pt>
                <c:pt idx="773">
                  <c:v>-3673</c:v>
                </c:pt>
                <c:pt idx="774">
                  <c:v>-3815</c:v>
                </c:pt>
                <c:pt idx="775">
                  <c:v>-3978</c:v>
                </c:pt>
                <c:pt idx="776">
                  <c:v>-4151</c:v>
                </c:pt>
                <c:pt idx="777">
                  <c:v>-4389</c:v>
                </c:pt>
                <c:pt idx="778">
                  <c:v>-4538</c:v>
                </c:pt>
                <c:pt idx="779">
                  <c:v>-4671</c:v>
                </c:pt>
                <c:pt idx="780">
                  <c:v>-4788</c:v>
                </c:pt>
                <c:pt idx="781">
                  <c:v>-4738</c:v>
                </c:pt>
                <c:pt idx="782">
                  <c:v>-4771</c:v>
                </c:pt>
                <c:pt idx="783">
                  <c:v>-4865</c:v>
                </c:pt>
                <c:pt idx="784">
                  <c:v>-4861</c:v>
                </c:pt>
                <c:pt idx="785">
                  <c:v>-4900</c:v>
                </c:pt>
                <c:pt idx="786">
                  <c:v>-4893</c:v>
                </c:pt>
                <c:pt idx="787">
                  <c:v>-4923</c:v>
                </c:pt>
                <c:pt idx="788">
                  <c:v>-4969</c:v>
                </c:pt>
                <c:pt idx="789">
                  <c:v>-5012</c:v>
                </c:pt>
                <c:pt idx="790">
                  <c:v>-5066</c:v>
                </c:pt>
                <c:pt idx="791">
                  <c:v>-5079</c:v>
                </c:pt>
                <c:pt idx="792">
                  <c:v>-5125</c:v>
                </c:pt>
                <c:pt idx="793">
                  <c:v>-5138</c:v>
                </c:pt>
                <c:pt idx="794">
                  <c:v>-5140</c:v>
                </c:pt>
                <c:pt idx="795">
                  <c:v>-5138</c:v>
                </c:pt>
                <c:pt idx="796">
                  <c:v>-5064</c:v>
                </c:pt>
                <c:pt idx="797">
                  <c:v>-5014</c:v>
                </c:pt>
                <c:pt idx="798">
                  <c:v>-4874</c:v>
                </c:pt>
                <c:pt idx="799">
                  <c:v>-4765</c:v>
                </c:pt>
                <c:pt idx="800">
                  <c:v>-4665</c:v>
                </c:pt>
                <c:pt idx="801">
                  <c:v>-4535</c:v>
                </c:pt>
                <c:pt idx="802">
                  <c:v>-4433</c:v>
                </c:pt>
                <c:pt idx="803">
                  <c:v>-4284</c:v>
                </c:pt>
                <c:pt idx="804">
                  <c:v>-4109</c:v>
                </c:pt>
                <c:pt idx="805">
                  <c:v>-3973</c:v>
                </c:pt>
                <c:pt idx="806">
                  <c:v>-3810</c:v>
                </c:pt>
                <c:pt idx="807">
                  <c:v>-3639</c:v>
                </c:pt>
                <c:pt idx="808">
                  <c:v>-3484</c:v>
                </c:pt>
                <c:pt idx="809">
                  <c:v>-3338</c:v>
                </c:pt>
                <c:pt idx="810">
                  <c:v>-3133</c:v>
                </c:pt>
                <c:pt idx="811">
                  <c:v>-2968</c:v>
                </c:pt>
                <c:pt idx="812">
                  <c:v>-2816</c:v>
                </c:pt>
                <c:pt idx="813">
                  <c:v>-2675</c:v>
                </c:pt>
                <c:pt idx="814">
                  <c:v>-2457</c:v>
                </c:pt>
                <c:pt idx="815">
                  <c:v>-2245</c:v>
                </c:pt>
                <c:pt idx="816">
                  <c:v>-2055</c:v>
                </c:pt>
                <c:pt idx="817">
                  <c:v>-1885</c:v>
                </c:pt>
                <c:pt idx="818">
                  <c:v>-1716</c:v>
                </c:pt>
                <c:pt idx="819">
                  <c:v>-1524</c:v>
                </c:pt>
                <c:pt idx="820">
                  <c:v>-1273</c:v>
                </c:pt>
                <c:pt idx="821">
                  <c:v>-1023</c:v>
                </c:pt>
                <c:pt idx="822">
                  <c:v>-776</c:v>
                </c:pt>
                <c:pt idx="823">
                  <c:v>-537</c:v>
                </c:pt>
                <c:pt idx="824">
                  <c:v>-312</c:v>
                </c:pt>
                <c:pt idx="825">
                  <c:v>-89</c:v>
                </c:pt>
                <c:pt idx="826">
                  <c:v>96</c:v>
                </c:pt>
                <c:pt idx="827">
                  <c:v>192</c:v>
                </c:pt>
                <c:pt idx="828">
                  <c:v>260</c:v>
                </c:pt>
                <c:pt idx="829">
                  <c:v>316</c:v>
                </c:pt>
                <c:pt idx="830">
                  <c:v>363</c:v>
                </c:pt>
                <c:pt idx="831">
                  <c:v>407</c:v>
                </c:pt>
                <c:pt idx="832">
                  <c:v>451</c:v>
                </c:pt>
                <c:pt idx="833">
                  <c:v>497</c:v>
                </c:pt>
                <c:pt idx="834">
                  <c:v>549</c:v>
                </c:pt>
                <c:pt idx="835">
                  <c:v>597</c:v>
                </c:pt>
                <c:pt idx="836">
                  <c:v>651</c:v>
                </c:pt>
                <c:pt idx="837">
                  <c:v>686</c:v>
                </c:pt>
                <c:pt idx="838">
                  <c:v>703</c:v>
                </c:pt>
                <c:pt idx="839">
                  <c:v>702</c:v>
                </c:pt>
                <c:pt idx="840">
                  <c:v>690</c:v>
                </c:pt>
                <c:pt idx="841">
                  <c:v>650</c:v>
                </c:pt>
                <c:pt idx="842">
                  <c:v>606</c:v>
                </c:pt>
                <c:pt idx="843">
                  <c:v>558</c:v>
                </c:pt>
                <c:pt idx="844">
                  <c:v>519</c:v>
                </c:pt>
                <c:pt idx="845">
                  <c:v>490</c:v>
                </c:pt>
                <c:pt idx="846">
                  <c:v>454</c:v>
                </c:pt>
                <c:pt idx="847">
                  <c:v>432</c:v>
                </c:pt>
                <c:pt idx="848">
                  <c:v>412</c:v>
                </c:pt>
                <c:pt idx="849">
                  <c:v>398</c:v>
                </c:pt>
                <c:pt idx="850">
                  <c:v>383</c:v>
                </c:pt>
                <c:pt idx="851">
                  <c:v>371</c:v>
                </c:pt>
                <c:pt idx="852">
                  <c:v>364</c:v>
                </c:pt>
                <c:pt idx="853">
                  <c:v>357</c:v>
                </c:pt>
                <c:pt idx="854">
                  <c:v>355</c:v>
                </c:pt>
                <c:pt idx="855">
                  <c:v>352</c:v>
                </c:pt>
                <c:pt idx="856">
                  <c:v>350</c:v>
                </c:pt>
                <c:pt idx="857">
                  <c:v>352</c:v>
                </c:pt>
                <c:pt idx="858">
                  <c:v>356</c:v>
                </c:pt>
                <c:pt idx="859">
                  <c:v>359</c:v>
                </c:pt>
                <c:pt idx="860">
                  <c:v>358</c:v>
                </c:pt>
                <c:pt idx="861">
                  <c:v>368</c:v>
                </c:pt>
                <c:pt idx="862">
                  <c:v>373</c:v>
                </c:pt>
                <c:pt idx="863">
                  <c:v>380</c:v>
                </c:pt>
                <c:pt idx="864">
                  <c:v>360</c:v>
                </c:pt>
                <c:pt idx="865">
                  <c:v>342</c:v>
                </c:pt>
                <c:pt idx="866">
                  <c:v>315</c:v>
                </c:pt>
                <c:pt idx="867">
                  <c:v>283</c:v>
                </c:pt>
                <c:pt idx="868">
                  <c:v>244</c:v>
                </c:pt>
                <c:pt idx="869">
                  <c:v>200</c:v>
                </c:pt>
                <c:pt idx="870">
                  <c:v>149</c:v>
                </c:pt>
                <c:pt idx="871">
                  <c:v>100</c:v>
                </c:pt>
                <c:pt idx="872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26832"/>
        <c:axId val="347526440"/>
      </c:scatterChart>
      <c:valAx>
        <c:axId val="3475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6440"/>
        <c:crosses val="autoZero"/>
        <c:crossBetween val="midCat"/>
      </c:valAx>
      <c:valAx>
        <c:axId val="3475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Angular Velocity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norm_and_raw!$D$1</c:f>
              <c:strCache>
                <c:ptCount val="1"/>
                <c:pt idx="0">
                  <c:v>Normalized Angular Velocity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norm_and_raw!$B$2:$B$1915</c:f>
              <c:numCache>
                <c:formatCode>General</c:formatCode>
                <c:ptCount val="1914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norm_and_raw!$D$2:$D$1915</c:f>
              <c:numCache>
                <c:formatCode>General</c:formatCode>
                <c:ptCount val="1914"/>
                <c:pt idx="0">
                  <c:v>0</c:v>
                </c:pt>
                <c:pt idx="1">
                  <c:v>-6</c:v>
                </c:pt>
                <c:pt idx="2">
                  <c:v>-9.17</c:v>
                </c:pt>
                <c:pt idx="3">
                  <c:v>-10.45</c:v>
                </c:pt>
                <c:pt idx="4">
                  <c:v>-10.57</c:v>
                </c:pt>
                <c:pt idx="5">
                  <c:v>-10.02</c:v>
                </c:pt>
                <c:pt idx="6">
                  <c:v>-10.82</c:v>
                </c:pt>
                <c:pt idx="7">
                  <c:v>-15.51</c:v>
                </c:pt>
                <c:pt idx="8">
                  <c:v>-24.17</c:v>
                </c:pt>
                <c:pt idx="9">
                  <c:v>-38.07</c:v>
                </c:pt>
                <c:pt idx="10">
                  <c:v>-57.4</c:v>
                </c:pt>
                <c:pt idx="11">
                  <c:v>-73.069999999999993</c:v>
                </c:pt>
                <c:pt idx="12">
                  <c:v>-90.15</c:v>
                </c:pt>
                <c:pt idx="13">
                  <c:v>-105.45</c:v>
                </c:pt>
                <c:pt idx="14">
                  <c:v>-122.52</c:v>
                </c:pt>
                <c:pt idx="15">
                  <c:v>-138.62</c:v>
                </c:pt>
                <c:pt idx="16">
                  <c:v>-149.84</c:v>
                </c:pt>
                <c:pt idx="17">
                  <c:v>-157.34</c:v>
                </c:pt>
                <c:pt idx="18">
                  <c:v>-164.41</c:v>
                </c:pt>
                <c:pt idx="19">
                  <c:v>-162.03</c:v>
                </c:pt>
                <c:pt idx="20">
                  <c:v>51.99</c:v>
                </c:pt>
                <c:pt idx="21">
                  <c:v>18.149999999999999</c:v>
                </c:pt>
                <c:pt idx="22">
                  <c:v>-9.48</c:v>
                </c:pt>
                <c:pt idx="23">
                  <c:v>-29.72</c:v>
                </c:pt>
                <c:pt idx="24">
                  <c:v>-44.17</c:v>
                </c:pt>
                <c:pt idx="25">
                  <c:v>-59.48</c:v>
                </c:pt>
                <c:pt idx="26">
                  <c:v>-46.91</c:v>
                </c:pt>
                <c:pt idx="27">
                  <c:v>-52.4</c:v>
                </c:pt>
                <c:pt idx="28">
                  <c:v>-12.28</c:v>
                </c:pt>
                <c:pt idx="29">
                  <c:v>-21.12</c:v>
                </c:pt>
                <c:pt idx="30">
                  <c:v>-37.4</c:v>
                </c:pt>
                <c:pt idx="31">
                  <c:v>-34.840000000000003</c:v>
                </c:pt>
                <c:pt idx="32">
                  <c:v>-23.38</c:v>
                </c:pt>
                <c:pt idx="33">
                  <c:v>-39.6</c:v>
                </c:pt>
                <c:pt idx="34">
                  <c:v>-48.38</c:v>
                </c:pt>
                <c:pt idx="35">
                  <c:v>-39.6</c:v>
                </c:pt>
                <c:pt idx="36">
                  <c:v>-31.98</c:v>
                </c:pt>
                <c:pt idx="37">
                  <c:v>-39.229999999999997</c:v>
                </c:pt>
                <c:pt idx="38">
                  <c:v>-37.46</c:v>
                </c:pt>
                <c:pt idx="39">
                  <c:v>-43.38</c:v>
                </c:pt>
                <c:pt idx="40">
                  <c:v>-47.34</c:v>
                </c:pt>
                <c:pt idx="41">
                  <c:v>-46.79</c:v>
                </c:pt>
                <c:pt idx="42">
                  <c:v>-47.16</c:v>
                </c:pt>
                <c:pt idx="43">
                  <c:v>-48.93</c:v>
                </c:pt>
                <c:pt idx="44">
                  <c:v>-50.45</c:v>
                </c:pt>
                <c:pt idx="45">
                  <c:v>-53.07</c:v>
                </c:pt>
                <c:pt idx="46">
                  <c:v>-56.18</c:v>
                </c:pt>
                <c:pt idx="47">
                  <c:v>-58.87</c:v>
                </c:pt>
                <c:pt idx="48">
                  <c:v>-60.08</c:v>
                </c:pt>
                <c:pt idx="49">
                  <c:v>-62.95</c:v>
                </c:pt>
                <c:pt idx="50">
                  <c:v>-63.8</c:v>
                </c:pt>
                <c:pt idx="51">
                  <c:v>-66.61</c:v>
                </c:pt>
                <c:pt idx="52">
                  <c:v>-70.27</c:v>
                </c:pt>
                <c:pt idx="53">
                  <c:v>-73.5</c:v>
                </c:pt>
                <c:pt idx="54">
                  <c:v>-76.06</c:v>
                </c:pt>
                <c:pt idx="55">
                  <c:v>-78.010000000000005</c:v>
                </c:pt>
                <c:pt idx="56">
                  <c:v>-80.209999999999994</c:v>
                </c:pt>
                <c:pt idx="57">
                  <c:v>-82.65</c:v>
                </c:pt>
                <c:pt idx="58">
                  <c:v>-84.35</c:v>
                </c:pt>
                <c:pt idx="59">
                  <c:v>-88.62</c:v>
                </c:pt>
                <c:pt idx="60">
                  <c:v>-88.8</c:v>
                </c:pt>
                <c:pt idx="61">
                  <c:v>-89.96</c:v>
                </c:pt>
                <c:pt idx="62">
                  <c:v>-94.54</c:v>
                </c:pt>
                <c:pt idx="63">
                  <c:v>-96.85</c:v>
                </c:pt>
                <c:pt idx="64">
                  <c:v>-96.3</c:v>
                </c:pt>
                <c:pt idx="65">
                  <c:v>-97.95</c:v>
                </c:pt>
                <c:pt idx="66">
                  <c:v>-98.56</c:v>
                </c:pt>
                <c:pt idx="67">
                  <c:v>-99.23</c:v>
                </c:pt>
                <c:pt idx="68">
                  <c:v>-103.01</c:v>
                </c:pt>
                <c:pt idx="69">
                  <c:v>-104.23</c:v>
                </c:pt>
                <c:pt idx="70">
                  <c:v>-103.99</c:v>
                </c:pt>
                <c:pt idx="71">
                  <c:v>-105.69</c:v>
                </c:pt>
                <c:pt idx="72">
                  <c:v>-106.24</c:v>
                </c:pt>
                <c:pt idx="73">
                  <c:v>-105.63</c:v>
                </c:pt>
                <c:pt idx="74">
                  <c:v>-106.24</c:v>
                </c:pt>
                <c:pt idx="75">
                  <c:v>-108.26</c:v>
                </c:pt>
                <c:pt idx="76">
                  <c:v>-110.94</c:v>
                </c:pt>
                <c:pt idx="77">
                  <c:v>-112.52</c:v>
                </c:pt>
                <c:pt idx="78">
                  <c:v>-112.89</c:v>
                </c:pt>
                <c:pt idx="79">
                  <c:v>-109.9</c:v>
                </c:pt>
                <c:pt idx="80">
                  <c:v>-108.38</c:v>
                </c:pt>
                <c:pt idx="81">
                  <c:v>-108.62</c:v>
                </c:pt>
                <c:pt idx="82">
                  <c:v>-109.29</c:v>
                </c:pt>
                <c:pt idx="83">
                  <c:v>-110.88</c:v>
                </c:pt>
                <c:pt idx="84">
                  <c:v>-112.28</c:v>
                </c:pt>
                <c:pt idx="85">
                  <c:v>-113.01</c:v>
                </c:pt>
                <c:pt idx="86">
                  <c:v>-110.63</c:v>
                </c:pt>
                <c:pt idx="87">
                  <c:v>-103.68</c:v>
                </c:pt>
                <c:pt idx="88">
                  <c:v>-101.24</c:v>
                </c:pt>
                <c:pt idx="89">
                  <c:v>-100.21</c:v>
                </c:pt>
                <c:pt idx="90">
                  <c:v>-100.57</c:v>
                </c:pt>
                <c:pt idx="91">
                  <c:v>-102.34</c:v>
                </c:pt>
                <c:pt idx="92">
                  <c:v>-105.82</c:v>
                </c:pt>
                <c:pt idx="93">
                  <c:v>-108.44</c:v>
                </c:pt>
                <c:pt idx="94">
                  <c:v>-107.89</c:v>
                </c:pt>
                <c:pt idx="95">
                  <c:v>-108.32</c:v>
                </c:pt>
                <c:pt idx="96">
                  <c:v>-110.15</c:v>
                </c:pt>
                <c:pt idx="97">
                  <c:v>-113.5</c:v>
                </c:pt>
                <c:pt idx="98">
                  <c:v>-117.4</c:v>
                </c:pt>
                <c:pt idx="99">
                  <c:v>-119.9</c:v>
                </c:pt>
                <c:pt idx="100">
                  <c:v>-120.21</c:v>
                </c:pt>
                <c:pt idx="101">
                  <c:v>-119.05</c:v>
                </c:pt>
                <c:pt idx="102">
                  <c:v>-118.68</c:v>
                </c:pt>
                <c:pt idx="103">
                  <c:v>-119.78</c:v>
                </c:pt>
                <c:pt idx="104">
                  <c:v>-122.04</c:v>
                </c:pt>
                <c:pt idx="105">
                  <c:v>-126</c:v>
                </c:pt>
                <c:pt idx="106">
                  <c:v>-127.04</c:v>
                </c:pt>
                <c:pt idx="107">
                  <c:v>-122.22</c:v>
                </c:pt>
                <c:pt idx="108">
                  <c:v>-116.43</c:v>
                </c:pt>
                <c:pt idx="109">
                  <c:v>-115.82</c:v>
                </c:pt>
                <c:pt idx="110">
                  <c:v>-116.55</c:v>
                </c:pt>
                <c:pt idx="111">
                  <c:v>-117.65</c:v>
                </c:pt>
                <c:pt idx="112">
                  <c:v>-120.21</c:v>
                </c:pt>
                <c:pt idx="113">
                  <c:v>-120.75</c:v>
                </c:pt>
                <c:pt idx="114">
                  <c:v>-122.71</c:v>
                </c:pt>
                <c:pt idx="115">
                  <c:v>-123.38</c:v>
                </c:pt>
                <c:pt idx="116">
                  <c:v>-124.29</c:v>
                </c:pt>
                <c:pt idx="117">
                  <c:v>-126.43</c:v>
                </c:pt>
                <c:pt idx="118">
                  <c:v>-128.32</c:v>
                </c:pt>
                <c:pt idx="119">
                  <c:v>-130.15</c:v>
                </c:pt>
                <c:pt idx="120">
                  <c:v>-131.06</c:v>
                </c:pt>
                <c:pt idx="121">
                  <c:v>-133.38</c:v>
                </c:pt>
                <c:pt idx="122">
                  <c:v>-133.68</c:v>
                </c:pt>
                <c:pt idx="123">
                  <c:v>-135.88</c:v>
                </c:pt>
                <c:pt idx="124">
                  <c:v>-138.25</c:v>
                </c:pt>
                <c:pt idx="125">
                  <c:v>-138.13</c:v>
                </c:pt>
                <c:pt idx="126">
                  <c:v>-141</c:v>
                </c:pt>
                <c:pt idx="127">
                  <c:v>-143.93</c:v>
                </c:pt>
                <c:pt idx="128">
                  <c:v>-145.82</c:v>
                </c:pt>
                <c:pt idx="129">
                  <c:v>-144.78</c:v>
                </c:pt>
                <c:pt idx="130">
                  <c:v>-147.1</c:v>
                </c:pt>
                <c:pt idx="131">
                  <c:v>-151.79</c:v>
                </c:pt>
                <c:pt idx="132">
                  <c:v>-151.72999999999999</c:v>
                </c:pt>
                <c:pt idx="133">
                  <c:v>-154.84</c:v>
                </c:pt>
                <c:pt idx="134">
                  <c:v>-159.72</c:v>
                </c:pt>
                <c:pt idx="135">
                  <c:v>-155.44999999999999</c:v>
                </c:pt>
                <c:pt idx="136">
                  <c:v>-157.16</c:v>
                </c:pt>
                <c:pt idx="137">
                  <c:v>-157.1</c:v>
                </c:pt>
                <c:pt idx="138">
                  <c:v>-160.08000000000001</c:v>
                </c:pt>
                <c:pt idx="139">
                  <c:v>-161.61000000000001</c:v>
                </c:pt>
                <c:pt idx="140">
                  <c:v>-160.33000000000001</c:v>
                </c:pt>
                <c:pt idx="141">
                  <c:v>-161.18</c:v>
                </c:pt>
                <c:pt idx="142">
                  <c:v>-162.28</c:v>
                </c:pt>
                <c:pt idx="143">
                  <c:v>-163.19</c:v>
                </c:pt>
                <c:pt idx="144">
                  <c:v>-168.32</c:v>
                </c:pt>
                <c:pt idx="145">
                  <c:v>-166.12</c:v>
                </c:pt>
                <c:pt idx="146">
                  <c:v>-167.58</c:v>
                </c:pt>
                <c:pt idx="147">
                  <c:v>-166.79</c:v>
                </c:pt>
                <c:pt idx="148">
                  <c:v>-166.85</c:v>
                </c:pt>
                <c:pt idx="149">
                  <c:v>-167.52</c:v>
                </c:pt>
                <c:pt idx="150">
                  <c:v>-167.46</c:v>
                </c:pt>
                <c:pt idx="151">
                  <c:v>-170.33</c:v>
                </c:pt>
                <c:pt idx="152">
                  <c:v>-175.57</c:v>
                </c:pt>
                <c:pt idx="153">
                  <c:v>-171.61</c:v>
                </c:pt>
                <c:pt idx="154">
                  <c:v>-173.68</c:v>
                </c:pt>
                <c:pt idx="155">
                  <c:v>-175.14</c:v>
                </c:pt>
                <c:pt idx="156">
                  <c:v>-177.22</c:v>
                </c:pt>
                <c:pt idx="157">
                  <c:v>-179.11</c:v>
                </c:pt>
                <c:pt idx="158">
                  <c:v>-178.13</c:v>
                </c:pt>
                <c:pt idx="159">
                  <c:v>-179.47</c:v>
                </c:pt>
                <c:pt idx="160">
                  <c:v>-183.32</c:v>
                </c:pt>
                <c:pt idx="161">
                  <c:v>-182.95</c:v>
                </c:pt>
                <c:pt idx="162">
                  <c:v>-184.05</c:v>
                </c:pt>
                <c:pt idx="163">
                  <c:v>-185.33</c:v>
                </c:pt>
                <c:pt idx="164">
                  <c:v>-189.66</c:v>
                </c:pt>
                <c:pt idx="165">
                  <c:v>-191.91</c:v>
                </c:pt>
                <c:pt idx="166">
                  <c:v>-195.63</c:v>
                </c:pt>
                <c:pt idx="167">
                  <c:v>-194.11</c:v>
                </c:pt>
                <c:pt idx="168">
                  <c:v>-200.94</c:v>
                </c:pt>
                <c:pt idx="169">
                  <c:v>-199.78</c:v>
                </c:pt>
                <c:pt idx="170">
                  <c:v>-198.19</c:v>
                </c:pt>
                <c:pt idx="171">
                  <c:v>-203.62</c:v>
                </c:pt>
                <c:pt idx="172">
                  <c:v>-205.88</c:v>
                </c:pt>
                <c:pt idx="173">
                  <c:v>-211.61</c:v>
                </c:pt>
                <c:pt idx="174">
                  <c:v>-204.05</c:v>
                </c:pt>
                <c:pt idx="175">
                  <c:v>-209.29</c:v>
                </c:pt>
                <c:pt idx="176">
                  <c:v>-212.95</c:v>
                </c:pt>
                <c:pt idx="177">
                  <c:v>-207.64</c:v>
                </c:pt>
                <c:pt idx="178">
                  <c:v>-210.08</c:v>
                </c:pt>
                <c:pt idx="179">
                  <c:v>-211.73</c:v>
                </c:pt>
                <c:pt idx="180">
                  <c:v>-214.72</c:v>
                </c:pt>
                <c:pt idx="181">
                  <c:v>-215.45</c:v>
                </c:pt>
                <c:pt idx="182">
                  <c:v>-212.46</c:v>
                </c:pt>
                <c:pt idx="183">
                  <c:v>-208.31</c:v>
                </c:pt>
                <c:pt idx="184">
                  <c:v>-207.52</c:v>
                </c:pt>
                <c:pt idx="185">
                  <c:v>-206.61</c:v>
                </c:pt>
                <c:pt idx="186">
                  <c:v>-206.36</c:v>
                </c:pt>
                <c:pt idx="187">
                  <c:v>-204.17</c:v>
                </c:pt>
                <c:pt idx="188">
                  <c:v>-206.24</c:v>
                </c:pt>
                <c:pt idx="189">
                  <c:v>-210.08</c:v>
                </c:pt>
                <c:pt idx="190">
                  <c:v>-210.51</c:v>
                </c:pt>
                <c:pt idx="191">
                  <c:v>-211.79</c:v>
                </c:pt>
                <c:pt idx="192">
                  <c:v>-216.18</c:v>
                </c:pt>
                <c:pt idx="193">
                  <c:v>-220.75</c:v>
                </c:pt>
                <c:pt idx="194">
                  <c:v>-222.52</c:v>
                </c:pt>
                <c:pt idx="195">
                  <c:v>-226.18</c:v>
                </c:pt>
                <c:pt idx="196">
                  <c:v>-229.41</c:v>
                </c:pt>
                <c:pt idx="197">
                  <c:v>-226.36</c:v>
                </c:pt>
                <c:pt idx="198">
                  <c:v>-216.12</c:v>
                </c:pt>
                <c:pt idx="199">
                  <c:v>-216.18</c:v>
                </c:pt>
                <c:pt idx="200">
                  <c:v>-217.71</c:v>
                </c:pt>
                <c:pt idx="201">
                  <c:v>-219.78</c:v>
                </c:pt>
                <c:pt idx="202">
                  <c:v>-221.55</c:v>
                </c:pt>
                <c:pt idx="203">
                  <c:v>-223.5</c:v>
                </c:pt>
                <c:pt idx="204">
                  <c:v>-224.17</c:v>
                </c:pt>
                <c:pt idx="205">
                  <c:v>-229.66</c:v>
                </c:pt>
                <c:pt idx="206">
                  <c:v>-228.68</c:v>
                </c:pt>
                <c:pt idx="207">
                  <c:v>-229.05</c:v>
                </c:pt>
                <c:pt idx="208">
                  <c:v>-224.84</c:v>
                </c:pt>
                <c:pt idx="209">
                  <c:v>-227.4</c:v>
                </c:pt>
                <c:pt idx="210">
                  <c:v>-232.52</c:v>
                </c:pt>
                <c:pt idx="211">
                  <c:v>-231</c:v>
                </c:pt>
                <c:pt idx="212">
                  <c:v>-231.12</c:v>
                </c:pt>
                <c:pt idx="213">
                  <c:v>-234.05</c:v>
                </c:pt>
                <c:pt idx="214">
                  <c:v>-233.56</c:v>
                </c:pt>
                <c:pt idx="215">
                  <c:v>-229.96</c:v>
                </c:pt>
                <c:pt idx="216">
                  <c:v>-233.74</c:v>
                </c:pt>
                <c:pt idx="217">
                  <c:v>-232.46</c:v>
                </c:pt>
                <c:pt idx="218">
                  <c:v>-231.73</c:v>
                </c:pt>
                <c:pt idx="219">
                  <c:v>-235.51</c:v>
                </c:pt>
                <c:pt idx="220">
                  <c:v>-237.77</c:v>
                </c:pt>
                <c:pt idx="221">
                  <c:v>-235.94</c:v>
                </c:pt>
                <c:pt idx="222">
                  <c:v>-235.75</c:v>
                </c:pt>
                <c:pt idx="223">
                  <c:v>-235.2</c:v>
                </c:pt>
                <c:pt idx="224">
                  <c:v>-234.23</c:v>
                </c:pt>
                <c:pt idx="225">
                  <c:v>-234.47</c:v>
                </c:pt>
                <c:pt idx="226">
                  <c:v>-233.25</c:v>
                </c:pt>
                <c:pt idx="227">
                  <c:v>-233.01</c:v>
                </c:pt>
                <c:pt idx="228">
                  <c:v>-225.75</c:v>
                </c:pt>
                <c:pt idx="229">
                  <c:v>-225.14</c:v>
                </c:pt>
                <c:pt idx="230">
                  <c:v>-223.74</c:v>
                </c:pt>
                <c:pt idx="231">
                  <c:v>-227.4</c:v>
                </c:pt>
                <c:pt idx="232">
                  <c:v>-233.01</c:v>
                </c:pt>
                <c:pt idx="233">
                  <c:v>-235.39</c:v>
                </c:pt>
                <c:pt idx="234">
                  <c:v>-239.41</c:v>
                </c:pt>
                <c:pt idx="235">
                  <c:v>-243.99</c:v>
                </c:pt>
                <c:pt idx="236">
                  <c:v>-244.23</c:v>
                </c:pt>
                <c:pt idx="237">
                  <c:v>-245.75</c:v>
                </c:pt>
                <c:pt idx="238">
                  <c:v>-248.74</c:v>
                </c:pt>
                <c:pt idx="239">
                  <c:v>-247.46</c:v>
                </c:pt>
                <c:pt idx="240">
                  <c:v>-243.68</c:v>
                </c:pt>
                <c:pt idx="241">
                  <c:v>-242.03</c:v>
                </c:pt>
                <c:pt idx="242">
                  <c:v>-242.28</c:v>
                </c:pt>
                <c:pt idx="243">
                  <c:v>-238.01</c:v>
                </c:pt>
                <c:pt idx="244">
                  <c:v>-239.35</c:v>
                </c:pt>
                <c:pt idx="245">
                  <c:v>-237.46</c:v>
                </c:pt>
                <c:pt idx="246">
                  <c:v>-235.88</c:v>
                </c:pt>
                <c:pt idx="247">
                  <c:v>-239.78</c:v>
                </c:pt>
                <c:pt idx="248">
                  <c:v>-242.77</c:v>
                </c:pt>
                <c:pt idx="249">
                  <c:v>-237.28</c:v>
                </c:pt>
                <c:pt idx="250">
                  <c:v>-239.29</c:v>
                </c:pt>
                <c:pt idx="251">
                  <c:v>-237.83</c:v>
                </c:pt>
                <c:pt idx="252">
                  <c:v>-235.39</c:v>
                </c:pt>
                <c:pt idx="253">
                  <c:v>-234.11</c:v>
                </c:pt>
                <c:pt idx="254">
                  <c:v>-231.97</c:v>
                </c:pt>
                <c:pt idx="255">
                  <c:v>-227.83</c:v>
                </c:pt>
                <c:pt idx="256">
                  <c:v>-224.9</c:v>
                </c:pt>
                <c:pt idx="257">
                  <c:v>-221.97</c:v>
                </c:pt>
                <c:pt idx="258">
                  <c:v>-216.79</c:v>
                </c:pt>
                <c:pt idx="259">
                  <c:v>-214.47</c:v>
                </c:pt>
                <c:pt idx="260">
                  <c:v>-214.47</c:v>
                </c:pt>
                <c:pt idx="261">
                  <c:v>-210.08</c:v>
                </c:pt>
                <c:pt idx="262">
                  <c:v>-200.88</c:v>
                </c:pt>
                <c:pt idx="263">
                  <c:v>-185.45</c:v>
                </c:pt>
                <c:pt idx="264">
                  <c:v>-169.72</c:v>
                </c:pt>
                <c:pt idx="265">
                  <c:v>-161.72999999999999</c:v>
                </c:pt>
                <c:pt idx="266">
                  <c:v>-162.28</c:v>
                </c:pt>
                <c:pt idx="267">
                  <c:v>-164.23</c:v>
                </c:pt>
                <c:pt idx="268">
                  <c:v>-166.18</c:v>
                </c:pt>
                <c:pt idx="269">
                  <c:v>-164.17</c:v>
                </c:pt>
                <c:pt idx="270">
                  <c:v>-162.83000000000001</c:v>
                </c:pt>
                <c:pt idx="271">
                  <c:v>-162.88999999999999</c:v>
                </c:pt>
                <c:pt idx="272">
                  <c:v>-166.24</c:v>
                </c:pt>
                <c:pt idx="273">
                  <c:v>-171.61</c:v>
                </c:pt>
                <c:pt idx="274">
                  <c:v>-175.69</c:v>
                </c:pt>
                <c:pt idx="275">
                  <c:v>-181.55</c:v>
                </c:pt>
                <c:pt idx="276">
                  <c:v>-186.97</c:v>
                </c:pt>
                <c:pt idx="277">
                  <c:v>-191.79</c:v>
                </c:pt>
                <c:pt idx="278">
                  <c:v>-195.02</c:v>
                </c:pt>
                <c:pt idx="279">
                  <c:v>-200.45</c:v>
                </c:pt>
                <c:pt idx="280">
                  <c:v>-205.45</c:v>
                </c:pt>
                <c:pt idx="281">
                  <c:v>-208.99</c:v>
                </c:pt>
                <c:pt idx="282">
                  <c:v>-211.67</c:v>
                </c:pt>
                <c:pt idx="283">
                  <c:v>-212.46</c:v>
                </c:pt>
                <c:pt idx="284">
                  <c:v>-213.62</c:v>
                </c:pt>
                <c:pt idx="285">
                  <c:v>-213.31</c:v>
                </c:pt>
                <c:pt idx="286">
                  <c:v>-216.24</c:v>
                </c:pt>
                <c:pt idx="287">
                  <c:v>-221.12</c:v>
                </c:pt>
                <c:pt idx="288">
                  <c:v>-226.97</c:v>
                </c:pt>
                <c:pt idx="289">
                  <c:v>-231.85</c:v>
                </c:pt>
                <c:pt idx="290">
                  <c:v>-236.36</c:v>
                </c:pt>
                <c:pt idx="291">
                  <c:v>-240.75</c:v>
                </c:pt>
                <c:pt idx="292">
                  <c:v>-242.16</c:v>
                </c:pt>
                <c:pt idx="293">
                  <c:v>-244.72</c:v>
                </c:pt>
                <c:pt idx="294">
                  <c:v>-248.74</c:v>
                </c:pt>
                <c:pt idx="295">
                  <c:v>-250.39</c:v>
                </c:pt>
                <c:pt idx="296">
                  <c:v>-255.08</c:v>
                </c:pt>
                <c:pt idx="297">
                  <c:v>-252.4</c:v>
                </c:pt>
                <c:pt idx="298">
                  <c:v>-240.39</c:v>
                </c:pt>
                <c:pt idx="299">
                  <c:v>-235.63</c:v>
                </c:pt>
                <c:pt idx="300">
                  <c:v>-238.38</c:v>
                </c:pt>
                <c:pt idx="301">
                  <c:v>-237.89</c:v>
                </c:pt>
                <c:pt idx="302">
                  <c:v>-240.81</c:v>
                </c:pt>
                <c:pt idx="303">
                  <c:v>-244.05</c:v>
                </c:pt>
                <c:pt idx="304">
                  <c:v>-248.86</c:v>
                </c:pt>
                <c:pt idx="305">
                  <c:v>-242.52</c:v>
                </c:pt>
                <c:pt idx="306">
                  <c:v>-239.35</c:v>
                </c:pt>
                <c:pt idx="307">
                  <c:v>-235.45</c:v>
                </c:pt>
                <c:pt idx="308">
                  <c:v>-236.73</c:v>
                </c:pt>
                <c:pt idx="309">
                  <c:v>-239.66</c:v>
                </c:pt>
                <c:pt idx="310">
                  <c:v>-237.03</c:v>
                </c:pt>
                <c:pt idx="311">
                  <c:v>-237.16</c:v>
                </c:pt>
                <c:pt idx="312">
                  <c:v>-240.2</c:v>
                </c:pt>
                <c:pt idx="313">
                  <c:v>-242.89</c:v>
                </c:pt>
                <c:pt idx="314">
                  <c:v>-246.18</c:v>
                </c:pt>
                <c:pt idx="315">
                  <c:v>-247.95</c:v>
                </c:pt>
                <c:pt idx="316">
                  <c:v>-245.27</c:v>
                </c:pt>
                <c:pt idx="317">
                  <c:v>-243.25</c:v>
                </c:pt>
                <c:pt idx="318">
                  <c:v>-242.46</c:v>
                </c:pt>
                <c:pt idx="319">
                  <c:v>-236.12</c:v>
                </c:pt>
                <c:pt idx="320">
                  <c:v>-235.75</c:v>
                </c:pt>
                <c:pt idx="321">
                  <c:v>-239.72</c:v>
                </c:pt>
                <c:pt idx="322">
                  <c:v>-245.08</c:v>
                </c:pt>
                <c:pt idx="323">
                  <c:v>-250.14</c:v>
                </c:pt>
                <c:pt idx="324">
                  <c:v>-256.3</c:v>
                </c:pt>
                <c:pt idx="325">
                  <c:v>-258.5</c:v>
                </c:pt>
                <c:pt idx="326">
                  <c:v>-260.69</c:v>
                </c:pt>
                <c:pt idx="327">
                  <c:v>-265.27</c:v>
                </c:pt>
                <c:pt idx="328">
                  <c:v>-262.64</c:v>
                </c:pt>
                <c:pt idx="329">
                  <c:v>-245.2</c:v>
                </c:pt>
                <c:pt idx="330">
                  <c:v>-247.1</c:v>
                </c:pt>
                <c:pt idx="331">
                  <c:v>-247.77</c:v>
                </c:pt>
                <c:pt idx="332">
                  <c:v>-248.07</c:v>
                </c:pt>
                <c:pt idx="333">
                  <c:v>-243.86</c:v>
                </c:pt>
                <c:pt idx="334">
                  <c:v>-245.27</c:v>
                </c:pt>
                <c:pt idx="335">
                  <c:v>-250.81</c:v>
                </c:pt>
                <c:pt idx="336">
                  <c:v>-255.81</c:v>
                </c:pt>
                <c:pt idx="337">
                  <c:v>-255.94</c:v>
                </c:pt>
                <c:pt idx="338">
                  <c:v>-248.86</c:v>
                </c:pt>
                <c:pt idx="339">
                  <c:v>-249.78</c:v>
                </c:pt>
                <c:pt idx="340">
                  <c:v>-250.51</c:v>
                </c:pt>
                <c:pt idx="341">
                  <c:v>-246.3</c:v>
                </c:pt>
                <c:pt idx="342">
                  <c:v>-247.28</c:v>
                </c:pt>
                <c:pt idx="343">
                  <c:v>-246.49</c:v>
                </c:pt>
                <c:pt idx="344">
                  <c:v>-246.55</c:v>
                </c:pt>
                <c:pt idx="345">
                  <c:v>-247.83</c:v>
                </c:pt>
                <c:pt idx="346">
                  <c:v>-244.78</c:v>
                </c:pt>
                <c:pt idx="347">
                  <c:v>-244.35</c:v>
                </c:pt>
                <c:pt idx="348">
                  <c:v>-248.13</c:v>
                </c:pt>
                <c:pt idx="349">
                  <c:v>-251.42</c:v>
                </c:pt>
                <c:pt idx="350">
                  <c:v>-258.92</c:v>
                </c:pt>
                <c:pt idx="351">
                  <c:v>-266.91000000000003</c:v>
                </c:pt>
                <c:pt idx="352">
                  <c:v>-266.12</c:v>
                </c:pt>
                <c:pt idx="353">
                  <c:v>-250.69</c:v>
                </c:pt>
                <c:pt idx="354">
                  <c:v>-252.58</c:v>
                </c:pt>
                <c:pt idx="355">
                  <c:v>-252.58</c:v>
                </c:pt>
                <c:pt idx="356">
                  <c:v>-259.17</c:v>
                </c:pt>
                <c:pt idx="357">
                  <c:v>-252.89</c:v>
                </c:pt>
                <c:pt idx="358">
                  <c:v>-256.36</c:v>
                </c:pt>
                <c:pt idx="359">
                  <c:v>-259.52999999999997</c:v>
                </c:pt>
                <c:pt idx="360">
                  <c:v>-262.77</c:v>
                </c:pt>
                <c:pt idx="361">
                  <c:v>-254.96</c:v>
                </c:pt>
                <c:pt idx="362">
                  <c:v>-259.83999999999997</c:v>
                </c:pt>
                <c:pt idx="363">
                  <c:v>-265.75</c:v>
                </c:pt>
                <c:pt idx="364">
                  <c:v>-263.13</c:v>
                </c:pt>
                <c:pt idx="365">
                  <c:v>-261.73</c:v>
                </c:pt>
                <c:pt idx="366">
                  <c:v>-263.13</c:v>
                </c:pt>
                <c:pt idx="367">
                  <c:v>-262.77</c:v>
                </c:pt>
                <c:pt idx="368">
                  <c:v>-263.92</c:v>
                </c:pt>
                <c:pt idx="369">
                  <c:v>-265.63</c:v>
                </c:pt>
                <c:pt idx="370">
                  <c:v>-263.19</c:v>
                </c:pt>
                <c:pt idx="371">
                  <c:v>-258.19</c:v>
                </c:pt>
                <c:pt idx="372">
                  <c:v>-248.56</c:v>
                </c:pt>
                <c:pt idx="373">
                  <c:v>-241.67</c:v>
                </c:pt>
                <c:pt idx="374">
                  <c:v>-236.55</c:v>
                </c:pt>
                <c:pt idx="375">
                  <c:v>-228.8</c:v>
                </c:pt>
                <c:pt idx="376">
                  <c:v>-223.56</c:v>
                </c:pt>
                <c:pt idx="377">
                  <c:v>-220.33</c:v>
                </c:pt>
                <c:pt idx="378">
                  <c:v>-213.13</c:v>
                </c:pt>
                <c:pt idx="379">
                  <c:v>-206.97</c:v>
                </c:pt>
                <c:pt idx="380">
                  <c:v>-205.45</c:v>
                </c:pt>
                <c:pt idx="381">
                  <c:v>-204.84</c:v>
                </c:pt>
                <c:pt idx="382">
                  <c:v>-203.32</c:v>
                </c:pt>
                <c:pt idx="383">
                  <c:v>-202.58</c:v>
                </c:pt>
                <c:pt idx="384">
                  <c:v>-200.94</c:v>
                </c:pt>
                <c:pt idx="385">
                  <c:v>-198.62</c:v>
                </c:pt>
                <c:pt idx="386">
                  <c:v>-195.51</c:v>
                </c:pt>
                <c:pt idx="387">
                  <c:v>-194.11</c:v>
                </c:pt>
                <c:pt idx="388">
                  <c:v>-191.36</c:v>
                </c:pt>
                <c:pt idx="389">
                  <c:v>-186.06</c:v>
                </c:pt>
                <c:pt idx="390">
                  <c:v>-183.8</c:v>
                </c:pt>
                <c:pt idx="391">
                  <c:v>-183.19</c:v>
                </c:pt>
                <c:pt idx="392">
                  <c:v>-182.64</c:v>
                </c:pt>
                <c:pt idx="393">
                  <c:v>-179.72</c:v>
                </c:pt>
                <c:pt idx="394">
                  <c:v>-177.46</c:v>
                </c:pt>
                <c:pt idx="395">
                  <c:v>-174.17</c:v>
                </c:pt>
                <c:pt idx="396">
                  <c:v>-171.91</c:v>
                </c:pt>
                <c:pt idx="397">
                  <c:v>-168.01</c:v>
                </c:pt>
                <c:pt idx="398">
                  <c:v>-165.39</c:v>
                </c:pt>
                <c:pt idx="399">
                  <c:v>-165.08</c:v>
                </c:pt>
                <c:pt idx="400">
                  <c:v>-166.67</c:v>
                </c:pt>
                <c:pt idx="401">
                  <c:v>-169.41</c:v>
                </c:pt>
                <c:pt idx="402">
                  <c:v>-170.39</c:v>
                </c:pt>
                <c:pt idx="403">
                  <c:v>-172.52</c:v>
                </c:pt>
                <c:pt idx="404">
                  <c:v>-177.4</c:v>
                </c:pt>
                <c:pt idx="405">
                  <c:v>-181.55</c:v>
                </c:pt>
                <c:pt idx="406">
                  <c:v>-183.56</c:v>
                </c:pt>
                <c:pt idx="407">
                  <c:v>-188.13</c:v>
                </c:pt>
                <c:pt idx="408">
                  <c:v>-195.21</c:v>
                </c:pt>
                <c:pt idx="409">
                  <c:v>-205.75</c:v>
                </c:pt>
                <c:pt idx="410">
                  <c:v>-214.78</c:v>
                </c:pt>
                <c:pt idx="411">
                  <c:v>-227.4</c:v>
                </c:pt>
                <c:pt idx="412">
                  <c:v>-243.92</c:v>
                </c:pt>
                <c:pt idx="413">
                  <c:v>-258.01</c:v>
                </c:pt>
                <c:pt idx="414">
                  <c:v>-270.88</c:v>
                </c:pt>
                <c:pt idx="415">
                  <c:v>-283.92</c:v>
                </c:pt>
                <c:pt idx="416">
                  <c:v>-287.58</c:v>
                </c:pt>
                <c:pt idx="417">
                  <c:v>-288.01</c:v>
                </c:pt>
                <c:pt idx="418">
                  <c:v>-283.13</c:v>
                </c:pt>
                <c:pt idx="419">
                  <c:v>-276</c:v>
                </c:pt>
                <c:pt idx="420">
                  <c:v>-276.91000000000003</c:v>
                </c:pt>
                <c:pt idx="421">
                  <c:v>-275.27</c:v>
                </c:pt>
                <c:pt idx="422">
                  <c:v>-273.62</c:v>
                </c:pt>
                <c:pt idx="423">
                  <c:v>-277.89</c:v>
                </c:pt>
                <c:pt idx="424">
                  <c:v>-278.01</c:v>
                </c:pt>
                <c:pt idx="425">
                  <c:v>-282.33999999999997</c:v>
                </c:pt>
                <c:pt idx="426">
                  <c:v>-288.68</c:v>
                </c:pt>
                <c:pt idx="427">
                  <c:v>-291.91000000000003</c:v>
                </c:pt>
                <c:pt idx="428">
                  <c:v>-297.16000000000003</c:v>
                </c:pt>
                <c:pt idx="429">
                  <c:v>-300.02</c:v>
                </c:pt>
                <c:pt idx="430">
                  <c:v>-303.68</c:v>
                </c:pt>
                <c:pt idx="431">
                  <c:v>-309.17</c:v>
                </c:pt>
                <c:pt idx="432">
                  <c:v>-313.74</c:v>
                </c:pt>
                <c:pt idx="433">
                  <c:v>-322.64</c:v>
                </c:pt>
                <c:pt idx="434">
                  <c:v>-329.9</c:v>
                </c:pt>
                <c:pt idx="435">
                  <c:v>-340.51</c:v>
                </c:pt>
                <c:pt idx="436">
                  <c:v>-345.69</c:v>
                </c:pt>
                <c:pt idx="437">
                  <c:v>-351.97</c:v>
                </c:pt>
                <c:pt idx="438">
                  <c:v>-356.73</c:v>
                </c:pt>
                <c:pt idx="439">
                  <c:v>-360.14</c:v>
                </c:pt>
                <c:pt idx="440">
                  <c:v>-366.91</c:v>
                </c:pt>
                <c:pt idx="441">
                  <c:v>-370.57</c:v>
                </c:pt>
                <c:pt idx="442">
                  <c:v>-369.78</c:v>
                </c:pt>
                <c:pt idx="443">
                  <c:v>-345.45</c:v>
                </c:pt>
                <c:pt idx="444">
                  <c:v>-227.83</c:v>
                </c:pt>
                <c:pt idx="445">
                  <c:v>-237.64</c:v>
                </c:pt>
                <c:pt idx="446">
                  <c:v>-238.07</c:v>
                </c:pt>
                <c:pt idx="447">
                  <c:v>-242.16</c:v>
                </c:pt>
                <c:pt idx="448">
                  <c:v>-245.02</c:v>
                </c:pt>
                <c:pt idx="449">
                  <c:v>-251.55</c:v>
                </c:pt>
                <c:pt idx="450">
                  <c:v>-260.14</c:v>
                </c:pt>
                <c:pt idx="451">
                  <c:v>-278.74</c:v>
                </c:pt>
                <c:pt idx="452">
                  <c:v>-281.55</c:v>
                </c:pt>
                <c:pt idx="453">
                  <c:v>-282.95</c:v>
                </c:pt>
                <c:pt idx="454">
                  <c:v>-282.22000000000003</c:v>
                </c:pt>
                <c:pt idx="455">
                  <c:v>-282.64</c:v>
                </c:pt>
                <c:pt idx="456">
                  <c:v>-282.33999999999997</c:v>
                </c:pt>
                <c:pt idx="457">
                  <c:v>-284.58999999999997</c:v>
                </c:pt>
                <c:pt idx="458">
                  <c:v>-288.25</c:v>
                </c:pt>
                <c:pt idx="459">
                  <c:v>-288.68</c:v>
                </c:pt>
                <c:pt idx="460">
                  <c:v>-293.5</c:v>
                </c:pt>
                <c:pt idx="461">
                  <c:v>-297.45999999999998</c:v>
                </c:pt>
                <c:pt idx="462">
                  <c:v>-267.7</c:v>
                </c:pt>
                <c:pt idx="463">
                  <c:v>-267.58</c:v>
                </c:pt>
                <c:pt idx="464">
                  <c:v>-272.77</c:v>
                </c:pt>
                <c:pt idx="465">
                  <c:v>-283.98</c:v>
                </c:pt>
                <c:pt idx="466">
                  <c:v>-291.42</c:v>
                </c:pt>
                <c:pt idx="467">
                  <c:v>-280.63</c:v>
                </c:pt>
                <c:pt idx="468">
                  <c:v>-286.79000000000002</c:v>
                </c:pt>
                <c:pt idx="469">
                  <c:v>-288.86</c:v>
                </c:pt>
                <c:pt idx="470">
                  <c:v>-281.79000000000002</c:v>
                </c:pt>
                <c:pt idx="471">
                  <c:v>-288.86</c:v>
                </c:pt>
                <c:pt idx="472">
                  <c:v>-295.81</c:v>
                </c:pt>
                <c:pt idx="473">
                  <c:v>-300.2</c:v>
                </c:pt>
                <c:pt idx="474">
                  <c:v>-298.74</c:v>
                </c:pt>
                <c:pt idx="475">
                  <c:v>-292.16000000000003</c:v>
                </c:pt>
                <c:pt idx="476">
                  <c:v>-298.44</c:v>
                </c:pt>
                <c:pt idx="477">
                  <c:v>-294.17</c:v>
                </c:pt>
                <c:pt idx="478">
                  <c:v>-289.77999999999997</c:v>
                </c:pt>
                <c:pt idx="479">
                  <c:v>-288.5</c:v>
                </c:pt>
                <c:pt idx="480">
                  <c:v>-286.42</c:v>
                </c:pt>
                <c:pt idx="481">
                  <c:v>-282.52</c:v>
                </c:pt>
                <c:pt idx="482">
                  <c:v>-271.42</c:v>
                </c:pt>
                <c:pt idx="483">
                  <c:v>-265.02</c:v>
                </c:pt>
                <c:pt idx="484">
                  <c:v>-263.13</c:v>
                </c:pt>
                <c:pt idx="485">
                  <c:v>-257.33999999999997</c:v>
                </c:pt>
                <c:pt idx="486">
                  <c:v>-258.38</c:v>
                </c:pt>
                <c:pt idx="487">
                  <c:v>-261.36</c:v>
                </c:pt>
                <c:pt idx="488">
                  <c:v>-262.64</c:v>
                </c:pt>
                <c:pt idx="489">
                  <c:v>-268.19</c:v>
                </c:pt>
                <c:pt idx="490">
                  <c:v>-270.33</c:v>
                </c:pt>
                <c:pt idx="491">
                  <c:v>-272.27999999999997</c:v>
                </c:pt>
                <c:pt idx="492">
                  <c:v>-276.12</c:v>
                </c:pt>
                <c:pt idx="493">
                  <c:v>-278.01</c:v>
                </c:pt>
                <c:pt idx="494">
                  <c:v>-283.44</c:v>
                </c:pt>
                <c:pt idx="495">
                  <c:v>-289.11</c:v>
                </c:pt>
                <c:pt idx="496">
                  <c:v>-289.23</c:v>
                </c:pt>
                <c:pt idx="497">
                  <c:v>-291.18</c:v>
                </c:pt>
                <c:pt idx="498">
                  <c:v>-292.02999999999997</c:v>
                </c:pt>
                <c:pt idx="499">
                  <c:v>-294.23</c:v>
                </c:pt>
                <c:pt idx="500">
                  <c:v>-302.02999999999997</c:v>
                </c:pt>
                <c:pt idx="501">
                  <c:v>-307.64</c:v>
                </c:pt>
                <c:pt idx="502">
                  <c:v>-314.89999999999998</c:v>
                </c:pt>
                <c:pt idx="503">
                  <c:v>-317.16000000000003</c:v>
                </c:pt>
                <c:pt idx="504">
                  <c:v>-318.5</c:v>
                </c:pt>
                <c:pt idx="505">
                  <c:v>-319.47000000000003</c:v>
                </c:pt>
                <c:pt idx="506">
                  <c:v>-320.08</c:v>
                </c:pt>
                <c:pt idx="507">
                  <c:v>-325.75</c:v>
                </c:pt>
                <c:pt idx="508">
                  <c:v>-328.56</c:v>
                </c:pt>
                <c:pt idx="509">
                  <c:v>-333.8</c:v>
                </c:pt>
                <c:pt idx="510">
                  <c:v>-333.44</c:v>
                </c:pt>
                <c:pt idx="511">
                  <c:v>-331.48</c:v>
                </c:pt>
                <c:pt idx="512">
                  <c:v>-327.02999999999997</c:v>
                </c:pt>
                <c:pt idx="513">
                  <c:v>-326.73</c:v>
                </c:pt>
                <c:pt idx="514">
                  <c:v>-329.05</c:v>
                </c:pt>
                <c:pt idx="515">
                  <c:v>-328.56</c:v>
                </c:pt>
                <c:pt idx="516">
                  <c:v>-328.31</c:v>
                </c:pt>
                <c:pt idx="517">
                  <c:v>-322.77</c:v>
                </c:pt>
                <c:pt idx="518">
                  <c:v>-301.55</c:v>
                </c:pt>
                <c:pt idx="519">
                  <c:v>-293.25</c:v>
                </c:pt>
                <c:pt idx="520">
                  <c:v>-294.72000000000003</c:v>
                </c:pt>
                <c:pt idx="521">
                  <c:v>-296.42</c:v>
                </c:pt>
                <c:pt idx="522">
                  <c:v>-300.94</c:v>
                </c:pt>
                <c:pt idx="523">
                  <c:v>-299.11</c:v>
                </c:pt>
                <c:pt idx="524">
                  <c:v>-305.14</c:v>
                </c:pt>
                <c:pt idx="525">
                  <c:v>-305.69</c:v>
                </c:pt>
                <c:pt idx="526">
                  <c:v>-307.64</c:v>
                </c:pt>
                <c:pt idx="527">
                  <c:v>-304.41000000000003</c:v>
                </c:pt>
                <c:pt idx="528">
                  <c:v>-306</c:v>
                </c:pt>
                <c:pt idx="529">
                  <c:v>-304.11</c:v>
                </c:pt>
                <c:pt idx="530">
                  <c:v>-305.39</c:v>
                </c:pt>
                <c:pt idx="531">
                  <c:v>-310.51</c:v>
                </c:pt>
                <c:pt idx="532">
                  <c:v>-309.29000000000002</c:v>
                </c:pt>
                <c:pt idx="533">
                  <c:v>-314.58999999999997</c:v>
                </c:pt>
                <c:pt idx="534">
                  <c:v>-314.77999999999997</c:v>
                </c:pt>
                <c:pt idx="535">
                  <c:v>-315.94</c:v>
                </c:pt>
                <c:pt idx="536">
                  <c:v>-309.29000000000002</c:v>
                </c:pt>
                <c:pt idx="537">
                  <c:v>-308.8</c:v>
                </c:pt>
                <c:pt idx="538">
                  <c:v>-310.57</c:v>
                </c:pt>
                <c:pt idx="539">
                  <c:v>-308.31</c:v>
                </c:pt>
                <c:pt idx="540">
                  <c:v>-308.31</c:v>
                </c:pt>
                <c:pt idx="541">
                  <c:v>-305.81</c:v>
                </c:pt>
                <c:pt idx="542">
                  <c:v>-303.38</c:v>
                </c:pt>
                <c:pt idx="543">
                  <c:v>-300.45</c:v>
                </c:pt>
                <c:pt idx="544">
                  <c:v>-293.19</c:v>
                </c:pt>
                <c:pt idx="545">
                  <c:v>-289.89999999999998</c:v>
                </c:pt>
                <c:pt idx="546">
                  <c:v>-282.83</c:v>
                </c:pt>
                <c:pt idx="547">
                  <c:v>-277.89</c:v>
                </c:pt>
                <c:pt idx="548">
                  <c:v>-277.22000000000003</c:v>
                </c:pt>
                <c:pt idx="549">
                  <c:v>-277.52</c:v>
                </c:pt>
                <c:pt idx="550">
                  <c:v>-285.14</c:v>
                </c:pt>
                <c:pt idx="551">
                  <c:v>-296.85000000000002</c:v>
                </c:pt>
                <c:pt idx="552">
                  <c:v>-309.05</c:v>
                </c:pt>
                <c:pt idx="553">
                  <c:v>-323.56</c:v>
                </c:pt>
                <c:pt idx="554">
                  <c:v>-333.8</c:v>
                </c:pt>
                <c:pt idx="555">
                  <c:v>-343.62</c:v>
                </c:pt>
                <c:pt idx="556">
                  <c:v>-347.64</c:v>
                </c:pt>
                <c:pt idx="557">
                  <c:v>-351.85</c:v>
                </c:pt>
                <c:pt idx="558">
                  <c:v>-351.24</c:v>
                </c:pt>
                <c:pt idx="559">
                  <c:v>-351.18</c:v>
                </c:pt>
                <c:pt idx="560">
                  <c:v>-345.81</c:v>
                </c:pt>
                <c:pt idx="561">
                  <c:v>-332.16</c:v>
                </c:pt>
                <c:pt idx="562">
                  <c:v>-313.62</c:v>
                </c:pt>
                <c:pt idx="563">
                  <c:v>-307.16000000000003</c:v>
                </c:pt>
                <c:pt idx="564">
                  <c:v>-310.81</c:v>
                </c:pt>
                <c:pt idx="565">
                  <c:v>-309.77999999999997</c:v>
                </c:pt>
                <c:pt idx="566">
                  <c:v>-304.52999999999997</c:v>
                </c:pt>
                <c:pt idx="567">
                  <c:v>-301.3</c:v>
                </c:pt>
                <c:pt idx="568">
                  <c:v>-295.39</c:v>
                </c:pt>
                <c:pt idx="569">
                  <c:v>-289.95999999999998</c:v>
                </c:pt>
                <c:pt idx="570">
                  <c:v>-283.5</c:v>
                </c:pt>
                <c:pt idx="571">
                  <c:v>-278.13</c:v>
                </c:pt>
                <c:pt idx="572">
                  <c:v>-273.74</c:v>
                </c:pt>
                <c:pt idx="573">
                  <c:v>-272.27999999999997</c:v>
                </c:pt>
                <c:pt idx="574">
                  <c:v>-276.42</c:v>
                </c:pt>
                <c:pt idx="575">
                  <c:v>-272.33999999999997</c:v>
                </c:pt>
                <c:pt idx="576">
                  <c:v>-268.25</c:v>
                </c:pt>
                <c:pt idx="577">
                  <c:v>-267.39999999999998</c:v>
                </c:pt>
                <c:pt idx="578">
                  <c:v>-265.81</c:v>
                </c:pt>
                <c:pt idx="579">
                  <c:v>-268.13</c:v>
                </c:pt>
                <c:pt idx="580">
                  <c:v>-271.42</c:v>
                </c:pt>
                <c:pt idx="581">
                  <c:v>-276</c:v>
                </c:pt>
                <c:pt idx="582">
                  <c:v>-284.66000000000003</c:v>
                </c:pt>
                <c:pt idx="583">
                  <c:v>-290.08</c:v>
                </c:pt>
                <c:pt idx="584">
                  <c:v>-296.61</c:v>
                </c:pt>
                <c:pt idx="585">
                  <c:v>-301.3</c:v>
                </c:pt>
                <c:pt idx="586">
                  <c:v>-302.27999999999997</c:v>
                </c:pt>
                <c:pt idx="587">
                  <c:v>-306.79000000000002</c:v>
                </c:pt>
                <c:pt idx="588">
                  <c:v>-312.39999999999998</c:v>
                </c:pt>
                <c:pt idx="589">
                  <c:v>-322.7</c:v>
                </c:pt>
                <c:pt idx="590">
                  <c:v>-335.2</c:v>
                </c:pt>
                <c:pt idx="591">
                  <c:v>-343.13</c:v>
                </c:pt>
                <c:pt idx="592">
                  <c:v>-347.46</c:v>
                </c:pt>
                <c:pt idx="593">
                  <c:v>-342.83</c:v>
                </c:pt>
                <c:pt idx="594">
                  <c:v>-337.52</c:v>
                </c:pt>
                <c:pt idx="595">
                  <c:v>-333.8</c:v>
                </c:pt>
                <c:pt idx="596">
                  <c:v>-337.83</c:v>
                </c:pt>
                <c:pt idx="597">
                  <c:v>-339.05</c:v>
                </c:pt>
                <c:pt idx="598">
                  <c:v>-340.2</c:v>
                </c:pt>
                <c:pt idx="599">
                  <c:v>-336.61</c:v>
                </c:pt>
                <c:pt idx="600">
                  <c:v>-335.87</c:v>
                </c:pt>
                <c:pt idx="601">
                  <c:v>-337.34</c:v>
                </c:pt>
                <c:pt idx="602">
                  <c:v>-335.75</c:v>
                </c:pt>
                <c:pt idx="603">
                  <c:v>-332.83</c:v>
                </c:pt>
                <c:pt idx="604">
                  <c:v>-324.66000000000003</c:v>
                </c:pt>
                <c:pt idx="605">
                  <c:v>-320.02</c:v>
                </c:pt>
                <c:pt idx="606">
                  <c:v>-312.7</c:v>
                </c:pt>
                <c:pt idx="607">
                  <c:v>-311.48</c:v>
                </c:pt>
                <c:pt idx="608">
                  <c:v>-312.52</c:v>
                </c:pt>
                <c:pt idx="609">
                  <c:v>-316.42</c:v>
                </c:pt>
                <c:pt idx="610">
                  <c:v>-322.64</c:v>
                </c:pt>
                <c:pt idx="611">
                  <c:v>-326.91000000000003</c:v>
                </c:pt>
                <c:pt idx="612">
                  <c:v>-328.56</c:v>
                </c:pt>
                <c:pt idx="613">
                  <c:v>-311.18</c:v>
                </c:pt>
                <c:pt idx="614">
                  <c:v>-304.23</c:v>
                </c:pt>
                <c:pt idx="615">
                  <c:v>-306.18</c:v>
                </c:pt>
                <c:pt idx="616">
                  <c:v>-311.61</c:v>
                </c:pt>
                <c:pt idx="617">
                  <c:v>-312.52</c:v>
                </c:pt>
                <c:pt idx="618">
                  <c:v>-310.69</c:v>
                </c:pt>
                <c:pt idx="619">
                  <c:v>-312.22000000000003</c:v>
                </c:pt>
                <c:pt idx="620">
                  <c:v>-310.75</c:v>
                </c:pt>
                <c:pt idx="621">
                  <c:v>-309.41000000000003</c:v>
                </c:pt>
                <c:pt idx="622">
                  <c:v>-307.7</c:v>
                </c:pt>
                <c:pt idx="623">
                  <c:v>-302.27999999999997</c:v>
                </c:pt>
                <c:pt idx="624">
                  <c:v>-299.47000000000003</c:v>
                </c:pt>
                <c:pt idx="625">
                  <c:v>-291.18</c:v>
                </c:pt>
                <c:pt idx="626">
                  <c:v>-284.52999999999997</c:v>
                </c:pt>
                <c:pt idx="627">
                  <c:v>-278.25</c:v>
                </c:pt>
                <c:pt idx="628">
                  <c:v>-271.85000000000002</c:v>
                </c:pt>
                <c:pt idx="629">
                  <c:v>-269.72000000000003</c:v>
                </c:pt>
                <c:pt idx="630">
                  <c:v>-268.56</c:v>
                </c:pt>
                <c:pt idx="631">
                  <c:v>-266</c:v>
                </c:pt>
                <c:pt idx="632">
                  <c:v>-268.19</c:v>
                </c:pt>
                <c:pt idx="633">
                  <c:v>-270.63</c:v>
                </c:pt>
                <c:pt idx="634">
                  <c:v>-274.11</c:v>
                </c:pt>
                <c:pt idx="635">
                  <c:v>-279.95999999999998</c:v>
                </c:pt>
                <c:pt idx="636">
                  <c:v>-281.97000000000003</c:v>
                </c:pt>
                <c:pt idx="637">
                  <c:v>-287.08999999999997</c:v>
                </c:pt>
                <c:pt idx="638">
                  <c:v>-294.17</c:v>
                </c:pt>
                <c:pt idx="639">
                  <c:v>-300.51</c:v>
                </c:pt>
                <c:pt idx="640">
                  <c:v>-306.48</c:v>
                </c:pt>
                <c:pt idx="641">
                  <c:v>-307.39999999999998</c:v>
                </c:pt>
                <c:pt idx="642">
                  <c:v>-306.67</c:v>
                </c:pt>
                <c:pt idx="643">
                  <c:v>-303.07</c:v>
                </c:pt>
                <c:pt idx="644">
                  <c:v>-301.61</c:v>
                </c:pt>
                <c:pt idx="645">
                  <c:v>-302.77</c:v>
                </c:pt>
                <c:pt idx="646">
                  <c:v>-300.88</c:v>
                </c:pt>
                <c:pt idx="647">
                  <c:v>-302.22000000000003</c:v>
                </c:pt>
                <c:pt idx="648">
                  <c:v>-298.13</c:v>
                </c:pt>
                <c:pt idx="649">
                  <c:v>-293.13</c:v>
                </c:pt>
                <c:pt idx="650">
                  <c:v>-286.18</c:v>
                </c:pt>
                <c:pt idx="651">
                  <c:v>-273.92</c:v>
                </c:pt>
                <c:pt idx="652">
                  <c:v>-266.06</c:v>
                </c:pt>
                <c:pt idx="653">
                  <c:v>-258.8</c:v>
                </c:pt>
                <c:pt idx="654">
                  <c:v>-249.41</c:v>
                </c:pt>
                <c:pt idx="655">
                  <c:v>-245.69</c:v>
                </c:pt>
                <c:pt idx="656">
                  <c:v>-240.08</c:v>
                </c:pt>
                <c:pt idx="657">
                  <c:v>-235.63</c:v>
                </c:pt>
                <c:pt idx="658">
                  <c:v>-238.44</c:v>
                </c:pt>
                <c:pt idx="659">
                  <c:v>-242.64</c:v>
                </c:pt>
                <c:pt idx="660">
                  <c:v>-243.07</c:v>
                </c:pt>
                <c:pt idx="661">
                  <c:v>-244.17</c:v>
                </c:pt>
                <c:pt idx="662">
                  <c:v>-242.58</c:v>
                </c:pt>
                <c:pt idx="663">
                  <c:v>-237.46</c:v>
                </c:pt>
                <c:pt idx="664">
                  <c:v>-240.08</c:v>
                </c:pt>
                <c:pt idx="665">
                  <c:v>-242.64</c:v>
                </c:pt>
                <c:pt idx="666">
                  <c:v>-242.95</c:v>
                </c:pt>
                <c:pt idx="667">
                  <c:v>-246</c:v>
                </c:pt>
                <c:pt idx="668">
                  <c:v>-249.23</c:v>
                </c:pt>
                <c:pt idx="669">
                  <c:v>-251.55</c:v>
                </c:pt>
                <c:pt idx="670">
                  <c:v>-258.31</c:v>
                </c:pt>
                <c:pt idx="671">
                  <c:v>-264.95999999999998</c:v>
                </c:pt>
                <c:pt idx="672">
                  <c:v>-269.95999999999998</c:v>
                </c:pt>
                <c:pt idx="673">
                  <c:v>-274.77999999999997</c:v>
                </c:pt>
                <c:pt idx="674">
                  <c:v>-276.06</c:v>
                </c:pt>
                <c:pt idx="675">
                  <c:v>-277.52</c:v>
                </c:pt>
                <c:pt idx="676">
                  <c:v>-280.27</c:v>
                </c:pt>
                <c:pt idx="677">
                  <c:v>-279.66000000000003</c:v>
                </c:pt>
                <c:pt idx="678">
                  <c:v>-279.52999999999997</c:v>
                </c:pt>
                <c:pt idx="679">
                  <c:v>-281</c:v>
                </c:pt>
                <c:pt idx="680">
                  <c:v>-280.51</c:v>
                </c:pt>
                <c:pt idx="681">
                  <c:v>-283.86</c:v>
                </c:pt>
                <c:pt idx="682">
                  <c:v>-284.58999999999997</c:v>
                </c:pt>
                <c:pt idx="683">
                  <c:v>-286.18</c:v>
                </c:pt>
                <c:pt idx="684">
                  <c:v>-292.58</c:v>
                </c:pt>
                <c:pt idx="685">
                  <c:v>-295.88</c:v>
                </c:pt>
                <c:pt idx="686">
                  <c:v>-302.58</c:v>
                </c:pt>
                <c:pt idx="687">
                  <c:v>-305.75</c:v>
                </c:pt>
                <c:pt idx="688">
                  <c:v>-307.39999999999998</c:v>
                </c:pt>
                <c:pt idx="689">
                  <c:v>-309.35000000000002</c:v>
                </c:pt>
                <c:pt idx="690">
                  <c:v>-304.89999999999998</c:v>
                </c:pt>
                <c:pt idx="691">
                  <c:v>-300.08</c:v>
                </c:pt>
                <c:pt idx="692">
                  <c:v>-293.25</c:v>
                </c:pt>
                <c:pt idx="693">
                  <c:v>-289.41000000000003</c:v>
                </c:pt>
                <c:pt idx="694">
                  <c:v>-287.33999999999997</c:v>
                </c:pt>
                <c:pt idx="695">
                  <c:v>-281.48</c:v>
                </c:pt>
                <c:pt idx="696">
                  <c:v>-279.23</c:v>
                </c:pt>
                <c:pt idx="697">
                  <c:v>-278.92</c:v>
                </c:pt>
                <c:pt idx="698">
                  <c:v>-280.69</c:v>
                </c:pt>
                <c:pt idx="699">
                  <c:v>-288.92</c:v>
                </c:pt>
                <c:pt idx="700">
                  <c:v>-292.7</c:v>
                </c:pt>
                <c:pt idx="701">
                  <c:v>-300.14</c:v>
                </c:pt>
                <c:pt idx="702">
                  <c:v>-305.94</c:v>
                </c:pt>
                <c:pt idx="703">
                  <c:v>-310.14</c:v>
                </c:pt>
                <c:pt idx="704">
                  <c:v>-317.08999999999997</c:v>
                </c:pt>
                <c:pt idx="705">
                  <c:v>-321.61</c:v>
                </c:pt>
                <c:pt idx="706">
                  <c:v>-329.66</c:v>
                </c:pt>
                <c:pt idx="707">
                  <c:v>-336.79</c:v>
                </c:pt>
                <c:pt idx="708">
                  <c:v>-344.59</c:v>
                </c:pt>
                <c:pt idx="709">
                  <c:v>-351.3</c:v>
                </c:pt>
                <c:pt idx="710">
                  <c:v>-354.84</c:v>
                </c:pt>
                <c:pt idx="711">
                  <c:v>-358.92</c:v>
                </c:pt>
                <c:pt idx="712">
                  <c:v>-360.02</c:v>
                </c:pt>
                <c:pt idx="713">
                  <c:v>-360.45</c:v>
                </c:pt>
                <c:pt idx="714">
                  <c:v>-356.73</c:v>
                </c:pt>
                <c:pt idx="715">
                  <c:v>-354.72</c:v>
                </c:pt>
                <c:pt idx="716">
                  <c:v>-349.96</c:v>
                </c:pt>
                <c:pt idx="717">
                  <c:v>-346.42</c:v>
                </c:pt>
                <c:pt idx="718">
                  <c:v>-338.92</c:v>
                </c:pt>
                <c:pt idx="719">
                  <c:v>-333.19</c:v>
                </c:pt>
                <c:pt idx="720">
                  <c:v>-324.41000000000003</c:v>
                </c:pt>
                <c:pt idx="721">
                  <c:v>-291.61</c:v>
                </c:pt>
                <c:pt idx="722">
                  <c:v>-287.22000000000003</c:v>
                </c:pt>
                <c:pt idx="723">
                  <c:v>-280.94</c:v>
                </c:pt>
                <c:pt idx="724">
                  <c:v>-282.89</c:v>
                </c:pt>
                <c:pt idx="725">
                  <c:v>-283.25</c:v>
                </c:pt>
                <c:pt idx="726">
                  <c:v>-287.52</c:v>
                </c:pt>
                <c:pt idx="727">
                  <c:v>-290.14</c:v>
                </c:pt>
                <c:pt idx="728">
                  <c:v>-291.3</c:v>
                </c:pt>
                <c:pt idx="729">
                  <c:v>-295.63</c:v>
                </c:pt>
                <c:pt idx="730">
                  <c:v>-298.68</c:v>
                </c:pt>
                <c:pt idx="731">
                  <c:v>-303.8</c:v>
                </c:pt>
                <c:pt idx="732">
                  <c:v>-312.39999999999998</c:v>
                </c:pt>
                <c:pt idx="733">
                  <c:v>-316.24</c:v>
                </c:pt>
                <c:pt idx="734">
                  <c:v>-320.45</c:v>
                </c:pt>
                <c:pt idx="735">
                  <c:v>-316.12</c:v>
                </c:pt>
                <c:pt idx="736">
                  <c:v>-302.27999999999997</c:v>
                </c:pt>
                <c:pt idx="737">
                  <c:v>-292.45999999999998</c:v>
                </c:pt>
                <c:pt idx="738">
                  <c:v>-296.61</c:v>
                </c:pt>
                <c:pt idx="739">
                  <c:v>-300.14</c:v>
                </c:pt>
                <c:pt idx="740">
                  <c:v>-294.83999999999997</c:v>
                </c:pt>
                <c:pt idx="741">
                  <c:v>-297.16000000000003</c:v>
                </c:pt>
                <c:pt idx="742">
                  <c:v>-299.47000000000003</c:v>
                </c:pt>
                <c:pt idx="743">
                  <c:v>-298.62</c:v>
                </c:pt>
                <c:pt idx="744">
                  <c:v>-297.95</c:v>
                </c:pt>
                <c:pt idx="745">
                  <c:v>-295.88</c:v>
                </c:pt>
                <c:pt idx="746">
                  <c:v>-299.23</c:v>
                </c:pt>
                <c:pt idx="747">
                  <c:v>-300.14</c:v>
                </c:pt>
                <c:pt idx="748">
                  <c:v>-300.69</c:v>
                </c:pt>
                <c:pt idx="749">
                  <c:v>-296.42</c:v>
                </c:pt>
                <c:pt idx="750">
                  <c:v>-287.27999999999997</c:v>
                </c:pt>
                <c:pt idx="751">
                  <c:v>-276.42</c:v>
                </c:pt>
                <c:pt idx="752">
                  <c:v>-263.68</c:v>
                </c:pt>
                <c:pt idx="753">
                  <c:v>-253.19</c:v>
                </c:pt>
                <c:pt idx="754">
                  <c:v>-247.22</c:v>
                </c:pt>
                <c:pt idx="755">
                  <c:v>-238.8</c:v>
                </c:pt>
                <c:pt idx="756">
                  <c:v>-231.91</c:v>
                </c:pt>
                <c:pt idx="757">
                  <c:v>-229.78</c:v>
                </c:pt>
                <c:pt idx="758">
                  <c:v>-227.4</c:v>
                </c:pt>
                <c:pt idx="759">
                  <c:v>-224.72</c:v>
                </c:pt>
                <c:pt idx="760">
                  <c:v>-223.25</c:v>
                </c:pt>
                <c:pt idx="761">
                  <c:v>-222.58</c:v>
                </c:pt>
                <c:pt idx="762">
                  <c:v>-219.41</c:v>
                </c:pt>
                <c:pt idx="763">
                  <c:v>-218.31</c:v>
                </c:pt>
                <c:pt idx="764">
                  <c:v>-220.08</c:v>
                </c:pt>
                <c:pt idx="765">
                  <c:v>-217.89</c:v>
                </c:pt>
                <c:pt idx="766">
                  <c:v>-214.96</c:v>
                </c:pt>
                <c:pt idx="767">
                  <c:v>-213.5</c:v>
                </c:pt>
                <c:pt idx="768">
                  <c:v>-212.22</c:v>
                </c:pt>
                <c:pt idx="769">
                  <c:v>-210.45</c:v>
                </c:pt>
                <c:pt idx="770">
                  <c:v>-213.38</c:v>
                </c:pt>
                <c:pt idx="771">
                  <c:v>-218.62</c:v>
                </c:pt>
                <c:pt idx="772">
                  <c:v>-220.02</c:v>
                </c:pt>
                <c:pt idx="773">
                  <c:v>-224.29</c:v>
                </c:pt>
                <c:pt idx="774">
                  <c:v>-233.19</c:v>
                </c:pt>
                <c:pt idx="775">
                  <c:v>-243.13</c:v>
                </c:pt>
                <c:pt idx="776">
                  <c:v>-254.72</c:v>
                </c:pt>
                <c:pt idx="777">
                  <c:v>-268.38</c:v>
                </c:pt>
                <c:pt idx="778">
                  <c:v>-277.39999999999998</c:v>
                </c:pt>
                <c:pt idx="779">
                  <c:v>-285.57</c:v>
                </c:pt>
                <c:pt idx="780">
                  <c:v>-291.73</c:v>
                </c:pt>
                <c:pt idx="781">
                  <c:v>-288.5</c:v>
                </c:pt>
                <c:pt idx="782">
                  <c:v>-291.18</c:v>
                </c:pt>
                <c:pt idx="783">
                  <c:v>-296.42</c:v>
                </c:pt>
                <c:pt idx="784">
                  <c:v>-296.48</c:v>
                </c:pt>
                <c:pt idx="785">
                  <c:v>-298.38</c:v>
                </c:pt>
                <c:pt idx="786">
                  <c:v>-298.5</c:v>
                </c:pt>
                <c:pt idx="787">
                  <c:v>-300.51</c:v>
                </c:pt>
                <c:pt idx="788">
                  <c:v>-302.64</c:v>
                </c:pt>
                <c:pt idx="789">
                  <c:v>-305.75</c:v>
                </c:pt>
                <c:pt idx="790">
                  <c:v>-309.05</c:v>
                </c:pt>
                <c:pt idx="791">
                  <c:v>-309.89999999999998</c:v>
                </c:pt>
                <c:pt idx="792">
                  <c:v>-312.52</c:v>
                </c:pt>
                <c:pt idx="793">
                  <c:v>-313.25</c:v>
                </c:pt>
                <c:pt idx="794">
                  <c:v>-313.31</c:v>
                </c:pt>
                <c:pt idx="795">
                  <c:v>-313.01</c:v>
                </c:pt>
                <c:pt idx="796">
                  <c:v>-308.25</c:v>
                </c:pt>
                <c:pt idx="797">
                  <c:v>-305.39</c:v>
                </c:pt>
                <c:pt idx="798">
                  <c:v>-296.73</c:v>
                </c:pt>
                <c:pt idx="799">
                  <c:v>-289.95999999999998</c:v>
                </c:pt>
                <c:pt idx="800">
                  <c:v>-283.44</c:v>
                </c:pt>
                <c:pt idx="801">
                  <c:v>-275.51</c:v>
                </c:pt>
                <c:pt idx="802">
                  <c:v>-269.66000000000003</c:v>
                </c:pt>
                <c:pt idx="803">
                  <c:v>-259.83999999999997</c:v>
                </c:pt>
                <c:pt idx="804">
                  <c:v>-249.72</c:v>
                </c:pt>
                <c:pt idx="805">
                  <c:v>-241.73</c:v>
                </c:pt>
                <c:pt idx="806">
                  <c:v>-231.42</c:v>
                </c:pt>
                <c:pt idx="807">
                  <c:v>-220.88</c:v>
                </c:pt>
                <c:pt idx="808">
                  <c:v>-211.79</c:v>
                </c:pt>
                <c:pt idx="809">
                  <c:v>-202.52</c:v>
                </c:pt>
                <c:pt idx="810">
                  <c:v>-190.08</c:v>
                </c:pt>
                <c:pt idx="811">
                  <c:v>-179.9</c:v>
                </c:pt>
                <c:pt idx="812">
                  <c:v>-171.06</c:v>
                </c:pt>
                <c:pt idx="813">
                  <c:v>-162.03</c:v>
                </c:pt>
                <c:pt idx="814">
                  <c:v>-148.62</c:v>
                </c:pt>
                <c:pt idx="815">
                  <c:v>-135.88</c:v>
                </c:pt>
                <c:pt idx="816">
                  <c:v>-124.35</c:v>
                </c:pt>
                <c:pt idx="817">
                  <c:v>-113.8</c:v>
                </c:pt>
                <c:pt idx="818">
                  <c:v>-103.5</c:v>
                </c:pt>
                <c:pt idx="819">
                  <c:v>-91</c:v>
                </c:pt>
                <c:pt idx="820">
                  <c:v>-76.180000000000007</c:v>
                </c:pt>
                <c:pt idx="821">
                  <c:v>-61.12</c:v>
                </c:pt>
                <c:pt idx="822">
                  <c:v>-46.06</c:v>
                </c:pt>
                <c:pt idx="823">
                  <c:v>-31.67</c:v>
                </c:pt>
                <c:pt idx="824">
                  <c:v>-18.010000000000002</c:v>
                </c:pt>
                <c:pt idx="825">
                  <c:v>0</c:v>
                </c:pt>
                <c:pt idx="826">
                  <c:v>6.2</c:v>
                </c:pt>
                <c:pt idx="827">
                  <c:v>12.35</c:v>
                </c:pt>
                <c:pt idx="828">
                  <c:v>16.38</c:v>
                </c:pt>
                <c:pt idx="829">
                  <c:v>19.73</c:v>
                </c:pt>
                <c:pt idx="830">
                  <c:v>22.41</c:v>
                </c:pt>
                <c:pt idx="831">
                  <c:v>25.1</c:v>
                </c:pt>
                <c:pt idx="832">
                  <c:v>27.9</c:v>
                </c:pt>
                <c:pt idx="833">
                  <c:v>30.59</c:v>
                </c:pt>
                <c:pt idx="834">
                  <c:v>33.69</c:v>
                </c:pt>
                <c:pt idx="835">
                  <c:v>36.93</c:v>
                </c:pt>
                <c:pt idx="836">
                  <c:v>40.04</c:v>
                </c:pt>
                <c:pt idx="837">
                  <c:v>42.11</c:v>
                </c:pt>
                <c:pt idx="838">
                  <c:v>42.96</c:v>
                </c:pt>
                <c:pt idx="839">
                  <c:v>43.02</c:v>
                </c:pt>
                <c:pt idx="840">
                  <c:v>41.99</c:v>
                </c:pt>
                <c:pt idx="841">
                  <c:v>39.729999999999997</c:v>
                </c:pt>
                <c:pt idx="842">
                  <c:v>36.99</c:v>
                </c:pt>
                <c:pt idx="843">
                  <c:v>34</c:v>
                </c:pt>
                <c:pt idx="844">
                  <c:v>31.74</c:v>
                </c:pt>
                <c:pt idx="845">
                  <c:v>29.98</c:v>
                </c:pt>
                <c:pt idx="846">
                  <c:v>27.78</c:v>
                </c:pt>
                <c:pt idx="847">
                  <c:v>26.13</c:v>
                </c:pt>
                <c:pt idx="848">
                  <c:v>25.22</c:v>
                </c:pt>
                <c:pt idx="849">
                  <c:v>24.37</c:v>
                </c:pt>
                <c:pt idx="850">
                  <c:v>23.63</c:v>
                </c:pt>
                <c:pt idx="851">
                  <c:v>22.9</c:v>
                </c:pt>
                <c:pt idx="852">
                  <c:v>22.35</c:v>
                </c:pt>
                <c:pt idx="853">
                  <c:v>21.74</c:v>
                </c:pt>
                <c:pt idx="854">
                  <c:v>21.87</c:v>
                </c:pt>
                <c:pt idx="855">
                  <c:v>21.56</c:v>
                </c:pt>
                <c:pt idx="856">
                  <c:v>21.38</c:v>
                </c:pt>
                <c:pt idx="857">
                  <c:v>21.62</c:v>
                </c:pt>
                <c:pt idx="858">
                  <c:v>21.87</c:v>
                </c:pt>
                <c:pt idx="859">
                  <c:v>22.23</c:v>
                </c:pt>
                <c:pt idx="860">
                  <c:v>22.11</c:v>
                </c:pt>
                <c:pt idx="861">
                  <c:v>22.6</c:v>
                </c:pt>
                <c:pt idx="862">
                  <c:v>22.66</c:v>
                </c:pt>
                <c:pt idx="863">
                  <c:v>23.21</c:v>
                </c:pt>
                <c:pt idx="864">
                  <c:v>22.23</c:v>
                </c:pt>
                <c:pt idx="865">
                  <c:v>21.13</c:v>
                </c:pt>
                <c:pt idx="866">
                  <c:v>19.239999999999998</c:v>
                </c:pt>
                <c:pt idx="867">
                  <c:v>17.29</c:v>
                </c:pt>
                <c:pt idx="868">
                  <c:v>14.85</c:v>
                </c:pt>
                <c:pt idx="869">
                  <c:v>12.17</c:v>
                </c:pt>
                <c:pt idx="870">
                  <c:v>9.24</c:v>
                </c:pt>
                <c:pt idx="871">
                  <c:v>5.89</c:v>
                </c:pt>
                <c:pt idx="8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0480"/>
        <c:axId val="406294008"/>
      </c:scatterChart>
      <c:valAx>
        <c:axId val="4062904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4008"/>
        <c:crosses val="autoZero"/>
        <c:crossBetween val="midCat"/>
      </c:valAx>
      <c:valAx>
        <c:axId val="4062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Angular Velocity</a:t>
                </a:r>
                <a:r>
                  <a:rPr lang="en-US" baseline="0"/>
                  <a:t> (deg/s)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649508748292"/>
          <c:y val="0.18718236173393124"/>
          <c:w val="0.85739969740809063"/>
          <c:h val="0.68125919517907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norm_and_raw!$I$1</c:f>
              <c:strCache>
                <c:ptCount val="1"/>
                <c:pt idx="0">
                  <c:v>Instantaneous Cadence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norm_and_raw!$B$2:$B$1915</c:f>
              <c:numCache>
                <c:formatCode>General</c:formatCode>
                <c:ptCount val="1914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norm_and_raw!$I$2:$I$1915</c:f>
              <c:numCache>
                <c:formatCode>General</c:formatCode>
                <c:ptCount val="1914"/>
                <c:pt idx="0">
                  <c:v>0</c:v>
                </c:pt>
                <c:pt idx="1">
                  <c:v>1</c:v>
                </c:pt>
                <c:pt idx="2">
                  <c:v>1.5283333333333335</c:v>
                </c:pt>
                <c:pt idx="3">
                  <c:v>1.7416666666666667</c:v>
                </c:pt>
                <c:pt idx="4">
                  <c:v>1.7616666666666667</c:v>
                </c:pt>
                <c:pt idx="5">
                  <c:v>1.6699999999999997</c:v>
                </c:pt>
                <c:pt idx="6">
                  <c:v>1.8033333333333335</c:v>
                </c:pt>
                <c:pt idx="7">
                  <c:v>2.585</c:v>
                </c:pt>
                <c:pt idx="8">
                  <c:v>4.0283333333333333</c:v>
                </c:pt>
                <c:pt idx="9">
                  <c:v>6.3449999999999998</c:v>
                </c:pt>
                <c:pt idx="10">
                  <c:v>9.5666666666666664</c:v>
                </c:pt>
                <c:pt idx="11">
                  <c:v>12.178333333333333</c:v>
                </c:pt>
                <c:pt idx="12">
                  <c:v>15.025</c:v>
                </c:pt>
                <c:pt idx="13">
                  <c:v>17.574999999999999</c:v>
                </c:pt>
                <c:pt idx="14">
                  <c:v>20.419999999999998</c:v>
                </c:pt>
                <c:pt idx="15">
                  <c:v>23.103333333333335</c:v>
                </c:pt>
                <c:pt idx="16">
                  <c:v>24.973333333333333</c:v>
                </c:pt>
                <c:pt idx="17">
                  <c:v>26.223333333333333</c:v>
                </c:pt>
                <c:pt idx="18">
                  <c:v>27.401666666666667</c:v>
                </c:pt>
                <c:pt idx="19">
                  <c:v>27.004999999999999</c:v>
                </c:pt>
                <c:pt idx="20">
                  <c:v>-8.6650000000000009</c:v>
                </c:pt>
                <c:pt idx="21">
                  <c:v>-3.0249999999999999</c:v>
                </c:pt>
                <c:pt idx="22">
                  <c:v>1.5800000000000003</c:v>
                </c:pt>
                <c:pt idx="23">
                  <c:v>4.9533333333333331</c:v>
                </c:pt>
                <c:pt idx="24">
                  <c:v>7.3616666666666672</c:v>
                </c:pt>
                <c:pt idx="25">
                  <c:v>9.9133333333333322</c:v>
                </c:pt>
                <c:pt idx="26">
                  <c:v>7.8183333333333334</c:v>
                </c:pt>
                <c:pt idx="27">
                  <c:v>8.7333333333333325</c:v>
                </c:pt>
                <c:pt idx="28">
                  <c:v>2.0466666666666664</c:v>
                </c:pt>
                <c:pt idx="29">
                  <c:v>3.52</c:v>
                </c:pt>
                <c:pt idx="30">
                  <c:v>6.2333333333333334</c:v>
                </c:pt>
                <c:pt idx="31">
                  <c:v>5.8066666666666666</c:v>
                </c:pt>
                <c:pt idx="32">
                  <c:v>3.8966666666666665</c:v>
                </c:pt>
                <c:pt idx="33">
                  <c:v>6.6</c:v>
                </c:pt>
                <c:pt idx="34">
                  <c:v>8.0633333333333344</c:v>
                </c:pt>
                <c:pt idx="35">
                  <c:v>6.6</c:v>
                </c:pt>
                <c:pt idx="36">
                  <c:v>5.33</c:v>
                </c:pt>
                <c:pt idx="37">
                  <c:v>6.5383333333333322</c:v>
                </c:pt>
                <c:pt idx="38">
                  <c:v>6.2433333333333332</c:v>
                </c:pt>
                <c:pt idx="39">
                  <c:v>7.23</c:v>
                </c:pt>
                <c:pt idx="40">
                  <c:v>7.8900000000000006</c:v>
                </c:pt>
                <c:pt idx="41">
                  <c:v>7.7983333333333338</c:v>
                </c:pt>
                <c:pt idx="42">
                  <c:v>7.8599999999999994</c:v>
                </c:pt>
                <c:pt idx="43">
                  <c:v>8.1550000000000011</c:v>
                </c:pt>
                <c:pt idx="44">
                  <c:v>8.4083333333333332</c:v>
                </c:pt>
                <c:pt idx="45">
                  <c:v>8.8449999999999989</c:v>
                </c:pt>
                <c:pt idx="46">
                  <c:v>9.3633333333333333</c:v>
                </c:pt>
                <c:pt idx="47">
                  <c:v>9.8116666666666656</c:v>
                </c:pt>
                <c:pt idx="48">
                  <c:v>10.013333333333332</c:v>
                </c:pt>
                <c:pt idx="49">
                  <c:v>10.491666666666667</c:v>
                </c:pt>
                <c:pt idx="50">
                  <c:v>10.633333333333333</c:v>
                </c:pt>
                <c:pt idx="51">
                  <c:v>11.101666666666667</c:v>
                </c:pt>
                <c:pt idx="52">
                  <c:v>11.711666666666666</c:v>
                </c:pt>
                <c:pt idx="53">
                  <c:v>12.25</c:v>
                </c:pt>
                <c:pt idx="54">
                  <c:v>12.676666666666668</c:v>
                </c:pt>
                <c:pt idx="55">
                  <c:v>13.001666666666667</c:v>
                </c:pt>
                <c:pt idx="56">
                  <c:v>13.368333333333332</c:v>
                </c:pt>
                <c:pt idx="57">
                  <c:v>13.775</c:v>
                </c:pt>
                <c:pt idx="58">
                  <c:v>14.058333333333334</c:v>
                </c:pt>
                <c:pt idx="59">
                  <c:v>14.770000000000001</c:v>
                </c:pt>
                <c:pt idx="60">
                  <c:v>14.8</c:v>
                </c:pt>
                <c:pt idx="61">
                  <c:v>14.993333333333332</c:v>
                </c:pt>
                <c:pt idx="62">
                  <c:v>15.756666666666668</c:v>
                </c:pt>
                <c:pt idx="63">
                  <c:v>16.141666666666666</c:v>
                </c:pt>
                <c:pt idx="64">
                  <c:v>16.05</c:v>
                </c:pt>
                <c:pt idx="65">
                  <c:v>16.324999999999999</c:v>
                </c:pt>
                <c:pt idx="66">
                  <c:v>16.426666666666669</c:v>
                </c:pt>
                <c:pt idx="67">
                  <c:v>16.538333333333334</c:v>
                </c:pt>
                <c:pt idx="68">
                  <c:v>17.168333333333333</c:v>
                </c:pt>
                <c:pt idx="69">
                  <c:v>17.371666666666666</c:v>
                </c:pt>
                <c:pt idx="70">
                  <c:v>17.331666666666667</c:v>
                </c:pt>
                <c:pt idx="71">
                  <c:v>17.614999999999998</c:v>
                </c:pt>
                <c:pt idx="72">
                  <c:v>17.706666666666667</c:v>
                </c:pt>
                <c:pt idx="73">
                  <c:v>17.604999999999997</c:v>
                </c:pt>
                <c:pt idx="74">
                  <c:v>17.706666666666667</c:v>
                </c:pt>
                <c:pt idx="75">
                  <c:v>18.043333333333333</c:v>
                </c:pt>
                <c:pt idx="76">
                  <c:v>18.489999999999998</c:v>
                </c:pt>
                <c:pt idx="77">
                  <c:v>18.753333333333334</c:v>
                </c:pt>
                <c:pt idx="78">
                  <c:v>18.814999999999998</c:v>
                </c:pt>
                <c:pt idx="79">
                  <c:v>18.316666666666666</c:v>
                </c:pt>
                <c:pt idx="80">
                  <c:v>18.063333333333333</c:v>
                </c:pt>
                <c:pt idx="81">
                  <c:v>18.103333333333335</c:v>
                </c:pt>
                <c:pt idx="82">
                  <c:v>18.215</c:v>
                </c:pt>
                <c:pt idx="83">
                  <c:v>18.479999999999997</c:v>
                </c:pt>
                <c:pt idx="84">
                  <c:v>18.713333333333335</c:v>
                </c:pt>
                <c:pt idx="85">
                  <c:v>18.835000000000001</c:v>
                </c:pt>
                <c:pt idx="86">
                  <c:v>18.438333333333333</c:v>
                </c:pt>
                <c:pt idx="87">
                  <c:v>17.28</c:v>
                </c:pt>
                <c:pt idx="88">
                  <c:v>16.873333333333331</c:v>
                </c:pt>
                <c:pt idx="89">
                  <c:v>16.701666666666664</c:v>
                </c:pt>
                <c:pt idx="90">
                  <c:v>16.761666666666667</c:v>
                </c:pt>
                <c:pt idx="91">
                  <c:v>17.056666666666668</c:v>
                </c:pt>
                <c:pt idx="92">
                  <c:v>17.636666666666667</c:v>
                </c:pt>
                <c:pt idx="93">
                  <c:v>18.073333333333331</c:v>
                </c:pt>
                <c:pt idx="94">
                  <c:v>17.981666666666666</c:v>
                </c:pt>
                <c:pt idx="95">
                  <c:v>18.053333333333335</c:v>
                </c:pt>
                <c:pt idx="96">
                  <c:v>18.358333333333334</c:v>
                </c:pt>
                <c:pt idx="97">
                  <c:v>18.916666666666668</c:v>
                </c:pt>
                <c:pt idx="98">
                  <c:v>19.566666666666666</c:v>
                </c:pt>
                <c:pt idx="99">
                  <c:v>19.983333333333334</c:v>
                </c:pt>
                <c:pt idx="100">
                  <c:v>20.035</c:v>
                </c:pt>
                <c:pt idx="101">
                  <c:v>19.841666666666665</c:v>
                </c:pt>
                <c:pt idx="102">
                  <c:v>19.78</c:v>
                </c:pt>
                <c:pt idx="103">
                  <c:v>19.963333333333335</c:v>
                </c:pt>
                <c:pt idx="104">
                  <c:v>20.34</c:v>
                </c:pt>
                <c:pt idx="105">
                  <c:v>21</c:v>
                </c:pt>
                <c:pt idx="106">
                  <c:v>21.173333333333336</c:v>
                </c:pt>
                <c:pt idx="107">
                  <c:v>20.37</c:v>
                </c:pt>
                <c:pt idx="108">
                  <c:v>19.405000000000001</c:v>
                </c:pt>
                <c:pt idx="109">
                  <c:v>19.303333333333335</c:v>
                </c:pt>
                <c:pt idx="110">
                  <c:v>19.425000000000001</c:v>
                </c:pt>
                <c:pt idx="111">
                  <c:v>19.608333333333334</c:v>
                </c:pt>
                <c:pt idx="112">
                  <c:v>20.035</c:v>
                </c:pt>
                <c:pt idx="113">
                  <c:v>20.125</c:v>
                </c:pt>
                <c:pt idx="114">
                  <c:v>20.451666666666664</c:v>
                </c:pt>
                <c:pt idx="115">
                  <c:v>20.563333333333333</c:v>
                </c:pt>
                <c:pt idx="116">
                  <c:v>20.715</c:v>
                </c:pt>
                <c:pt idx="117">
                  <c:v>21.071666666666665</c:v>
                </c:pt>
                <c:pt idx="118">
                  <c:v>21.386666666666667</c:v>
                </c:pt>
                <c:pt idx="119">
                  <c:v>21.691666666666666</c:v>
                </c:pt>
                <c:pt idx="120">
                  <c:v>21.843333333333334</c:v>
                </c:pt>
                <c:pt idx="121">
                  <c:v>22.229999999999997</c:v>
                </c:pt>
                <c:pt idx="122">
                  <c:v>22.28</c:v>
                </c:pt>
                <c:pt idx="123">
                  <c:v>22.646666666666665</c:v>
                </c:pt>
                <c:pt idx="124">
                  <c:v>23.041666666666668</c:v>
                </c:pt>
                <c:pt idx="125">
                  <c:v>23.021666666666665</c:v>
                </c:pt>
                <c:pt idx="126">
                  <c:v>23.5</c:v>
                </c:pt>
                <c:pt idx="127">
                  <c:v>23.988333333333337</c:v>
                </c:pt>
                <c:pt idx="128">
                  <c:v>24.303333333333331</c:v>
                </c:pt>
                <c:pt idx="129">
                  <c:v>24.13</c:v>
                </c:pt>
                <c:pt idx="130">
                  <c:v>24.516666666666666</c:v>
                </c:pt>
                <c:pt idx="131">
                  <c:v>25.298333333333332</c:v>
                </c:pt>
                <c:pt idx="132">
                  <c:v>25.28833333333333</c:v>
                </c:pt>
                <c:pt idx="133">
                  <c:v>25.806666666666665</c:v>
                </c:pt>
                <c:pt idx="134">
                  <c:v>26.62</c:v>
                </c:pt>
                <c:pt idx="135">
                  <c:v>25.908333333333335</c:v>
                </c:pt>
                <c:pt idx="136">
                  <c:v>26.193333333333335</c:v>
                </c:pt>
                <c:pt idx="137">
                  <c:v>26.183333333333334</c:v>
                </c:pt>
                <c:pt idx="138">
                  <c:v>26.680000000000003</c:v>
                </c:pt>
                <c:pt idx="139">
                  <c:v>26.935000000000002</c:v>
                </c:pt>
                <c:pt idx="140">
                  <c:v>26.721666666666671</c:v>
                </c:pt>
                <c:pt idx="141">
                  <c:v>26.863333333333337</c:v>
                </c:pt>
                <c:pt idx="142">
                  <c:v>27.046666666666663</c:v>
                </c:pt>
                <c:pt idx="143">
                  <c:v>27.198333333333331</c:v>
                </c:pt>
                <c:pt idx="144">
                  <c:v>28.053333333333331</c:v>
                </c:pt>
                <c:pt idx="145">
                  <c:v>27.686666666666667</c:v>
                </c:pt>
                <c:pt idx="146">
                  <c:v>27.930000000000003</c:v>
                </c:pt>
                <c:pt idx="147">
                  <c:v>27.798333333333332</c:v>
                </c:pt>
                <c:pt idx="148">
                  <c:v>27.808333333333334</c:v>
                </c:pt>
                <c:pt idx="149">
                  <c:v>27.92</c:v>
                </c:pt>
                <c:pt idx="150">
                  <c:v>27.91</c:v>
                </c:pt>
                <c:pt idx="151">
                  <c:v>28.388333333333335</c:v>
                </c:pt>
                <c:pt idx="152">
                  <c:v>29.261666666666663</c:v>
                </c:pt>
                <c:pt idx="153">
                  <c:v>28.601666666666667</c:v>
                </c:pt>
                <c:pt idx="154">
                  <c:v>28.946666666666669</c:v>
                </c:pt>
                <c:pt idx="155">
                  <c:v>29.189999999999998</c:v>
                </c:pt>
                <c:pt idx="156">
                  <c:v>29.536666666666669</c:v>
                </c:pt>
                <c:pt idx="157">
                  <c:v>29.851666666666667</c:v>
                </c:pt>
                <c:pt idx="158">
                  <c:v>29.688333333333333</c:v>
                </c:pt>
                <c:pt idx="159">
                  <c:v>29.911666666666669</c:v>
                </c:pt>
                <c:pt idx="160">
                  <c:v>30.553333333333331</c:v>
                </c:pt>
                <c:pt idx="161">
                  <c:v>30.491666666666667</c:v>
                </c:pt>
                <c:pt idx="162">
                  <c:v>30.675000000000001</c:v>
                </c:pt>
                <c:pt idx="163">
                  <c:v>30.888333333333335</c:v>
                </c:pt>
                <c:pt idx="164">
                  <c:v>31.61</c:v>
                </c:pt>
                <c:pt idx="165">
                  <c:v>31.984999999999999</c:v>
                </c:pt>
                <c:pt idx="166">
                  <c:v>32.604999999999997</c:v>
                </c:pt>
                <c:pt idx="167">
                  <c:v>32.351666666666667</c:v>
                </c:pt>
                <c:pt idx="168">
                  <c:v>33.49</c:v>
                </c:pt>
                <c:pt idx="169">
                  <c:v>33.296666666666667</c:v>
                </c:pt>
                <c:pt idx="170">
                  <c:v>33.031666666666666</c:v>
                </c:pt>
                <c:pt idx="171">
                  <c:v>33.936666666666667</c:v>
                </c:pt>
                <c:pt idx="172">
                  <c:v>34.313333333333333</c:v>
                </c:pt>
                <c:pt idx="173">
                  <c:v>35.268333333333331</c:v>
                </c:pt>
                <c:pt idx="174">
                  <c:v>34.008333333333333</c:v>
                </c:pt>
                <c:pt idx="175">
                  <c:v>34.881666666666668</c:v>
                </c:pt>
                <c:pt idx="176">
                  <c:v>35.491666666666667</c:v>
                </c:pt>
                <c:pt idx="177">
                  <c:v>34.606666666666669</c:v>
                </c:pt>
                <c:pt idx="178">
                  <c:v>35.013333333333335</c:v>
                </c:pt>
                <c:pt idx="179">
                  <c:v>35.288333333333334</c:v>
                </c:pt>
                <c:pt idx="180">
                  <c:v>35.786666666666669</c:v>
                </c:pt>
                <c:pt idx="181">
                  <c:v>35.908333333333331</c:v>
                </c:pt>
                <c:pt idx="182">
                  <c:v>35.410000000000004</c:v>
                </c:pt>
                <c:pt idx="183">
                  <c:v>34.718333333333334</c:v>
                </c:pt>
                <c:pt idx="184">
                  <c:v>34.586666666666666</c:v>
                </c:pt>
                <c:pt idx="185">
                  <c:v>34.435000000000002</c:v>
                </c:pt>
                <c:pt idx="186">
                  <c:v>34.393333333333331</c:v>
                </c:pt>
                <c:pt idx="187">
                  <c:v>34.028333333333329</c:v>
                </c:pt>
                <c:pt idx="188">
                  <c:v>34.373333333333335</c:v>
                </c:pt>
                <c:pt idx="189">
                  <c:v>35.013333333333335</c:v>
                </c:pt>
                <c:pt idx="190">
                  <c:v>35.084999999999994</c:v>
                </c:pt>
                <c:pt idx="191">
                  <c:v>35.298333333333332</c:v>
                </c:pt>
                <c:pt idx="192">
                  <c:v>36.03</c:v>
                </c:pt>
                <c:pt idx="193">
                  <c:v>36.791666666666664</c:v>
                </c:pt>
                <c:pt idx="194">
                  <c:v>37.086666666666666</c:v>
                </c:pt>
                <c:pt idx="195">
                  <c:v>37.696666666666673</c:v>
                </c:pt>
                <c:pt idx="196">
                  <c:v>38.234999999999999</c:v>
                </c:pt>
                <c:pt idx="197">
                  <c:v>37.726666666666667</c:v>
                </c:pt>
                <c:pt idx="198">
                  <c:v>36.020000000000003</c:v>
                </c:pt>
                <c:pt idx="199">
                  <c:v>36.03</c:v>
                </c:pt>
                <c:pt idx="200">
                  <c:v>36.285000000000004</c:v>
                </c:pt>
                <c:pt idx="201">
                  <c:v>36.629999999999995</c:v>
                </c:pt>
                <c:pt idx="202">
                  <c:v>36.924999999999997</c:v>
                </c:pt>
                <c:pt idx="203">
                  <c:v>37.25</c:v>
                </c:pt>
                <c:pt idx="204">
                  <c:v>37.361666666666665</c:v>
                </c:pt>
                <c:pt idx="205">
                  <c:v>38.276666666666671</c:v>
                </c:pt>
                <c:pt idx="206">
                  <c:v>38.113333333333337</c:v>
                </c:pt>
                <c:pt idx="207">
                  <c:v>38.174999999999997</c:v>
                </c:pt>
                <c:pt idx="208">
                  <c:v>37.473333333333329</c:v>
                </c:pt>
                <c:pt idx="209">
                  <c:v>37.9</c:v>
                </c:pt>
                <c:pt idx="210">
                  <c:v>38.753333333333337</c:v>
                </c:pt>
                <c:pt idx="211">
                  <c:v>38.5</c:v>
                </c:pt>
                <c:pt idx="212">
                  <c:v>38.520000000000003</c:v>
                </c:pt>
                <c:pt idx="213">
                  <c:v>39.008333333333333</c:v>
                </c:pt>
                <c:pt idx="214">
                  <c:v>38.926666666666669</c:v>
                </c:pt>
                <c:pt idx="215">
                  <c:v>38.326666666666668</c:v>
                </c:pt>
                <c:pt idx="216">
                  <c:v>38.956666666666671</c:v>
                </c:pt>
                <c:pt idx="217">
                  <c:v>38.743333333333332</c:v>
                </c:pt>
                <c:pt idx="218">
                  <c:v>38.621666666666663</c:v>
                </c:pt>
                <c:pt idx="219">
                  <c:v>39.251666666666665</c:v>
                </c:pt>
                <c:pt idx="220">
                  <c:v>39.628333333333337</c:v>
                </c:pt>
                <c:pt idx="221">
                  <c:v>39.323333333333331</c:v>
                </c:pt>
                <c:pt idx="222">
                  <c:v>39.291666666666664</c:v>
                </c:pt>
                <c:pt idx="223">
                  <c:v>39.200000000000003</c:v>
                </c:pt>
                <c:pt idx="224">
                  <c:v>39.038333333333334</c:v>
                </c:pt>
                <c:pt idx="225">
                  <c:v>39.078333333333333</c:v>
                </c:pt>
                <c:pt idx="226">
                  <c:v>38.875</c:v>
                </c:pt>
                <c:pt idx="227">
                  <c:v>38.834999999999994</c:v>
                </c:pt>
                <c:pt idx="228">
                  <c:v>37.625</c:v>
                </c:pt>
                <c:pt idx="229">
                  <c:v>37.523333333333333</c:v>
                </c:pt>
                <c:pt idx="230">
                  <c:v>37.290000000000006</c:v>
                </c:pt>
                <c:pt idx="231">
                  <c:v>37.9</c:v>
                </c:pt>
                <c:pt idx="232">
                  <c:v>38.834999999999994</c:v>
                </c:pt>
                <c:pt idx="233">
                  <c:v>39.231666666666669</c:v>
                </c:pt>
                <c:pt idx="234">
                  <c:v>39.901666666666671</c:v>
                </c:pt>
                <c:pt idx="235">
                  <c:v>40.665000000000006</c:v>
                </c:pt>
                <c:pt idx="236">
                  <c:v>40.704999999999998</c:v>
                </c:pt>
                <c:pt idx="237">
                  <c:v>40.958333333333336</c:v>
                </c:pt>
                <c:pt idx="238">
                  <c:v>41.456666666666671</c:v>
                </c:pt>
                <c:pt idx="239">
                  <c:v>41.243333333333332</c:v>
                </c:pt>
                <c:pt idx="240">
                  <c:v>40.613333333333337</c:v>
                </c:pt>
                <c:pt idx="241">
                  <c:v>40.338333333333331</c:v>
                </c:pt>
                <c:pt idx="242">
                  <c:v>40.379999999999995</c:v>
                </c:pt>
                <c:pt idx="243">
                  <c:v>39.668333333333329</c:v>
                </c:pt>
                <c:pt idx="244">
                  <c:v>39.891666666666666</c:v>
                </c:pt>
                <c:pt idx="245">
                  <c:v>39.576666666666668</c:v>
                </c:pt>
                <c:pt idx="246">
                  <c:v>39.313333333333333</c:v>
                </c:pt>
                <c:pt idx="247">
                  <c:v>39.963333333333331</c:v>
                </c:pt>
                <c:pt idx="248">
                  <c:v>40.461666666666666</c:v>
                </c:pt>
                <c:pt idx="249">
                  <c:v>39.546666666666667</c:v>
                </c:pt>
                <c:pt idx="250">
                  <c:v>39.881666666666668</c:v>
                </c:pt>
                <c:pt idx="251">
                  <c:v>39.638333333333335</c:v>
                </c:pt>
                <c:pt idx="252">
                  <c:v>39.231666666666669</c:v>
                </c:pt>
                <c:pt idx="253">
                  <c:v>39.018333333333331</c:v>
                </c:pt>
                <c:pt idx="254">
                  <c:v>38.661666666666669</c:v>
                </c:pt>
                <c:pt idx="255">
                  <c:v>37.971666666666671</c:v>
                </c:pt>
                <c:pt idx="256">
                  <c:v>37.483333333333334</c:v>
                </c:pt>
                <c:pt idx="257">
                  <c:v>36.995000000000005</c:v>
                </c:pt>
                <c:pt idx="258">
                  <c:v>36.131666666666668</c:v>
                </c:pt>
                <c:pt idx="259">
                  <c:v>35.745000000000005</c:v>
                </c:pt>
                <c:pt idx="260">
                  <c:v>35.745000000000005</c:v>
                </c:pt>
                <c:pt idx="261">
                  <c:v>35.013333333333335</c:v>
                </c:pt>
                <c:pt idx="262">
                  <c:v>33.479999999999997</c:v>
                </c:pt>
                <c:pt idx="263">
                  <c:v>30.908333333333335</c:v>
                </c:pt>
                <c:pt idx="264">
                  <c:v>28.286666666666669</c:v>
                </c:pt>
                <c:pt idx="265">
                  <c:v>26.954999999999998</c:v>
                </c:pt>
                <c:pt idx="266">
                  <c:v>27.046666666666663</c:v>
                </c:pt>
                <c:pt idx="267">
                  <c:v>27.371666666666666</c:v>
                </c:pt>
                <c:pt idx="268">
                  <c:v>27.696666666666669</c:v>
                </c:pt>
                <c:pt idx="269">
                  <c:v>27.361666666666665</c:v>
                </c:pt>
                <c:pt idx="270">
                  <c:v>27.138333333333335</c:v>
                </c:pt>
                <c:pt idx="271">
                  <c:v>27.148333333333333</c:v>
                </c:pt>
                <c:pt idx="272">
                  <c:v>27.706666666666671</c:v>
                </c:pt>
                <c:pt idx="273">
                  <c:v>28.601666666666667</c:v>
                </c:pt>
                <c:pt idx="274">
                  <c:v>29.281666666666666</c:v>
                </c:pt>
                <c:pt idx="275">
                  <c:v>30.258333333333333</c:v>
                </c:pt>
                <c:pt idx="276">
                  <c:v>31.161666666666669</c:v>
                </c:pt>
                <c:pt idx="277">
                  <c:v>31.965</c:v>
                </c:pt>
                <c:pt idx="278">
                  <c:v>32.503333333333337</c:v>
                </c:pt>
                <c:pt idx="279">
                  <c:v>33.408333333333331</c:v>
                </c:pt>
                <c:pt idx="280">
                  <c:v>34.241666666666667</c:v>
                </c:pt>
                <c:pt idx="281">
                  <c:v>34.831666666666671</c:v>
                </c:pt>
                <c:pt idx="282">
                  <c:v>35.278333333333329</c:v>
                </c:pt>
                <c:pt idx="283">
                  <c:v>35.410000000000004</c:v>
                </c:pt>
                <c:pt idx="284">
                  <c:v>35.603333333333339</c:v>
                </c:pt>
                <c:pt idx="285">
                  <c:v>35.551666666666669</c:v>
                </c:pt>
                <c:pt idx="286">
                  <c:v>36.040000000000006</c:v>
                </c:pt>
                <c:pt idx="287">
                  <c:v>36.853333333333339</c:v>
                </c:pt>
                <c:pt idx="288">
                  <c:v>37.828333333333333</c:v>
                </c:pt>
                <c:pt idx="289">
                  <c:v>38.641666666666666</c:v>
                </c:pt>
                <c:pt idx="290">
                  <c:v>39.393333333333331</c:v>
                </c:pt>
                <c:pt idx="291">
                  <c:v>40.125</c:v>
                </c:pt>
                <c:pt idx="292">
                  <c:v>40.36</c:v>
                </c:pt>
                <c:pt idx="293">
                  <c:v>40.786666666666669</c:v>
                </c:pt>
                <c:pt idx="294">
                  <c:v>41.456666666666671</c:v>
                </c:pt>
                <c:pt idx="295">
                  <c:v>41.731666666666669</c:v>
                </c:pt>
                <c:pt idx="296">
                  <c:v>42.513333333333335</c:v>
                </c:pt>
                <c:pt idx="297">
                  <c:v>42.06666666666667</c:v>
                </c:pt>
                <c:pt idx="298">
                  <c:v>40.064999999999998</c:v>
                </c:pt>
                <c:pt idx="299">
                  <c:v>39.271666666666661</c:v>
                </c:pt>
                <c:pt idx="300">
                  <c:v>39.729999999999997</c:v>
                </c:pt>
                <c:pt idx="301">
                  <c:v>39.648333333333333</c:v>
                </c:pt>
                <c:pt idx="302">
                  <c:v>40.134999999999998</c:v>
                </c:pt>
                <c:pt idx="303">
                  <c:v>40.674999999999997</c:v>
                </c:pt>
                <c:pt idx="304">
                  <c:v>41.476666666666667</c:v>
                </c:pt>
                <c:pt idx="305">
                  <c:v>40.42</c:v>
                </c:pt>
                <c:pt idx="306">
                  <c:v>39.891666666666666</c:v>
                </c:pt>
                <c:pt idx="307">
                  <c:v>39.241666666666667</c:v>
                </c:pt>
                <c:pt idx="308">
                  <c:v>39.454999999999998</c:v>
                </c:pt>
                <c:pt idx="309">
                  <c:v>39.943333333333335</c:v>
                </c:pt>
                <c:pt idx="310">
                  <c:v>39.504999999999995</c:v>
                </c:pt>
                <c:pt idx="311">
                  <c:v>39.526666666666671</c:v>
                </c:pt>
                <c:pt idx="312">
                  <c:v>40.033333333333331</c:v>
                </c:pt>
                <c:pt idx="313">
                  <c:v>40.481666666666669</c:v>
                </c:pt>
                <c:pt idx="314">
                  <c:v>41.03</c:v>
                </c:pt>
                <c:pt idx="315">
                  <c:v>41.325000000000003</c:v>
                </c:pt>
                <c:pt idx="316">
                  <c:v>40.878333333333337</c:v>
                </c:pt>
                <c:pt idx="317">
                  <c:v>40.541666666666664</c:v>
                </c:pt>
                <c:pt idx="318">
                  <c:v>40.410000000000004</c:v>
                </c:pt>
                <c:pt idx="319">
                  <c:v>39.353333333333339</c:v>
                </c:pt>
                <c:pt idx="320">
                  <c:v>39.291666666666664</c:v>
                </c:pt>
                <c:pt idx="321">
                  <c:v>39.953333333333333</c:v>
                </c:pt>
                <c:pt idx="322">
                  <c:v>40.846666666666671</c:v>
                </c:pt>
                <c:pt idx="323">
                  <c:v>41.69</c:v>
                </c:pt>
                <c:pt idx="324">
                  <c:v>42.716666666666669</c:v>
                </c:pt>
                <c:pt idx="325">
                  <c:v>43.083333333333336</c:v>
                </c:pt>
                <c:pt idx="326">
                  <c:v>43.448333333333331</c:v>
                </c:pt>
                <c:pt idx="327">
                  <c:v>44.211666666666666</c:v>
                </c:pt>
                <c:pt idx="328">
                  <c:v>43.773333333333333</c:v>
                </c:pt>
                <c:pt idx="329">
                  <c:v>40.866666666666667</c:v>
                </c:pt>
                <c:pt idx="330">
                  <c:v>41.18333333333333</c:v>
                </c:pt>
                <c:pt idx="331">
                  <c:v>41.295000000000002</c:v>
                </c:pt>
                <c:pt idx="332">
                  <c:v>41.344999999999999</c:v>
                </c:pt>
                <c:pt idx="333">
                  <c:v>40.643333333333331</c:v>
                </c:pt>
                <c:pt idx="334">
                  <c:v>40.878333333333337</c:v>
                </c:pt>
                <c:pt idx="335">
                  <c:v>41.801666666666669</c:v>
                </c:pt>
                <c:pt idx="336">
                  <c:v>42.634999999999998</c:v>
                </c:pt>
                <c:pt idx="337">
                  <c:v>42.656666666666666</c:v>
                </c:pt>
                <c:pt idx="338">
                  <c:v>41.476666666666667</c:v>
                </c:pt>
                <c:pt idx="339">
                  <c:v>41.629999999999995</c:v>
                </c:pt>
                <c:pt idx="340">
                  <c:v>41.751666666666665</c:v>
                </c:pt>
                <c:pt idx="341">
                  <c:v>41.05</c:v>
                </c:pt>
                <c:pt idx="342">
                  <c:v>41.213333333333331</c:v>
                </c:pt>
                <c:pt idx="343">
                  <c:v>41.081666666666671</c:v>
                </c:pt>
                <c:pt idx="344">
                  <c:v>41.091666666666669</c:v>
                </c:pt>
                <c:pt idx="345">
                  <c:v>41.305</c:v>
                </c:pt>
                <c:pt idx="346">
                  <c:v>40.796666666666667</c:v>
                </c:pt>
                <c:pt idx="347">
                  <c:v>40.725000000000001</c:v>
                </c:pt>
                <c:pt idx="348">
                  <c:v>41.354999999999997</c:v>
                </c:pt>
                <c:pt idx="349">
                  <c:v>41.903333333333329</c:v>
                </c:pt>
                <c:pt idx="350">
                  <c:v>43.153333333333336</c:v>
                </c:pt>
                <c:pt idx="351">
                  <c:v>44.485000000000007</c:v>
                </c:pt>
                <c:pt idx="352">
                  <c:v>44.353333333333339</c:v>
                </c:pt>
                <c:pt idx="353">
                  <c:v>41.781666666666666</c:v>
                </c:pt>
                <c:pt idx="354">
                  <c:v>42.096666666666671</c:v>
                </c:pt>
                <c:pt idx="355">
                  <c:v>42.096666666666671</c:v>
                </c:pt>
                <c:pt idx="356">
                  <c:v>43.195</c:v>
                </c:pt>
                <c:pt idx="357">
                  <c:v>42.148333333333333</c:v>
                </c:pt>
                <c:pt idx="358">
                  <c:v>42.726666666666667</c:v>
                </c:pt>
                <c:pt idx="359">
                  <c:v>43.254999999999995</c:v>
                </c:pt>
                <c:pt idx="360">
                  <c:v>43.794999999999995</c:v>
                </c:pt>
                <c:pt idx="361">
                  <c:v>42.493333333333332</c:v>
                </c:pt>
                <c:pt idx="362">
                  <c:v>43.306666666666658</c:v>
                </c:pt>
                <c:pt idx="363">
                  <c:v>44.291666666666664</c:v>
                </c:pt>
                <c:pt idx="364">
                  <c:v>43.854999999999997</c:v>
                </c:pt>
                <c:pt idx="365">
                  <c:v>43.62166666666667</c:v>
                </c:pt>
                <c:pt idx="366">
                  <c:v>43.854999999999997</c:v>
                </c:pt>
                <c:pt idx="367">
                  <c:v>43.794999999999995</c:v>
                </c:pt>
                <c:pt idx="368">
                  <c:v>43.986666666666672</c:v>
                </c:pt>
                <c:pt idx="369">
                  <c:v>44.271666666666661</c:v>
                </c:pt>
                <c:pt idx="370">
                  <c:v>43.865000000000002</c:v>
                </c:pt>
                <c:pt idx="371">
                  <c:v>43.031666666666666</c:v>
                </c:pt>
                <c:pt idx="372">
                  <c:v>41.426666666666669</c:v>
                </c:pt>
                <c:pt idx="373">
                  <c:v>40.278333333333329</c:v>
                </c:pt>
                <c:pt idx="374">
                  <c:v>39.424999999999997</c:v>
                </c:pt>
                <c:pt idx="375">
                  <c:v>38.133333333333333</c:v>
                </c:pt>
                <c:pt idx="376">
                  <c:v>37.26</c:v>
                </c:pt>
                <c:pt idx="377">
                  <c:v>36.721666666666671</c:v>
                </c:pt>
                <c:pt idx="378">
                  <c:v>35.521666666666661</c:v>
                </c:pt>
                <c:pt idx="379">
                  <c:v>34.495000000000005</c:v>
                </c:pt>
                <c:pt idx="380">
                  <c:v>34.241666666666667</c:v>
                </c:pt>
                <c:pt idx="381">
                  <c:v>34.14</c:v>
                </c:pt>
                <c:pt idx="382">
                  <c:v>33.886666666666663</c:v>
                </c:pt>
                <c:pt idx="383">
                  <c:v>33.763333333333335</c:v>
                </c:pt>
                <c:pt idx="384">
                  <c:v>33.49</c:v>
                </c:pt>
                <c:pt idx="385">
                  <c:v>33.103333333333339</c:v>
                </c:pt>
                <c:pt idx="386">
                  <c:v>32.584999999999994</c:v>
                </c:pt>
                <c:pt idx="387">
                  <c:v>32.351666666666667</c:v>
                </c:pt>
                <c:pt idx="388">
                  <c:v>31.893333333333334</c:v>
                </c:pt>
                <c:pt idx="389">
                  <c:v>31.01</c:v>
                </c:pt>
                <c:pt idx="390">
                  <c:v>30.633333333333333</c:v>
                </c:pt>
                <c:pt idx="391">
                  <c:v>30.531666666666666</c:v>
                </c:pt>
                <c:pt idx="392">
                  <c:v>30.439999999999998</c:v>
                </c:pt>
                <c:pt idx="393">
                  <c:v>29.953333333333337</c:v>
                </c:pt>
                <c:pt idx="394">
                  <c:v>29.576666666666668</c:v>
                </c:pt>
                <c:pt idx="395">
                  <c:v>29.028333333333329</c:v>
                </c:pt>
                <c:pt idx="396">
                  <c:v>28.651666666666667</c:v>
                </c:pt>
                <c:pt idx="397">
                  <c:v>28.001666666666662</c:v>
                </c:pt>
                <c:pt idx="398">
                  <c:v>27.564999999999998</c:v>
                </c:pt>
                <c:pt idx="399">
                  <c:v>27.513333333333335</c:v>
                </c:pt>
                <c:pt idx="400">
                  <c:v>27.778333333333329</c:v>
                </c:pt>
                <c:pt idx="401">
                  <c:v>28.234999999999999</c:v>
                </c:pt>
                <c:pt idx="402">
                  <c:v>28.398333333333333</c:v>
                </c:pt>
                <c:pt idx="403">
                  <c:v>28.753333333333334</c:v>
                </c:pt>
                <c:pt idx="404">
                  <c:v>29.566666666666666</c:v>
                </c:pt>
                <c:pt idx="405">
                  <c:v>30.258333333333333</c:v>
                </c:pt>
                <c:pt idx="406">
                  <c:v>30.593333333333334</c:v>
                </c:pt>
                <c:pt idx="407">
                  <c:v>31.354999999999997</c:v>
                </c:pt>
                <c:pt idx="408">
                  <c:v>32.535000000000004</c:v>
                </c:pt>
                <c:pt idx="409">
                  <c:v>34.291666666666664</c:v>
                </c:pt>
                <c:pt idx="410">
                  <c:v>35.796666666666667</c:v>
                </c:pt>
                <c:pt idx="411">
                  <c:v>37.9</c:v>
                </c:pt>
                <c:pt idx="412">
                  <c:v>40.653333333333329</c:v>
                </c:pt>
                <c:pt idx="413">
                  <c:v>43.001666666666665</c:v>
                </c:pt>
                <c:pt idx="414">
                  <c:v>45.146666666666661</c:v>
                </c:pt>
                <c:pt idx="415">
                  <c:v>47.32</c:v>
                </c:pt>
                <c:pt idx="416">
                  <c:v>47.93</c:v>
                </c:pt>
                <c:pt idx="417">
                  <c:v>48.001666666666665</c:v>
                </c:pt>
                <c:pt idx="418">
                  <c:v>47.188333333333333</c:v>
                </c:pt>
                <c:pt idx="419">
                  <c:v>46</c:v>
                </c:pt>
                <c:pt idx="420">
                  <c:v>46.151666666666671</c:v>
                </c:pt>
                <c:pt idx="421">
                  <c:v>45.878333333333323</c:v>
                </c:pt>
                <c:pt idx="422">
                  <c:v>45.603333333333339</c:v>
                </c:pt>
                <c:pt idx="423">
                  <c:v>46.314999999999991</c:v>
                </c:pt>
                <c:pt idx="424">
                  <c:v>46.334999999999994</c:v>
                </c:pt>
                <c:pt idx="425">
                  <c:v>47.056666666666658</c:v>
                </c:pt>
                <c:pt idx="426">
                  <c:v>48.11333333333333</c:v>
                </c:pt>
                <c:pt idx="427">
                  <c:v>48.651666666666671</c:v>
                </c:pt>
                <c:pt idx="428">
                  <c:v>49.526666666666671</c:v>
                </c:pt>
                <c:pt idx="429">
                  <c:v>50.003333333333323</c:v>
                </c:pt>
                <c:pt idx="430">
                  <c:v>50.61333333333333</c:v>
                </c:pt>
                <c:pt idx="431">
                  <c:v>51.528333333333336</c:v>
                </c:pt>
                <c:pt idx="432">
                  <c:v>52.290000000000006</c:v>
                </c:pt>
                <c:pt idx="433">
                  <c:v>53.773333333333326</c:v>
                </c:pt>
                <c:pt idx="434">
                  <c:v>54.983333333333334</c:v>
                </c:pt>
                <c:pt idx="435">
                  <c:v>56.751666666666665</c:v>
                </c:pt>
                <c:pt idx="436">
                  <c:v>57.615000000000002</c:v>
                </c:pt>
                <c:pt idx="437">
                  <c:v>58.661666666666669</c:v>
                </c:pt>
                <c:pt idx="438">
                  <c:v>59.455000000000005</c:v>
                </c:pt>
                <c:pt idx="439">
                  <c:v>60.023333333333326</c:v>
                </c:pt>
                <c:pt idx="440">
                  <c:v>61.151666666666671</c:v>
                </c:pt>
                <c:pt idx="441">
                  <c:v>61.76166666666667</c:v>
                </c:pt>
                <c:pt idx="442">
                  <c:v>61.629999999999995</c:v>
                </c:pt>
                <c:pt idx="443">
                  <c:v>57.575000000000003</c:v>
                </c:pt>
                <c:pt idx="444">
                  <c:v>37.971666666666671</c:v>
                </c:pt>
                <c:pt idx="445">
                  <c:v>39.606666666666669</c:v>
                </c:pt>
                <c:pt idx="446">
                  <c:v>39.678333333333327</c:v>
                </c:pt>
                <c:pt idx="447">
                  <c:v>40.36</c:v>
                </c:pt>
                <c:pt idx="448">
                  <c:v>40.836666666666666</c:v>
                </c:pt>
                <c:pt idx="449">
                  <c:v>41.924999999999997</c:v>
                </c:pt>
                <c:pt idx="450">
                  <c:v>43.356666666666669</c:v>
                </c:pt>
                <c:pt idx="451">
                  <c:v>46.456666666666671</c:v>
                </c:pt>
                <c:pt idx="452">
                  <c:v>46.924999999999997</c:v>
                </c:pt>
                <c:pt idx="453">
                  <c:v>47.158333333333331</c:v>
                </c:pt>
                <c:pt idx="454">
                  <c:v>47.036666666666669</c:v>
                </c:pt>
                <c:pt idx="455">
                  <c:v>47.106666666666662</c:v>
                </c:pt>
                <c:pt idx="456">
                  <c:v>47.056666666666658</c:v>
                </c:pt>
                <c:pt idx="457">
                  <c:v>47.431666666666658</c:v>
                </c:pt>
                <c:pt idx="458">
                  <c:v>48.041666666666664</c:v>
                </c:pt>
                <c:pt idx="459">
                  <c:v>48.11333333333333</c:v>
                </c:pt>
                <c:pt idx="460">
                  <c:v>48.916666666666664</c:v>
                </c:pt>
                <c:pt idx="461">
                  <c:v>49.576666666666661</c:v>
                </c:pt>
                <c:pt idx="462">
                  <c:v>44.616666666666667</c:v>
                </c:pt>
                <c:pt idx="463">
                  <c:v>44.596666666666664</c:v>
                </c:pt>
                <c:pt idx="464">
                  <c:v>45.461666666666666</c:v>
                </c:pt>
                <c:pt idx="465">
                  <c:v>47.330000000000005</c:v>
                </c:pt>
                <c:pt idx="466">
                  <c:v>48.57</c:v>
                </c:pt>
                <c:pt idx="467">
                  <c:v>46.771666666666661</c:v>
                </c:pt>
                <c:pt idx="468">
                  <c:v>47.798333333333339</c:v>
                </c:pt>
                <c:pt idx="469">
                  <c:v>48.143333333333338</c:v>
                </c:pt>
                <c:pt idx="470">
                  <c:v>46.965000000000003</c:v>
                </c:pt>
                <c:pt idx="471">
                  <c:v>48.143333333333338</c:v>
                </c:pt>
                <c:pt idx="472">
                  <c:v>49.301666666666662</c:v>
                </c:pt>
                <c:pt idx="473">
                  <c:v>50.033333333333331</c:v>
                </c:pt>
                <c:pt idx="474">
                  <c:v>49.790000000000006</c:v>
                </c:pt>
                <c:pt idx="475">
                  <c:v>48.693333333333342</c:v>
                </c:pt>
                <c:pt idx="476">
                  <c:v>49.74</c:v>
                </c:pt>
                <c:pt idx="477">
                  <c:v>49.028333333333336</c:v>
                </c:pt>
                <c:pt idx="478">
                  <c:v>48.296666666666667</c:v>
                </c:pt>
                <c:pt idx="479">
                  <c:v>48.083333333333336</c:v>
                </c:pt>
                <c:pt idx="480">
                  <c:v>47.736666666666672</c:v>
                </c:pt>
                <c:pt idx="481">
                  <c:v>47.086666666666659</c:v>
                </c:pt>
                <c:pt idx="482">
                  <c:v>45.236666666666672</c:v>
                </c:pt>
                <c:pt idx="483">
                  <c:v>44.169999999999995</c:v>
                </c:pt>
                <c:pt idx="484">
                  <c:v>43.854999999999997</c:v>
                </c:pt>
                <c:pt idx="485">
                  <c:v>42.889999999999993</c:v>
                </c:pt>
                <c:pt idx="486">
                  <c:v>43.063333333333333</c:v>
                </c:pt>
                <c:pt idx="487">
                  <c:v>43.56</c:v>
                </c:pt>
                <c:pt idx="488">
                  <c:v>43.773333333333333</c:v>
                </c:pt>
                <c:pt idx="489">
                  <c:v>44.698333333333331</c:v>
                </c:pt>
                <c:pt idx="490">
                  <c:v>45.055</c:v>
                </c:pt>
                <c:pt idx="491">
                  <c:v>45.379999999999995</c:v>
                </c:pt>
                <c:pt idx="492">
                  <c:v>46.02</c:v>
                </c:pt>
                <c:pt idx="493">
                  <c:v>46.334999999999994</c:v>
                </c:pt>
                <c:pt idx="494">
                  <c:v>47.24</c:v>
                </c:pt>
                <c:pt idx="495">
                  <c:v>48.185000000000009</c:v>
                </c:pt>
                <c:pt idx="496">
                  <c:v>48.205000000000005</c:v>
                </c:pt>
                <c:pt idx="497">
                  <c:v>48.53</c:v>
                </c:pt>
                <c:pt idx="498">
                  <c:v>48.671666666666667</c:v>
                </c:pt>
                <c:pt idx="499">
                  <c:v>49.038333333333341</c:v>
                </c:pt>
                <c:pt idx="500">
                  <c:v>50.338333333333331</c:v>
                </c:pt>
                <c:pt idx="501">
                  <c:v>51.273333333333326</c:v>
                </c:pt>
                <c:pt idx="502">
                  <c:v>52.483333333333334</c:v>
                </c:pt>
                <c:pt idx="503">
                  <c:v>52.860000000000007</c:v>
                </c:pt>
                <c:pt idx="504">
                  <c:v>53.083333333333336</c:v>
                </c:pt>
                <c:pt idx="505">
                  <c:v>53.245000000000005</c:v>
                </c:pt>
                <c:pt idx="506">
                  <c:v>53.346666666666664</c:v>
                </c:pt>
                <c:pt idx="507">
                  <c:v>54.291666666666664</c:v>
                </c:pt>
                <c:pt idx="508">
                  <c:v>54.76</c:v>
                </c:pt>
                <c:pt idx="509">
                  <c:v>55.633333333333333</c:v>
                </c:pt>
                <c:pt idx="510">
                  <c:v>55.573333333333338</c:v>
                </c:pt>
                <c:pt idx="511">
                  <c:v>55.246666666666677</c:v>
                </c:pt>
                <c:pt idx="512">
                  <c:v>54.504999999999995</c:v>
                </c:pt>
                <c:pt idx="513">
                  <c:v>54.455000000000005</c:v>
                </c:pt>
                <c:pt idx="514">
                  <c:v>54.841666666666669</c:v>
                </c:pt>
                <c:pt idx="515">
                  <c:v>54.76</c:v>
                </c:pt>
                <c:pt idx="516">
                  <c:v>54.718333333333327</c:v>
                </c:pt>
                <c:pt idx="517">
                  <c:v>53.794999999999995</c:v>
                </c:pt>
                <c:pt idx="518">
                  <c:v>50.258333333333333</c:v>
                </c:pt>
                <c:pt idx="519">
                  <c:v>48.875</c:v>
                </c:pt>
                <c:pt idx="520">
                  <c:v>49.120000000000005</c:v>
                </c:pt>
                <c:pt idx="521">
                  <c:v>49.403333333333336</c:v>
                </c:pt>
                <c:pt idx="522">
                  <c:v>50.156666666666673</c:v>
                </c:pt>
                <c:pt idx="523">
                  <c:v>49.851666666666674</c:v>
                </c:pt>
                <c:pt idx="524">
                  <c:v>50.856666666666662</c:v>
                </c:pt>
                <c:pt idx="525">
                  <c:v>50.948333333333338</c:v>
                </c:pt>
                <c:pt idx="526">
                  <c:v>51.273333333333326</c:v>
                </c:pt>
                <c:pt idx="527">
                  <c:v>50.735000000000007</c:v>
                </c:pt>
                <c:pt idx="528">
                  <c:v>51</c:v>
                </c:pt>
                <c:pt idx="529">
                  <c:v>50.685000000000009</c:v>
                </c:pt>
                <c:pt idx="530">
                  <c:v>50.898333333333326</c:v>
                </c:pt>
                <c:pt idx="531">
                  <c:v>51.751666666666665</c:v>
                </c:pt>
                <c:pt idx="532">
                  <c:v>51.548333333333339</c:v>
                </c:pt>
                <c:pt idx="533">
                  <c:v>52.431666666666658</c:v>
                </c:pt>
                <c:pt idx="534">
                  <c:v>52.463333333333331</c:v>
                </c:pt>
                <c:pt idx="535">
                  <c:v>52.656666666666673</c:v>
                </c:pt>
                <c:pt idx="536">
                  <c:v>51.548333333333339</c:v>
                </c:pt>
                <c:pt idx="537">
                  <c:v>51.466666666666669</c:v>
                </c:pt>
                <c:pt idx="538">
                  <c:v>51.76166666666667</c:v>
                </c:pt>
                <c:pt idx="539">
                  <c:v>51.384999999999998</c:v>
                </c:pt>
                <c:pt idx="540">
                  <c:v>51.384999999999998</c:v>
                </c:pt>
                <c:pt idx="541">
                  <c:v>50.968333333333327</c:v>
                </c:pt>
                <c:pt idx="542">
                  <c:v>50.563333333333333</c:v>
                </c:pt>
                <c:pt idx="543">
                  <c:v>50.075000000000003</c:v>
                </c:pt>
                <c:pt idx="544">
                  <c:v>48.865000000000002</c:v>
                </c:pt>
                <c:pt idx="545">
                  <c:v>48.31666666666667</c:v>
                </c:pt>
                <c:pt idx="546">
                  <c:v>47.138333333333328</c:v>
                </c:pt>
                <c:pt idx="547">
                  <c:v>46.314999999999991</c:v>
                </c:pt>
                <c:pt idx="548">
                  <c:v>46.203333333333333</c:v>
                </c:pt>
                <c:pt idx="549">
                  <c:v>46.253333333333323</c:v>
                </c:pt>
                <c:pt idx="550">
                  <c:v>47.523333333333326</c:v>
                </c:pt>
                <c:pt idx="551">
                  <c:v>49.475000000000001</c:v>
                </c:pt>
                <c:pt idx="552">
                  <c:v>51.508333333333333</c:v>
                </c:pt>
                <c:pt idx="553">
                  <c:v>53.926666666666662</c:v>
                </c:pt>
                <c:pt idx="554">
                  <c:v>55.633333333333333</c:v>
                </c:pt>
                <c:pt idx="555">
                  <c:v>57.27</c:v>
                </c:pt>
                <c:pt idx="556">
                  <c:v>57.939999999999991</c:v>
                </c:pt>
                <c:pt idx="557">
                  <c:v>58.641666666666666</c:v>
                </c:pt>
                <c:pt idx="558">
                  <c:v>58.540000000000006</c:v>
                </c:pt>
                <c:pt idx="559">
                  <c:v>58.53</c:v>
                </c:pt>
                <c:pt idx="560">
                  <c:v>57.634999999999998</c:v>
                </c:pt>
                <c:pt idx="561">
                  <c:v>55.360000000000007</c:v>
                </c:pt>
                <c:pt idx="562">
                  <c:v>52.27</c:v>
                </c:pt>
                <c:pt idx="563">
                  <c:v>51.193333333333342</c:v>
                </c:pt>
                <c:pt idx="564">
                  <c:v>51.801666666666662</c:v>
                </c:pt>
                <c:pt idx="565">
                  <c:v>51.629999999999995</c:v>
                </c:pt>
                <c:pt idx="566">
                  <c:v>50.754999999999995</c:v>
                </c:pt>
                <c:pt idx="567">
                  <c:v>50.216666666666669</c:v>
                </c:pt>
                <c:pt idx="568">
                  <c:v>49.231666666666662</c:v>
                </c:pt>
                <c:pt idx="569">
                  <c:v>48.326666666666661</c:v>
                </c:pt>
                <c:pt idx="570">
                  <c:v>47.25</c:v>
                </c:pt>
                <c:pt idx="571">
                  <c:v>46.354999999999997</c:v>
                </c:pt>
                <c:pt idx="572">
                  <c:v>45.623333333333335</c:v>
                </c:pt>
                <c:pt idx="573">
                  <c:v>45.379999999999995</c:v>
                </c:pt>
                <c:pt idx="574">
                  <c:v>46.07</c:v>
                </c:pt>
                <c:pt idx="575">
                  <c:v>45.389999999999993</c:v>
                </c:pt>
                <c:pt idx="576">
                  <c:v>44.708333333333336</c:v>
                </c:pt>
                <c:pt idx="577">
                  <c:v>44.566666666666663</c:v>
                </c:pt>
                <c:pt idx="578">
                  <c:v>44.301666666666669</c:v>
                </c:pt>
                <c:pt idx="579">
                  <c:v>44.688333333333333</c:v>
                </c:pt>
                <c:pt idx="580">
                  <c:v>45.236666666666672</c:v>
                </c:pt>
                <c:pt idx="581">
                  <c:v>46</c:v>
                </c:pt>
                <c:pt idx="582">
                  <c:v>47.443333333333342</c:v>
                </c:pt>
                <c:pt idx="583">
                  <c:v>48.346666666666664</c:v>
                </c:pt>
                <c:pt idx="584">
                  <c:v>49.435000000000009</c:v>
                </c:pt>
                <c:pt idx="585">
                  <c:v>50.216666666666669</c:v>
                </c:pt>
                <c:pt idx="586">
                  <c:v>50.379999999999995</c:v>
                </c:pt>
                <c:pt idx="587">
                  <c:v>51.131666666666668</c:v>
                </c:pt>
                <c:pt idx="588">
                  <c:v>52.06666666666667</c:v>
                </c:pt>
                <c:pt idx="589">
                  <c:v>53.783333333333331</c:v>
                </c:pt>
                <c:pt idx="590">
                  <c:v>55.866666666666667</c:v>
                </c:pt>
                <c:pt idx="591">
                  <c:v>57.188333333333333</c:v>
                </c:pt>
                <c:pt idx="592">
                  <c:v>57.91</c:v>
                </c:pt>
                <c:pt idx="593">
                  <c:v>57.138333333333328</c:v>
                </c:pt>
                <c:pt idx="594">
                  <c:v>56.253333333333323</c:v>
                </c:pt>
                <c:pt idx="595">
                  <c:v>55.633333333333333</c:v>
                </c:pt>
                <c:pt idx="596">
                  <c:v>56.305</c:v>
                </c:pt>
                <c:pt idx="597">
                  <c:v>56.508333333333333</c:v>
                </c:pt>
                <c:pt idx="598">
                  <c:v>56.7</c:v>
                </c:pt>
                <c:pt idx="599">
                  <c:v>56.101666666666674</c:v>
                </c:pt>
                <c:pt idx="600">
                  <c:v>55.978333333333339</c:v>
                </c:pt>
                <c:pt idx="601">
                  <c:v>56.223333333333329</c:v>
                </c:pt>
                <c:pt idx="602">
                  <c:v>55.958333333333336</c:v>
                </c:pt>
                <c:pt idx="603">
                  <c:v>55.471666666666664</c:v>
                </c:pt>
                <c:pt idx="604">
                  <c:v>54.110000000000007</c:v>
                </c:pt>
                <c:pt idx="605">
                  <c:v>53.336666666666659</c:v>
                </c:pt>
                <c:pt idx="606">
                  <c:v>52.116666666666667</c:v>
                </c:pt>
                <c:pt idx="607">
                  <c:v>51.913333333333341</c:v>
                </c:pt>
                <c:pt idx="608">
                  <c:v>52.086666666666659</c:v>
                </c:pt>
                <c:pt idx="609">
                  <c:v>52.736666666666672</c:v>
                </c:pt>
                <c:pt idx="610">
                  <c:v>53.773333333333326</c:v>
                </c:pt>
                <c:pt idx="611">
                  <c:v>54.485000000000007</c:v>
                </c:pt>
                <c:pt idx="612">
                  <c:v>54.76</c:v>
                </c:pt>
                <c:pt idx="613">
                  <c:v>51.86333333333333</c:v>
                </c:pt>
                <c:pt idx="614">
                  <c:v>50.705000000000005</c:v>
                </c:pt>
                <c:pt idx="615">
                  <c:v>51.03</c:v>
                </c:pt>
                <c:pt idx="616">
                  <c:v>51.935000000000009</c:v>
                </c:pt>
                <c:pt idx="617">
                  <c:v>52.086666666666659</c:v>
                </c:pt>
                <c:pt idx="618">
                  <c:v>51.781666666666673</c:v>
                </c:pt>
                <c:pt idx="619">
                  <c:v>52.036666666666669</c:v>
                </c:pt>
                <c:pt idx="620">
                  <c:v>51.791666666666664</c:v>
                </c:pt>
                <c:pt idx="621">
                  <c:v>51.568333333333342</c:v>
                </c:pt>
                <c:pt idx="622">
                  <c:v>51.283333333333331</c:v>
                </c:pt>
                <c:pt idx="623">
                  <c:v>50.379999999999995</c:v>
                </c:pt>
                <c:pt idx="624">
                  <c:v>49.911666666666669</c:v>
                </c:pt>
                <c:pt idx="625">
                  <c:v>48.53</c:v>
                </c:pt>
                <c:pt idx="626">
                  <c:v>47.421666666666667</c:v>
                </c:pt>
                <c:pt idx="627">
                  <c:v>46.375</c:v>
                </c:pt>
                <c:pt idx="628">
                  <c:v>45.308333333333337</c:v>
                </c:pt>
                <c:pt idx="629">
                  <c:v>44.953333333333333</c:v>
                </c:pt>
                <c:pt idx="630">
                  <c:v>44.76</c:v>
                </c:pt>
                <c:pt idx="631">
                  <c:v>44.333333333333336</c:v>
                </c:pt>
                <c:pt idx="632">
                  <c:v>44.698333333333331</c:v>
                </c:pt>
                <c:pt idx="633">
                  <c:v>45.104999999999997</c:v>
                </c:pt>
                <c:pt idx="634">
                  <c:v>45.685000000000009</c:v>
                </c:pt>
                <c:pt idx="635">
                  <c:v>46.66</c:v>
                </c:pt>
                <c:pt idx="636">
                  <c:v>46.995000000000005</c:v>
                </c:pt>
                <c:pt idx="637">
                  <c:v>47.848333333333329</c:v>
                </c:pt>
                <c:pt idx="638">
                  <c:v>49.028333333333336</c:v>
                </c:pt>
                <c:pt idx="639">
                  <c:v>50.084999999999994</c:v>
                </c:pt>
                <c:pt idx="640">
                  <c:v>51.080000000000005</c:v>
                </c:pt>
                <c:pt idx="641">
                  <c:v>51.233333333333334</c:v>
                </c:pt>
                <c:pt idx="642">
                  <c:v>51.111666666666672</c:v>
                </c:pt>
                <c:pt idx="643">
                  <c:v>50.51166666666667</c:v>
                </c:pt>
                <c:pt idx="644">
                  <c:v>50.268333333333338</c:v>
                </c:pt>
                <c:pt idx="645">
                  <c:v>50.461666666666659</c:v>
                </c:pt>
                <c:pt idx="646">
                  <c:v>50.146666666666661</c:v>
                </c:pt>
                <c:pt idx="647">
                  <c:v>50.370000000000005</c:v>
                </c:pt>
                <c:pt idx="648">
                  <c:v>49.688333333333333</c:v>
                </c:pt>
                <c:pt idx="649">
                  <c:v>48.854999999999997</c:v>
                </c:pt>
                <c:pt idx="650">
                  <c:v>47.696666666666665</c:v>
                </c:pt>
                <c:pt idx="651">
                  <c:v>45.653333333333336</c:v>
                </c:pt>
                <c:pt idx="652">
                  <c:v>44.343333333333334</c:v>
                </c:pt>
                <c:pt idx="653">
                  <c:v>43.133333333333333</c:v>
                </c:pt>
                <c:pt idx="654">
                  <c:v>41.568333333333335</c:v>
                </c:pt>
                <c:pt idx="655">
                  <c:v>40.948333333333331</c:v>
                </c:pt>
                <c:pt idx="656">
                  <c:v>40.013333333333335</c:v>
                </c:pt>
                <c:pt idx="657">
                  <c:v>39.271666666666661</c:v>
                </c:pt>
                <c:pt idx="658">
                  <c:v>39.74</c:v>
                </c:pt>
                <c:pt idx="659">
                  <c:v>40.44</c:v>
                </c:pt>
                <c:pt idx="660">
                  <c:v>40.511666666666663</c:v>
                </c:pt>
                <c:pt idx="661">
                  <c:v>40.695</c:v>
                </c:pt>
                <c:pt idx="662">
                  <c:v>40.43</c:v>
                </c:pt>
                <c:pt idx="663">
                  <c:v>39.576666666666668</c:v>
                </c:pt>
                <c:pt idx="664">
                  <c:v>40.013333333333335</c:v>
                </c:pt>
                <c:pt idx="665">
                  <c:v>40.44</c:v>
                </c:pt>
                <c:pt idx="666">
                  <c:v>40.491666666666667</c:v>
                </c:pt>
                <c:pt idx="667">
                  <c:v>41</c:v>
                </c:pt>
                <c:pt idx="668">
                  <c:v>41.538333333333334</c:v>
                </c:pt>
                <c:pt idx="669">
                  <c:v>41.924999999999997</c:v>
                </c:pt>
                <c:pt idx="670">
                  <c:v>43.051666666666669</c:v>
                </c:pt>
                <c:pt idx="671">
                  <c:v>44.16</c:v>
                </c:pt>
                <c:pt idx="672">
                  <c:v>44.993333333333332</c:v>
                </c:pt>
                <c:pt idx="673">
                  <c:v>45.796666666666667</c:v>
                </c:pt>
                <c:pt idx="674">
                  <c:v>46.01</c:v>
                </c:pt>
                <c:pt idx="675">
                  <c:v>46.253333333333323</c:v>
                </c:pt>
                <c:pt idx="676">
                  <c:v>46.711666666666659</c:v>
                </c:pt>
                <c:pt idx="677">
                  <c:v>46.610000000000007</c:v>
                </c:pt>
                <c:pt idx="678">
                  <c:v>46.588333333333331</c:v>
                </c:pt>
                <c:pt idx="679">
                  <c:v>46.833333333333336</c:v>
                </c:pt>
                <c:pt idx="680">
                  <c:v>46.751666666666665</c:v>
                </c:pt>
                <c:pt idx="681">
                  <c:v>47.310000000000009</c:v>
                </c:pt>
                <c:pt idx="682">
                  <c:v>47.431666666666658</c:v>
                </c:pt>
                <c:pt idx="683">
                  <c:v>47.696666666666665</c:v>
                </c:pt>
                <c:pt idx="684">
                  <c:v>48.763333333333328</c:v>
                </c:pt>
                <c:pt idx="685">
                  <c:v>49.313333333333333</c:v>
                </c:pt>
                <c:pt idx="686">
                  <c:v>50.43</c:v>
                </c:pt>
                <c:pt idx="687">
                  <c:v>50.958333333333336</c:v>
                </c:pt>
                <c:pt idx="688">
                  <c:v>51.233333333333334</c:v>
                </c:pt>
                <c:pt idx="689">
                  <c:v>51.55833333333333</c:v>
                </c:pt>
                <c:pt idx="690">
                  <c:v>50.81666666666667</c:v>
                </c:pt>
                <c:pt idx="691">
                  <c:v>50.013333333333328</c:v>
                </c:pt>
                <c:pt idx="692">
                  <c:v>48.875</c:v>
                </c:pt>
                <c:pt idx="693">
                  <c:v>48.235000000000007</c:v>
                </c:pt>
                <c:pt idx="694">
                  <c:v>47.889999999999993</c:v>
                </c:pt>
                <c:pt idx="695">
                  <c:v>46.913333333333341</c:v>
                </c:pt>
                <c:pt idx="696">
                  <c:v>46.538333333333341</c:v>
                </c:pt>
                <c:pt idx="697">
                  <c:v>46.486666666666672</c:v>
                </c:pt>
                <c:pt idx="698">
                  <c:v>46.781666666666673</c:v>
                </c:pt>
                <c:pt idx="699">
                  <c:v>48.153333333333336</c:v>
                </c:pt>
                <c:pt idx="700">
                  <c:v>48.783333333333331</c:v>
                </c:pt>
                <c:pt idx="701">
                  <c:v>50.023333333333326</c:v>
                </c:pt>
                <c:pt idx="702">
                  <c:v>50.99</c:v>
                </c:pt>
                <c:pt idx="703">
                  <c:v>51.689999999999991</c:v>
                </c:pt>
                <c:pt idx="704">
                  <c:v>52.848333333333329</c:v>
                </c:pt>
                <c:pt idx="705">
                  <c:v>53.601666666666674</c:v>
                </c:pt>
                <c:pt idx="706">
                  <c:v>54.943333333333342</c:v>
                </c:pt>
                <c:pt idx="707">
                  <c:v>56.131666666666668</c:v>
                </c:pt>
                <c:pt idx="708">
                  <c:v>57.431666666666658</c:v>
                </c:pt>
                <c:pt idx="709">
                  <c:v>58.55</c:v>
                </c:pt>
                <c:pt idx="710">
                  <c:v>59.139999999999993</c:v>
                </c:pt>
                <c:pt idx="711">
                  <c:v>59.82</c:v>
                </c:pt>
                <c:pt idx="712">
                  <c:v>60.003333333333323</c:v>
                </c:pt>
                <c:pt idx="713">
                  <c:v>60.075000000000003</c:v>
                </c:pt>
                <c:pt idx="714">
                  <c:v>59.455000000000005</c:v>
                </c:pt>
                <c:pt idx="715">
                  <c:v>59.120000000000005</c:v>
                </c:pt>
                <c:pt idx="716">
                  <c:v>58.326666666666661</c:v>
                </c:pt>
                <c:pt idx="717">
                  <c:v>57.736666666666672</c:v>
                </c:pt>
                <c:pt idx="718">
                  <c:v>56.486666666666672</c:v>
                </c:pt>
                <c:pt idx="719">
                  <c:v>55.531666666666673</c:v>
                </c:pt>
                <c:pt idx="720">
                  <c:v>54.068333333333342</c:v>
                </c:pt>
                <c:pt idx="721">
                  <c:v>48.601666666666674</c:v>
                </c:pt>
                <c:pt idx="722">
                  <c:v>47.870000000000005</c:v>
                </c:pt>
                <c:pt idx="723">
                  <c:v>46.823333333333338</c:v>
                </c:pt>
                <c:pt idx="724">
                  <c:v>47.148333333333326</c:v>
                </c:pt>
                <c:pt idx="725">
                  <c:v>47.208333333333336</c:v>
                </c:pt>
                <c:pt idx="726">
                  <c:v>47.919999999999995</c:v>
                </c:pt>
                <c:pt idx="727">
                  <c:v>48.356666666666662</c:v>
                </c:pt>
                <c:pt idx="728">
                  <c:v>48.55</c:v>
                </c:pt>
                <c:pt idx="729">
                  <c:v>49.271666666666661</c:v>
                </c:pt>
                <c:pt idx="730">
                  <c:v>49.78</c:v>
                </c:pt>
                <c:pt idx="731">
                  <c:v>50.633333333333333</c:v>
                </c:pt>
                <c:pt idx="732">
                  <c:v>52.06666666666667</c:v>
                </c:pt>
                <c:pt idx="733">
                  <c:v>52.706666666666671</c:v>
                </c:pt>
                <c:pt idx="734">
                  <c:v>53.408333333333331</c:v>
                </c:pt>
                <c:pt idx="735">
                  <c:v>52.686666666666667</c:v>
                </c:pt>
                <c:pt idx="736">
                  <c:v>50.379999999999995</c:v>
                </c:pt>
                <c:pt idx="737">
                  <c:v>48.743333333333332</c:v>
                </c:pt>
                <c:pt idx="738">
                  <c:v>49.435000000000009</c:v>
                </c:pt>
                <c:pt idx="739">
                  <c:v>50.023333333333326</c:v>
                </c:pt>
                <c:pt idx="740">
                  <c:v>49.139999999999993</c:v>
                </c:pt>
                <c:pt idx="741">
                  <c:v>49.526666666666671</c:v>
                </c:pt>
                <c:pt idx="742">
                  <c:v>49.911666666666669</c:v>
                </c:pt>
                <c:pt idx="743">
                  <c:v>49.77</c:v>
                </c:pt>
                <c:pt idx="744">
                  <c:v>49.658333333333331</c:v>
                </c:pt>
                <c:pt idx="745">
                  <c:v>49.313333333333333</c:v>
                </c:pt>
                <c:pt idx="746">
                  <c:v>49.871666666666677</c:v>
                </c:pt>
                <c:pt idx="747">
                  <c:v>50.023333333333326</c:v>
                </c:pt>
                <c:pt idx="748">
                  <c:v>50.115000000000002</c:v>
                </c:pt>
                <c:pt idx="749">
                  <c:v>49.403333333333336</c:v>
                </c:pt>
                <c:pt idx="750">
                  <c:v>47.879999999999995</c:v>
                </c:pt>
                <c:pt idx="751">
                  <c:v>46.07</c:v>
                </c:pt>
                <c:pt idx="752">
                  <c:v>43.946666666666673</c:v>
                </c:pt>
                <c:pt idx="753">
                  <c:v>42.198333333333331</c:v>
                </c:pt>
                <c:pt idx="754">
                  <c:v>41.203333333333333</c:v>
                </c:pt>
                <c:pt idx="755">
                  <c:v>39.799999999999997</c:v>
                </c:pt>
                <c:pt idx="756">
                  <c:v>38.651666666666671</c:v>
                </c:pt>
                <c:pt idx="757">
                  <c:v>38.296666666666667</c:v>
                </c:pt>
                <c:pt idx="758">
                  <c:v>37.9</c:v>
                </c:pt>
                <c:pt idx="759">
                  <c:v>37.453333333333333</c:v>
                </c:pt>
                <c:pt idx="760">
                  <c:v>37.208333333333336</c:v>
                </c:pt>
                <c:pt idx="761">
                  <c:v>37.096666666666671</c:v>
                </c:pt>
                <c:pt idx="762">
                  <c:v>36.568333333333335</c:v>
                </c:pt>
                <c:pt idx="763">
                  <c:v>36.384999999999998</c:v>
                </c:pt>
                <c:pt idx="764">
                  <c:v>36.68</c:v>
                </c:pt>
                <c:pt idx="765">
                  <c:v>36.314999999999998</c:v>
                </c:pt>
                <c:pt idx="766">
                  <c:v>35.826666666666668</c:v>
                </c:pt>
                <c:pt idx="767">
                  <c:v>35.583333333333336</c:v>
                </c:pt>
                <c:pt idx="768">
                  <c:v>35.370000000000005</c:v>
                </c:pt>
                <c:pt idx="769">
                  <c:v>35.075000000000003</c:v>
                </c:pt>
                <c:pt idx="770">
                  <c:v>35.563333333333333</c:v>
                </c:pt>
                <c:pt idx="771">
                  <c:v>36.436666666666667</c:v>
                </c:pt>
                <c:pt idx="772">
                  <c:v>36.67</c:v>
                </c:pt>
                <c:pt idx="773">
                  <c:v>37.381666666666668</c:v>
                </c:pt>
                <c:pt idx="774">
                  <c:v>38.865000000000002</c:v>
                </c:pt>
                <c:pt idx="775">
                  <c:v>40.521666666666661</c:v>
                </c:pt>
                <c:pt idx="776">
                  <c:v>42.453333333333333</c:v>
                </c:pt>
                <c:pt idx="777">
                  <c:v>44.73</c:v>
                </c:pt>
                <c:pt idx="778">
                  <c:v>46.233333333333334</c:v>
                </c:pt>
                <c:pt idx="779">
                  <c:v>47.594999999999999</c:v>
                </c:pt>
                <c:pt idx="780">
                  <c:v>48.621666666666677</c:v>
                </c:pt>
                <c:pt idx="781">
                  <c:v>48.083333333333336</c:v>
                </c:pt>
                <c:pt idx="782">
                  <c:v>48.53</c:v>
                </c:pt>
                <c:pt idx="783">
                  <c:v>49.403333333333336</c:v>
                </c:pt>
                <c:pt idx="784">
                  <c:v>49.413333333333341</c:v>
                </c:pt>
                <c:pt idx="785">
                  <c:v>49.73</c:v>
                </c:pt>
                <c:pt idx="786">
                  <c:v>49.75</c:v>
                </c:pt>
                <c:pt idx="787">
                  <c:v>50.084999999999994</c:v>
                </c:pt>
                <c:pt idx="788">
                  <c:v>50.439999999999991</c:v>
                </c:pt>
                <c:pt idx="789">
                  <c:v>50.958333333333336</c:v>
                </c:pt>
                <c:pt idx="790">
                  <c:v>51.508333333333333</c:v>
                </c:pt>
                <c:pt idx="791">
                  <c:v>51.65</c:v>
                </c:pt>
                <c:pt idx="792">
                  <c:v>52.086666666666659</c:v>
                </c:pt>
                <c:pt idx="793">
                  <c:v>52.208333333333336</c:v>
                </c:pt>
                <c:pt idx="794">
                  <c:v>52.218333333333327</c:v>
                </c:pt>
                <c:pt idx="795">
                  <c:v>52.168333333333329</c:v>
                </c:pt>
                <c:pt idx="796">
                  <c:v>51.375</c:v>
                </c:pt>
                <c:pt idx="797">
                  <c:v>50.898333333333326</c:v>
                </c:pt>
                <c:pt idx="798">
                  <c:v>49.455000000000005</c:v>
                </c:pt>
                <c:pt idx="799">
                  <c:v>48.326666666666661</c:v>
                </c:pt>
                <c:pt idx="800">
                  <c:v>47.24</c:v>
                </c:pt>
                <c:pt idx="801">
                  <c:v>45.918333333333329</c:v>
                </c:pt>
                <c:pt idx="802">
                  <c:v>44.943333333333342</c:v>
                </c:pt>
                <c:pt idx="803">
                  <c:v>43.306666666666658</c:v>
                </c:pt>
                <c:pt idx="804">
                  <c:v>41.620000000000005</c:v>
                </c:pt>
                <c:pt idx="805">
                  <c:v>40.288333333333334</c:v>
                </c:pt>
                <c:pt idx="806">
                  <c:v>38.57</c:v>
                </c:pt>
                <c:pt idx="807">
                  <c:v>36.813333333333333</c:v>
                </c:pt>
                <c:pt idx="808">
                  <c:v>35.298333333333332</c:v>
                </c:pt>
                <c:pt idx="809">
                  <c:v>33.753333333333337</c:v>
                </c:pt>
                <c:pt idx="810">
                  <c:v>31.680000000000003</c:v>
                </c:pt>
                <c:pt idx="811">
                  <c:v>29.983333333333334</c:v>
                </c:pt>
                <c:pt idx="812">
                  <c:v>28.51</c:v>
                </c:pt>
                <c:pt idx="813">
                  <c:v>27.004999999999999</c:v>
                </c:pt>
                <c:pt idx="814">
                  <c:v>24.770000000000003</c:v>
                </c:pt>
                <c:pt idx="815">
                  <c:v>22.646666666666665</c:v>
                </c:pt>
                <c:pt idx="816">
                  <c:v>20.725000000000001</c:v>
                </c:pt>
                <c:pt idx="817">
                  <c:v>18.966666666666665</c:v>
                </c:pt>
                <c:pt idx="818">
                  <c:v>17.25</c:v>
                </c:pt>
                <c:pt idx="819">
                  <c:v>15.166666666666666</c:v>
                </c:pt>
                <c:pt idx="820">
                  <c:v>12.696666666666667</c:v>
                </c:pt>
                <c:pt idx="821">
                  <c:v>10.186666666666666</c:v>
                </c:pt>
                <c:pt idx="822">
                  <c:v>7.6766666666666676</c:v>
                </c:pt>
                <c:pt idx="823">
                  <c:v>5.2783333333333333</c:v>
                </c:pt>
                <c:pt idx="824">
                  <c:v>3.0016666666666669</c:v>
                </c:pt>
                <c:pt idx="825">
                  <c:v>0</c:v>
                </c:pt>
                <c:pt idx="826">
                  <c:v>-1.0333333333333334</c:v>
                </c:pt>
                <c:pt idx="827">
                  <c:v>-2.0583333333333331</c:v>
                </c:pt>
                <c:pt idx="828">
                  <c:v>-2.73</c:v>
                </c:pt>
                <c:pt idx="829">
                  <c:v>-3.2883333333333331</c:v>
                </c:pt>
                <c:pt idx="830">
                  <c:v>-3.7349999999999999</c:v>
                </c:pt>
                <c:pt idx="831">
                  <c:v>-4.1833333333333336</c:v>
                </c:pt>
                <c:pt idx="832">
                  <c:v>-4.6500000000000004</c:v>
                </c:pt>
                <c:pt idx="833">
                  <c:v>-5.0983333333333336</c:v>
                </c:pt>
                <c:pt idx="834">
                  <c:v>-5.6149999999999993</c:v>
                </c:pt>
                <c:pt idx="835">
                  <c:v>-6.1550000000000002</c:v>
                </c:pt>
                <c:pt idx="836">
                  <c:v>-6.6733333333333338</c:v>
                </c:pt>
                <c:pt idx="837">
                  <c:v>-7.0183333333333326</c:v>
                </c:pt>
                <c:pt idx="838">
                  <c:v>-7.16</c:v>
                </c:pt>
                <c:pt idx="839">
                  <c:v>-7.1700000000000008</c:v>
                </c:pt>
                <c:pt idx="840">
                  <c:v>-6.998333333333334</c:v>
                </c:pt>
                <c:pt idx="841">
                  <c:v>-6.6216666666666661</c:v>
                </c:pt>
                <c:pt idx="842">
                  <c:v>-6.165</c:v>
                </c:pt>
                <c:pt idx="843">
                  <c:v>-5.666666666666667</c:v>
                </c:pt>
                <c:pt idx="844">
                  <c:v>-5.29</c:v>
                </c:pt>
                <c:pt idx="845">
                  <c:v>-4.9966666666666661</c:v>
                </c:pt>
                <c:pt idx="846">
                  <c:v>-4.6300000000000008</c:v>
                </c:pt>
                <c:pt idx="847">
                  <c:v>-4.3549999999999995</c:v>
                </c:pt>
                <c:pt idx="848">
                  <c:v>-4.2033333333333331</c:v>
                </c:pt>
                <c:pt idx="849">
                  <c:v>-4.0616666666666665</c:v>
                </c:pt>
                <c:pt idx="850">
                  <c:v>-3.938333333333333</c:v>
                </c:pt>
                <c:pt idx="851">
                  <c:v>-3.8166666666666669</c:v>
                </c:pt>
                <c:pt idx="852">
                  <c:v>-3.7250000000000001</c:v>
                </c:pt>
                <c:pt idx="853">
                  <c:v>-3.6233333333333331</c:v>
                </c:pt>
                <c:pt idx="854">
                  <c:v>-3.645</c:v>
                </c:pt>
                <c:pt idx="855">
                  <c:v>-3.5933333333333333</c:v>
                </c:pt>
                <c:pt idx="856">
                  <c:v>-3.563333333333333</c:v>
                </c:pt>
                <c:pt idx="857">
                  <c:v>-3.6033333333333335</c:v>
                </c:pt>
                <c:pt idx="858">
                  <c:v>-3.645</c:v>
                </c:pt>
                <c:pt idx="859">
                  <c:v>-3.7050000000000001</c:v>
                </c:pt>
                <c:pt idx="860">
                  <c:v>-3.6849999999999996</c:v>
                </c:pt>
                <c:pt idx="861">
                  <c:v>-3.7666666666666666</c:v>
                </c:pt>
                <c:pt idx="862">
                  <c:v>-3.7766666666666664</c:v>
                </c:pt>
                <c:pt idx="863">
                  <c:v>-3.8683333333333336</c:v>
                </c:pt>
                <c:pt idx="864">
                  <c:v>-3.7050000000000001</c:v>
                </c:pt>
                <c:pt idx="865">
                  <c:v>-3.5216666666666665</c:v>
                </c:pt>
                <c:pt idx="866">
                  <c:v>-3.2066666666666661</c:v>
                </c:pt>
                <c:pt idx="867">
                  <c:v>-2.8816666666666664</c:v>
                </c:pt>
                <c:pt idx="868">
                  <c:v>-2.4750000000000001</c:v>
                </c:pt>
                <c:pt idx="869">
                  <c:v>-2.0283333333333333</c:v>
                </c:pt>
                <c:pt idx="870">
                  <c:v>-1.54</c:v>
                </c:pt>
                <c:pt idx="871">
                  <c:v>-0.98166666666666658</c:v>
                </c:pt>
                <c:pt idx="87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4400"/>
        <c:axId val="406297928"/>
      </c:scatterChart>
      <c:valAx>
        <c:axId val="40629440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7928"/>
        <c:crosses val="autoZero"/>
        <c:crossBetween val="midCat"/>
      </c:valAx>
      <c:valAx>
        <c:axId val="4062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Instantaneous Cadence</a:t>
                </a:r>
                <a:r>
                  <a:rPr lang="en-US" baseline="0"/>
                  <a:t>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30342017205784"/>
          <c:y val="0.90585725551122254"/>
          <c:w val="0.27469657982794227"/>
          <c:h val="6.3060979485187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Cadence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norm_and_raw!$I$1</c:f>
              <c:strCache>
                <c:ptCount val="1"/>
                <c:pt idx="0">
                  <c:v>Instantaneous Cadence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norm_and_raw!$B$2:$B$874</c:f>
              <c:numCache>
                <c:formatCode>General</c:formatCode>
                <c:ptCount val="873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norm_and_raw!$I$2:$I$874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1.5283333333333335</c:v>
                </c:pt>
                <c:pt idx="3">
                  <c:v>1.7416666666666667</c:v>
                </c:pt>
                <c:pt idx="4">
                  <c:v>1.7616666666666667</c:v>
                </c:pt>
                <c:pt idx="5">
                  <c:v>1.6699999999999997</c:v>
                </c:pt>
                <c:pt idx="6">
                  <c:v>1.8033333333333335</c:v>
                </c:pt>
                <c:pt idx="7">
                  <c:v>2.585</c:v>
                </c:pt>
                <c:pt idx="8">
                  <c:v>4.0283333333333333</c:v>
                </c:pt>
                <c:pt idx="9">
                  <c:v>6.3449999999999998</c:v>
                </c:pt>
                <c:pt idx="10">
                  <c:v>9.5666666666666664</c:v>
                </c:pt>
                <c:pt idx="11">
                  <c:v>12.178333333333333</c:v>
                </c:pt>
                <c:pt idx="12">
                  <c:v>15.025</c:v>
                </c:pt>
                <c:pt idx="13">
                  <c:v>17.574999999999999</c:v>
                </c:pt>
                <c:pt idx="14">
                  <c:v>20.419999999999998</c:v>
                </c:pt>
                <c:pt idx="15">
                  <c:v>23.103333333333335</c:v>
                </c:pt>
                <c:pt idx="16">
                  <c:v>24.973333333333333</c:v>
                </c:pt>
                <c:pt idx="17">
                  <c:v>26.223333333333333</c:v>
                </c:pt>
                <c:pt idx="18">
                  <c:v>27.401666666666667</c:v>
                </c:pt>
                <c:pt idx="19">
                  <c:v>27.004999999999999</c:v>
                </c:pt>
                <c:pt idx="20">
                  <c:v>-8.6650000000000009</c:v>
                </c:pt>
                <c:pt idx="21">
                  <c:v>-3.0249999999999999</c:v>
                </c:pt>
                <c:pt idx="22">
                  <c:v>1.5800000000000003</c:v>
                </c:pt>
                <c:pt idx="23">
                  <c:v>4.9533333333333331</c:v>
                </c:pt>
                <c:pt idx="24">
                  <c:v>7.3616666666666672</c:v>
                </c:pt>
                <c:pt idx="25">
                  <c:v>9.9133333333333322</c:v>
                </c:pt>
                <c:pt idx="26">
                  <c:v>7.8183333333333334</c:v>
                </c:pt>
                <c:pt idx="27">
                  <c:v>8.7333333333333325</c:v>
                </c:pt>
                <c:pt idx="28">
                  <c:v>2.0466666666666664</c:v>
                </c:pt>
                <c:pt idx="29">
                  <c:v>3.52</c:v>
                </c:pt>
                <c:pt idx="30">
                  <c:v>6.2333333333333334</c:v>
                </c:pt>
                <c:pt idx="31">
                  <c:v>5.8066666666666666</c:v>
                </c:pt>
                <c:pt idx="32">
                  <c:v>3.8966666666666665</c:v>
                </c:pt>
                <c:pt idx="33">
                  <c:v>6.6</c:v>
                </c:pt>
                <c:pt idx="34">
                  <c:v>8.0633333333333344</c:v>
                </c:pt>
                <c:pt idx="35">
                  <c:v>6.6</c:v>
                </c:pt>
                <c:pt idx="36">
                  <c:v>5.33</c:v>
                </c:pt>
                <c:pt idx="37">
                  <c:v>6.5383333333333322</c:v>
                </c:pt>
                <c:pt idx="38">
                  <c:v>6.2433333333333332</c:v>
                </c:pt>
                <c:pt idx="39">
                  <c:v>7.23</c:v>
                </c:pt>
                <c:pt idx="40">
                  <c:v>7.8900000000000006</c:v>
                </c:pt>
                <c:pt idx="41">
                  <c:v>7.7983333333333338</c:v>
                </c:pt>
                <c:pt idx="42">
                  <c:v>7.8599999999999994</c:v>
                </c:pt>
                <c:pt idx="43">
                  <c:v>8.1550000000000011</c:v>
                </c:pt>
                <c:pt idx="44">
                  <c:v>8.4083333333333332</c:v>
                </c:pt>
                <c:pt idx="45">
                  <c:v>8.8449999999999989</c:v>
                </c:pt>
                <c:pt idx="46">
                  <c:v>9.3633333333333333</c:v>
                </c:pt>
                <c:pt idx="47">
                  <c:v>9.8116666666666656</c:v>
                </c:pt>
                <c:pt idx="48">
                  <c:v>10.013333333333332</c:v>
                </c:pt>
                <c:pt idx="49">
                  <c:v>10.491666666666667</c:v>
                </c:pt>
                <c:pt idx="50">
                  <c:v>10.633333333333333</c:v>
                </c:pt>
                <c:pt idx="51">
                  <c:v>11.101666666666667</c:v>
                </c:pt>
                <c:pt idx="52">
                  <c:v>11.711666666666666</c:v>
                </c:pt>
                <c:pt idx="53">
                  <c:v>12.25</c:v>
                </c:pt>
                <c:pt idx="54">
                  <c:v>12.676666666666668</c:v>
                </c:pt>
                <c:pt idx="55">
                  <c:v>13.001666666666667</c:v>
                </c:pt>
                <c:pt idx="56">
                  <c:v>13.368333333333332</c:v>
                </c:pt>
                <c:pt idx="57">
                  <c:v>13.775</c:v>
                </c:pt>
                <c:pt idx="58">
                  <c:v>14.058333333333334</c:v>
                </c:pt>
                <c:pt idx="59">
                  <c:v>14.770000000000001</c:v>
                </c:pt>
                <c:pt idx="60">
                  <c:v>14.8</c:v>
                </c:pt>
                <c:pt idx="61">
                  <c:v>14.993333333333332</c:v>
                </c:pt>
                <c:pt idx="62">
                  <c:v>15.756666666666668</c:v>
                </c:pt>
                <c:pt idx="63">
                  <c:v>16.141666666666666</c:v>
                </c:pt>
                <c:pt idx="64">
                  <c:v>16.05</c:v>
                </c:pt>
                <c:pt idx="65">
                  <c:v>16.324999999999999</c:v>
                </c:pt>
                <c:pt idx="66">
                  <c:v>16.426666666666669</c:v>
                </c:pt>
                <c:pt idx="67">
                  <c:v>16.538333333333334</c:v>
                </c:pt>
                <c:pt idx="68">
                  <c:v>17.168333333333333</c:v>
                </c:pt>
                <c:pt idx="69">
                  <c:v>17.371666666666666</c:v>
                </c:pt>
                <c:pt idx="70">
                  <c:v>17.331666666666667</c:v>
                </c:pt>
                <c:pt idx="71">
                  <c:v>17.614999999999998</c:v>
                </c:pt>
                <c:pt idx="72">
                  <c:v>17.706666666666667</c:v>
                </c:pt>
                <c:pt idx="73">
                  <c:v>17.604999999999997</c:v>
                </c:pt>
                <c:pt idx="74">
                  <c:v>17.706666666666667</c:v>
                </c:pt>
                <c:pt idx="75">
                  <c:v>18.043333333333333</c:v>
                </c:pt>
                <c:pt idx="76">
                  <c:v>18.489999999999998</c:v>
                </c:pt>
                <c:pt idx="77">
                  <c:v>18.753333333333334</c:v>
                </c:pt>
                <c:pt idx="78">
                  <c:v>18.814999999999998</c:v>
                </c:pt>
                <c:pt idx="79">
                  <c:v>18.316666666666666</c:v>
                </c:pt>
                <c:pt idx="80">
                  <c:v>18.063333333333333</c:v>
                </c:pt>
                <c:pt idx="81">
                  <c:v>18.103333333333335</c:v>
                </c:pt>
                <c:pt idx="82">
                  <c:v>18.215</c:v>
                </c:pt>
                <c:pt idx="83">
                  <c:v>18.479999999999997</c:v>
                </c:pt>
                <c:pt idx="84">
                  <c:v>18.713333333333335</c:v>
                </c:pt>
                <c:pt idx="85">
                  <c:v>18.835000000000001</c:v>
                </c:pt>
                <c:pt idx="86">
                  <c:v>18.438333333333333</c:v>
                </c:pt>
                <c:pt idx="87">
                  <c:v>17.28</c:v>
                </c:pt>
                <c:pt idx="88">
                  <c:v>16.873333333333331</c:v>
                </c:pt>
                <c:pt idx="89">
                  <c:v>16.701666666666664</c:v>
                </c:pt>
                <c:pt idx="90">
                  <c:v>16.761666666666667</c:v>
                </c:pt>
                <c:pt idx="91">
                  <c:v>17.056666666666668</c:v>
                </c:pt>
                <c:pt idx="92">
                  <c:v>17.636666666666667</c:v>
                </c:pt>
                <c:pt idx="93">
                  <c:v>18.073333333333331</c:v>
                </c:pt>
                <c:pt idx="94">
                  <c:v>17.981666666666666</c:v>
                </c:pt>
                <c:pt idx="95">
                  <c:v>18.053333333333335</c:v>
                </c:pt>
                <c:pt idx="96">
                  <c:v>18.358333333333334</c:v>
                </c:pt>
                <c:pt idx="97">
                  <c:v>18.916666666666668</c:v>
                </c:pt>
                <c:pt idx="98">
                  <c:v>19.566666666666666</c:v>
                </c:pt>
                <c:pt idx="99">
                  <c:v>19.983333333333334</c:v>
                </c:pt>
                <c:pt idx="100">
                  <c:v>20.035</c:v>
                </c:pt>
                <c:pt idx="101">
                  <c:v>19.841666666666665</c:v>
                </c:pt>
                <c:pt idx="102">
                  <c:v>19.78</c:v>
                </c:pt>
                <c:pt idx="103">
                  <c:v>19.963333333333335</c:v>
                </c:pt>
                <c:pt idx="104">
                  <c:v>20.34</c:v>
                </c:pt>
                <c:pt idx="105">
                  <c:v>21</c:v>
                </c:pt>
                <c:pt idx="106">
                  <c:v>21.173333333333336</c:v>
                </c:pt>
                <c:pt idx="107">
                  <c:v>20.37</c:v>
                </c:pt>
                <c:pt idx="108">
                  <c:v>19.405000000000001</c:v>
                </c:pt>
                <c:pt idx="109">
                  <c:v>19.303333333333335</c:v>
                </c:pt>
                <c:pt idx="110">
                  <c:v>19.425000000000001</c:v>
                </c:pt>
                <c:pt idx="111">
                  <c:v>19.608333333333334</c:v>
                </c:pt>
                <c:pt idx="112">
                  <c:v>20.035</c:v>
                </c:pt>
                <c:pt idx="113">
                  <c:v>20.125</c:v>
                </c:pt>
                <c:pt idx="114">
                  <c:v>20.451666666666664</c:v>
                </c:pt>
                <c:pt idx="115">
                  <c:v>20.563333333333333</c:v>
                </c:pt>
                <c:pt idx="116">
                  <c:v>20.715</c:v>
                </c:pt>
                <c:pt idx="117">
                  <c:v>21.071666666666665</c:v>
                </c:pt>
                <c:pt idx="118">
                  <c:v>21.386666666666667</c:v>
                </c:pt>
                <c:pt idx="119">
                  <c:v>21.691666666666666</c:v>
                </c:pt>
                <c:pt idx="120">
                  <c:v>21.843333333333334</c:v>
                </c:pt>
                <c:pt idx="121">
                  <c:v>22.229999999999997</c:v>
                </c:pt>
                <c:pt idx="122">
                  <c:v>22.28</c:v>
                </c:pt>
                <c:pt idx="123">
                  <c:v>22.646666666666665</c:v>
                </c:pt>
                <c:pt idx="124">
                  <c:v>23.041666666666668</c:v>
                </c:pt>
                <c:pt idx="125">
                  <c:v>23.021666666666665</c:v>
                </c:pt>
                <c:pt idx="126">
                  <c:v>23.5</c:v>
                </c:pt>
                <c:pt idx="127">
                  <c:v>23.988333333333337</c:v>
                </c:pt>
                <c:pt idx="128">
                  <c:v>24.303333333333331</c:v>
                </c:pt>
                <c:pt idx="129">
                  <c:v>24.13</c:v>
                </c:pt>
                <c:pt idx="130">
                  <c:v>24.516666666666666</c:v>
                </c:pt>
                <c:pt idx="131">
                  <c:v>25.298333333333332</c:v>
                </c:pt>
                <c:pt idx="132">
                  <c:v>25.28833333333333</c:v>
                </c:pt>
                <c:pt idx="133">
                  <c:v>25.806666666666665</c:v>
                </c:pt>
                <c:pt idx="134">
                  <c:v>26.62</c:v>
                </c:pt>
                <c:pt idx="135">
                  <c:v>25.908333333333335</c:v>
                </c:pt>
                <c:pt idx="136">
                  <c:v>26.193333333333335</c:v>
                </c:pt>
                <c:pt idx="137">
                  <c:v>26.183333333333334</c:v>
                </c:pt>
                <c:pt idx="138">
                  <c:v>26.680000000000003</c:v>
                </c:pt>
                <c:pt idx="139">
                  <c:v>26.935000000000002</c:v>
                </c:pt>
                <c:pt idx="140">
                  <c:v>26.721666666666671</c:v>
                </c:pt>
                <c:pt idx="141">
                  <c:v>26.863333333333337</c:v>
                </c:pt>
                <c:pt idx="142">
                  <c:v>27.046666666666663</c:v>
                </c:pt>
                <c:pt idx="143">
                  <c:v>27.198333333333331</c:v>
                </c:pt>
                <c:pt idx="144">
                  <c:v>28.053333333333331</c:v>
                </c:pt>
                <c:pt idx="145">
                  <c:v>27.686666666666667</c:v>
                </c:pt>
                <c:pt idx="146">
                  <c:v>27.930000000000003</c:v>
                </c:pt>
                <c:pt idx="147">
                  <c:v>27.798333333333332</c:v>
                </c:pt>
                <c:pt idx="148">
                  <c:v>27.808333333333334</c:v>
                </c:pt>
                <c:pt idx="149">
                  <c:v>27.92</c:v>
                </c:pt>
                <c:pt idx="150">
                  <c:v>27.91</c:v>
                </c:pt>
                <c:pt idx="151">
                  <c:v>28.388333333333335</c:v>
                </c:pt>
                <c:pt idx="152">
                  <c:v>29.261666666666663</c:v>
                </c:pt>
                <c:pt idx="153">
                  <c:v>28.601666666666667</c:v>
                </c:pt>
                <c:pt idx="154">
                  <c:v>28.946666666666669</c:v>
                </c:pt>
                <c:pt idx="155">
                  <c:v>29.189999999999998</c:v>
                </c:pt>
                <c:pt idx="156">
                  <c:v>29.536666666666669</c:v>
                </c:pt>
                <c:pt idx="157">
                  <c:v>29.851666666666667</c:v>
                </c:pt>
                <c:pt idx="158">
                  <c:v>29.688333333333333</c:v>
                </c:pt>
                <c:pt idx="159">
                  <c:v>29.911666666666669</c:v>
                </c:pt>
                <c:pt idx="160">
                  <c:v>30.553333333333331</c:v>
                </c:pt>
                <c:pt idx="161">
                  <c:v>30.491666666666667</c:v>
                </c:pt>
                <c:pt idx="162">
                  <c:v>30.675000000000001</c:v>
                </c:pt>
                <c:pt idx="163">
                  <c:v>30.888333333333335</c:v>
                </c:pt>
                <c:pt idx="164">
                  <c:v>31.61</c:v>
                </c:pt>
                <c:pt idx="165">
                  <c:v>31.984999999999999</c:v>
                </c:pt>
                <c:pt idx="166">
                  <c:v>32.604999999999997</c:v>
                </c:pt>
                <c:pt idx="167">
                  <c:v>32.351666666666667</c:v>
                </c:pt>
                <c:pt idx="168">
                  <c:v>33.49</c:v>
                </c:pt>
                <c:pt idx="169">
                  <c:v>33.296666666666667</c:v>
                </c:pt>
                <c:pt idx="170">
                  <c:v>33.031666666666666</c:v>
                </c:pt>
                <c:pt idx="171">
                  <c:v>33.936666666666667</c:v>
                </c:pt>
                <c:pt idx="172">
                  <c:v>34.313333333333333</c:v>
                </c:pt>
                <c:pt idx="173">
                  <c:v>35.268333333333331</c:v>
                </c:pt>
                <c:pt idx="174">
                  <c:v>34.008333333333333</c:v>
                </c:pt>
                <c:pt idx="175">
                  <c:v>34.881666666666668</c:v>
                </c:pt>
                <c:pt idx="176">
                  <c:v>35.491666666666667</c:v>
                </c:pt>
                <c:pt idx="177">
                  <c:v>34.606666666666669</c:v>
                </c:pt>
                <c:pt idx="178">
                  <c:v>35.013333333333335</c:v>
                </c:pt>
                <c:pt idx="179">
                  <c:v>35.288333333333334</c:v>
                </c:pt>
                <c:pt idx="180">
                  <c:v>35.786666666666669</c:v>
                </c:pt>
                <c:pt idx="181">
                  <c:v>35.908333333333331</c:v>
                </c:pt>
                <c:pt idx="182">
                  <c:v>35.410000000000004</c:v>
                </c:pt>
                <c:pt idx="183">
                  <c:v>34.718333333333334</c:v>
                </c:pt>
                <c:pt idx="184">
                  <c:v>34.586666666666666</c:v>
                </c:pt>
                <c:pt idx="185">
                  <c:v>34.435000000000002</c:v>
                </c:pt>
                <c:pt idx="186">
                  <c:v>34.393333333333331</c:v>
                </c:pt>
                <c:pt idx="187">
                  <c:v>34.028333333333329</c:v>
                </c:pt>
                <c:pt idx="188">
                  <c:v>34.373333333333335</c:v>
                </c:pt>
                <c:pt idx="189">
                  <c:v>35.013333333333335</c:v>
                </c:pt>
                <c:pt idx="190">
                  <c:v>35.084999999999994</c:v>
                </c:pt>
                <c:pt idx="191">
                  <c:v>35.298333333333332</c:v>
                </c:pt>
                <c:pt idx="192">
                  <c:v>36.03</c:v>
                </c:pt>
                <c:pt idx="193">
                  <c:v>36.791666666666664</c:v>
                </c:pt>
                <c:pt idx="194">
                  <c:v>37.086666666666666</c:v>
                </c:pt>
                <c:pt idx="195">
                  <c:v>37.696666666666673</c:v>
                </c:pt>
                <c:pt idx="196">
                  <c:v>38.234999999999999</c:v>
                </c:pt>
                <c:pt idx="197">
                  <c:v>37.726666666666667</c:v>
                </c:pt>
                <c:pt idx="198">
                  <c:v>36.020000000000003</c:v>
                </c:pt>
                <c:pt idx="199">
                  <c:v>36.03</c:v>
                </c:pt>
                <c:pt idx="200">
                  <c:v>36.285000000000004</c:v>
                </c:pt>
                <c:pt idx="201">
                  <c:v>36.629999999999995</c:v>
                </c:pt>
                <c:pt idx="202">
                  <c:v>36.924999999999997</c:v>
                </c:pt>
                <c:pt idx="203">
                  <c:v>37.25</c:v>
                </c:pt>
                <c:pt idx="204">
                  <c:v>37.361666666666665</c:v>
                </c:pt>
                <c:pt idx="205">
                  <c:v>38.276666666666671</c:v>
                </c:pt>
                <c:pt idx="206">
                  <c:v>38.113333333333337</c:v>
                </c:pt>
                <c:pt idx="207">
                  <c:v>38.174999999999997</c:v>
                </c:pt>
                <c:pt idx="208">
                  <c:v>37.473333333333329</c:v>
                </c:pt>
                <c:pt idx="209">
                  <c:v>37.9</c:v>
                </c:pt>
                <c:pt idx="210">
                  <c:v>38.753333333333337</c:v>
                </c:pt>
                <c:pt idx="211">
                  <c:v>38.5</c:v>
                </c:pt>
                <c:pt idx="212">
                  <c:v>38.520000000000003</c:v>
                </c:pt>
                <c:pt idx="213">
                  <c:v>39.008333333333333</c:v>
                </c:pt>
                <c:pt idx="214">
                  <c:v>38.926666666666669</c:v>
                </c:pt>
                <c:pt idx="215">
                  <c:v>38.326666666666668</c:v>
                </c:pt>
                <c:pt idx="216">
                  <c:v>38.956666666666671</c:v>
                </c:pt>
                <c:pt idx="217">
                  <c:v>38.743333333333332</c:v>
                </c:pt>
                <c:pt idx="218">
                  <c:v>38.621666666666663</c:v>
                </c:pt>
                <c:pt idx="219">
                  <c:v>39.251666666666665</c:v>
                </c:pt>
                <c:pt idx="220">
                  <c:v>39.628333333333337</c:v>
                </c:pt>
                <c:pt idx="221">
                  <c:v>39.323333333333331</c:v>
                </c:pt>
                <c:pt idx="222">
                  <c:v>39.291666666666664</c:v>
                </c:pt>
                <c:pt idx="223">
                  <c:v>39.200000000000003</c:v>
                </c:pt>
                <c:pt idx="224">
                  <c:v>39.038333333333334</c:v>
                </c:pt>
                <c:pt idx="225">
                  <c:v>39.078333333333333</c:v>
                </c:pt>
                <c:pt idx="226">
                  <c:v>38.875</c:v>
                </c:pt>
                <c:pt idx="227">
                  <c:v>38.834999999999994</c:v>
                </c:pt>
                <c:pt idx="228">
                  <c:v>37.625</c:v>
                </c:pt>
                <c:pt idx="229">
                  <c:v>37.523333333333333</c:v>
                </c:pt>
                <c:pt idx="230">
                  <c:v>37.290000000000006</c:v>
                </c:pt>
                <c:pt idx="231">
                  <c:v>37.9</c:v>
                </c:pt>
                <c:pt idx="232">
                  <c:v>38.834999999999994</c:v>
                </c:pt>
                <c:pt idx="233">
                  <c:v>39.231666666666669</c:v>
                </c:pt>
                <c:pt idx="234">
                  <c:v>39.901666666666671</c:v>
                </c:pt>
                <c:pt idx="235">
                  <c:v>40.665000000000006</c:v>
                </c:pt>
                <c:pt idx="236">
                  <c:v>40.704999999999998</c:v>
                </c:pt>
                <c:pt idx="237">
                  <c:v>40.958333333333336</c:v>
                </c:pt>
                <c:pt idx="238">
                  <c:v>41.456666666666671</c:v>
                </c:pt>
                <c:pt idx="239">
                  <c:v>41.243333333333332</c:v>
                </c:pt>
                <c:pt idx="240">
                  <c:v>40.613333333333337</c:v>
                </c:pt>
                <c:pt idx="241">
                  <c:v>40.338333333333331</c:v>
                </c:pt>
                <c:pt idx="242">
                  <c:v>40.379999999999995</c:v>
                </c:pt>
                <c:pt idx="243">
                  <c:v>39.668333333333329</c:v>
                </c:pt>
                <c:pt idx="244">
                  <c:v>39.891666666666666</c:v>
                </c:pt>
                <c:pt idx="245">
                  <c:v>39.576666666666668</c:v>
                </c:pt>
                <c:pt idx="246">
                  <c:v>39.313333333333333</c:v>
                </c:pt>
                <c:pt idx="247">
                  <c:v>39.963333333333331</c:v>
                </c:pt>
                <c:pt idx="248">
                  <c:v>40.461666666666666</c:v>
                </c:pt>
                <c:pt idx="249">
                  <c:v>39.546666666666667</c:v>
                </c:pt>
                <c:pt idx="250">
                  <c:v>39.881666666666668</c:v>
                </c:pt>
                <c:pt idx="251">
                  <c:v>39.638333333333335</c:v>
                </c:pt>
                <c:pt idx="252">
                  <c:v>39.231666666666669</c:v>
                </c:pt>
                <c:pt idx="253">
                  <c:v>39.018333333333331</c:v>
                </c:pt>
                <c:pt idx="254">
                  <c:v>38.661666666666669</c:v>
                </c:pt>
                <c:pt idx="255">
                  <c:v>37.971666666666671</c:v>
                </c:pt>
                <c:pt idx="256">
                  <c:v>37.483333333333334</c:v>
                </c:pt>
                <c:pt idx="257">
                  <c:v>36.995000000000005</c:v>
                </c:pt>
                <c:pt idx="258">
                  <c:v>36.131666666666668</c:v>
                </c:pt>
                <c:pt idx="259">
                  <c:v>35.745000000000005</c:v>
                </c:pt>
                <c:pt idx="260">
                  <c:v>35.745000000000005</c:v>
                </c:pt>
                <c:pt idx="261">
                  <c:v>35.013333333333335</c:v>
                </c:pt>
                <c:pt idx="262">
                  <c:v>33.479999999999997</c:v>
                </c:pt>
                <c:pt idx="263">
                  <c:v>30.908333333333335</c:v>
                </c:pt>
                <c:pt idx="264">
                  <c:v>28.286666666666669</c:v>
                </c:pt>
                <c:pt idx="265">
                  <c:v>26.954999999999998</c:v>
                </c:pt>
                <c:pt idx="266">
                  <c:v>27.046666666666663</c:v>
                </c:pt>
                <c:pt idx="267">
                  <c:v>27.371666666666666</c:v>
                </c:pt>
                <c:pt idx="268">
                  <c:v>27.696666666666669</c:v>
                </c:pt>
                <c:pt idx="269">
                  <c:v>27.361666666666665</c:v>
                </c:pt>
                <c:pt idx="270">
                  <c:v>27.138333333333335</c:v>
                </c:pt>
                <c:pt idx="271">
                  <c:v>27.148333333333333</c:v>
                </c:pt>
                <c:pt idx="272">
                  <c:v>27.706666666666671</c:v>
                </c:pt>
                <c:pt idx="273">
                  <c:v>28.601666666666667</c:v>
                </c:pt>
                <c:pt idx="274">
                  <c:v>29.281666666666666</c:v>
                </c:pt>
                <c:pt idx="275">
                  <c:v>30.258333333333333</c:v>
                </c:pt>
                <c:pt idx="276">
                  <c:v>31.161666666666669</c:v>
                </c:pt>
                <c:pt idx="277">
                  <c:v>31.965</c:v>
                </c:pt>
                <c:pt idx="278">
                  <c:v>32.503333333333337</c:v>
                </c:pt>
                <c:pt idx="279">
                  <c:v>33.408333333333331</c:v>
                </c:pt>
                <c:pt idx="280">
                  <c:v>34.241666666666667</c:v>
                </c:pt>
                <c:pt idx="281">
                  <c:v>34.831666666666671</c:v>
                </c:pt>
                <c:pt idx="282">
                  <c:v>35.278333333333329</c:v>
                </c:pt>
                <c:pt idx="283">
                  <c:v>35.410000000000004</c:v>
                </c:pt>
                <c:pt idx="284">
                  <c:v>35.603333333333339</c:v>
                </c:pt>
                <c:pt idx="285">
                  <c:v>35.551666666666669</c:v>
                </c:pt>
                <c:pt idx="286">
                  <c:v>36.040000000000006</c:v>
                </c:pt>
                <c:pt idx="287">
                  <c:v>36.853333333333339</c:v>
                </c:pt>
                <c:pt idx="288">
                  <c:v>37.828333333333333</c:v>
                </c:pt>
                <c:pt idx="289">
                  <c:v>38.641666666666666</c:v>
                </c:pt>
                <c:pt idx="290">
                  <c:v>39.393333333333331</c:v>
                </c:pt>
                <c:pt idx="291">
                  <c:v>40.125</c:v>
                </c:pt>
                <c:pt idx="292">
                  <c:v>40.36</c:v>
                </c:pt>
                <c:pt idx="293">
                  <c:v>40.786666666666669</c:v>
                </c:pt>
                <c:pt idx="294">
                  <c:v>41.456666666666671</c:v>
                </c:pt>
                <c:pt idx="295">
                  <c:v>41.731666666666669</c:v>
                </c:pt>
                <c:pt idx="296">
                  <c:v>42.513333333333335</c:v>
                </c:pt>
                <c:pt idx="297">
                  <c:v>42.06666666666667</c:v>
                </c:pt>
                <c:pt idx="298">
                  <c:v>40.064999999999998</c:v>
                </c:pt>
                <c:pt idx="299">
                  <c:v>39.271666666666661</c:v>
                </c:pt>
                <c:pt idx="300">
                  <c:v>39.729999999999997</c:v>
                </c:pt>
                <c:pt idx="301">
                  <c:v>39.648333333333333</c:v>
                </c:pt>
                <c:pt idx="302">
                  <c:v>40.134999999999998</c:v>
                </c:pt>
                <c:pt idx="303">
                  <c:v>40.674999999999997</c:v>
                </c:pt>
                <c:pt idx="304">
                  <c:v>41.476666666666667</c:v>
                </c:pt>
                <c:pt idx="305">
                  <c:v>40.42</c:v>
                </c:pt>
                <c:pt idx="306">
                  <c:v>39.891666666666666</c:v>
                </c:pt>
                <c:pt idx="307">
                  <c:v>39.241666666666667</c:v>
                </c:pt>
                <c:pt idx="308">
                  <c:v>39.454999999999998</c:v>
                </c:pt>
                <c:pt idx="309">
                  <c:v>39.943333333333335</c:v>
                </c:pt>
                <c:pt idx="310">
                  <c:v>39.504999999999995</c:v>
                </c:pt>
                <c:pt idx="311">
                  <c:v>39.526666666666671</c:v>
                </c:pt>
                <c:pt idx="312">
                  <c:v>40.033333333333331</c:v>
                </c:pt>
                <c:pt idx="313">
                  <c:v>40.481666666666669</c:v>
                </c:pt>
                <c:pt idx="314">
                  <c:v>41.03</c:v>
                </c:pt>
                <c:pt idx="315">
                  <c:v>41.325000000000003</c:v>
                </c:pt>
                <c:pt idx="316">
                  <c:v>40.878333333333337</c:v>
                </c:pt>
                <c:pt idx="317">
                  <c:v>40.541666666666664</c:v>
                </c:pt>
                <c:pt idx="318">
                  <c:v>40.410000000000004</c:v>
                </c:pt>
                <c:pt idx="319">
                  <c:v>39.353333333333339</c:v>
                </c:pt>
                <c:pt idx="320">
                  <c:v>39.291666666666664</c:v>
                </c:pt>
                <c:pt idx="321">
                  <c:v>39.953333333333333</c:v>
                </c:pt>
                <c:pt idx="322">
                  <c:v>40.846666666666671</c:v>
                </c:pt>
                <c:pt idx="323">
                  <c:v>41.69</c:v>
                </c:pt>
                <c:pt idx="324">
                  <c:v>42.716666666666669</c:v>
                </c:pt>
                <c:pt idx="325">
                  <c:v>43.083333333333336</c:v>
                </c:pt>
                <c:pt idx="326">
                  <c:v>43.448333333333331</c:v>
                </c:pt>
                <c:pt idx="327">
                  <c:v>44.211666666666666</c:v>
                </c:pt>
                <c:pt idx="328">
                  <c:v>43.773333333333333</c:v>
                </c:pt>
                <c:pt idx="329">
                  <c:v>40.866666666666667</c:v>
                </c:pt>
                <c:pt idx="330">
                  <c:v>41.18333333333333</c:v>
                </c:pt>
                <c:pt idx="331">
                  <c:v>41.295000000000002</c:v>
                </c:pt>
                <c:pt idx="332">
                  <c:v>41.344999999999999</c:v>
                </c:pt>
                <c:pt idx="333">
                  <c:v>40.643333333333331</c:v>
                </c:pt>
                <c:pt idx="334">
                  <c:v>40.878333333333337</c:v>
                </c:pt>
                <c:pt idx="335">
                  <c:v>41.801666666666669</c:v>
                </c:pt>
                <c:pt idx="336">
                  <c:v>42.634999999999998</c:v>
                </c:pt>
                <c:pt idx="337">
                  <c:v>42.656666666666666</c:v>
                </c:pt>
                <c:pt idx="338">
                  <c:v>41.476666666666667</c:v>
                </c:pt>
                <c:pt idx="339">
                  <c:v>41.629999999999995</c:v>
                </c:pt>
                <c:pt idx="340">
                  <c:v>41.751666666666665</c:v>
                </c:pt>
                <c:pt idx="341">
                  <c:v>41.05</c:v>
                </c:pt>
                <c:pt idx="342">
                  <c:v>41.213333333333331</c:v>
                </c:pt>
                <c:pt idx="343">
                  <c:v>41.081666666666671</c:v>
                </c:pt>
                <c:pt idx="344">
                  <c:v>41.091666666666669</c:v>
                </c:pt>
                <c:pt idx="345">
                  <c:v>41.305</c:v>
                </c:pt>
                <c:pt idx="346">
                  <c:v>40.796666666666667</c:v>
                </c:pt>
                <c:pt idx="347">
                  <c:v>40.725000000000001</c:v>
                </c:pt>
                <c:pt idx="348">
                  <c:v>41.354999999999997</c:v>
                </c:pt>
                <c:pt idx="349">
                  <c:v>41.903333333333329</c:v>
                </c:pt>
                <c:pt idx="350">
                  <c:v>43.153333333333336</c:v>
                </c:pt>
                <c:pt idx="351">
                  <c:v>44.485000000000007</c:v>
                </c:pt>
                <c:pt idx="352">
                  <c:v>44.353333333333339</c:v>
                </c:pt>
                <c:pt idx="353">
                  <c:v>41.781666666666666</c:v>
                </c:pt>
                <c:pt idx="354">
                  <c:v>42.096666666666671</c:v>
                </c:pt>
                <c:pt idx="355">
                  <c:v>42.096666666666671</c:v>
                </c:pt>
                <c:pt idx="356">
                  <c:v>43.195</c:v>
                </c:pt>
                <c:pt idx="357">
                  <c:v>42.148333333333333</c:v>
                </c:pt>
                <c:pt idx="358">
                  <c:v>42.726666666666667</c:v>
                </c:pt>
                <c:pt idx="359">
                  <c:v>43.254999999999995</c:v>
                </c:pt>
                <c:pt idx="360">
                  <c:v>43.794999999999995</c:v>
                </c:pt>
                <c:pt idx="361">
                  <c:v>42.493333333333332</c:v>
                </c:pt>
                <c:pt idx="362">
                  <c:v>43.306666666666658</c:v>
                </c:pt>
                <c:pt idx="363">
                  <c:v>44.291666666666664</c:v>
                </c:pt>
                <c:pt idx="364">
                  <c:v>43.854999999999997</c:v>
                </c:pt>
                <c:pt idx="365">
                  <c:v>43.62166666666667</c:v>
                </c:pt>
                <c:pt idx="366">
                  <c:v>43.854999999999997</c:v>
                </c:pt>
                <c:pt idx="367">
                  <c:v>43.794999999999995</c:v>
                </c:pt>
                <c:pt idx="368">
                  <c:v>43.986666666666672</c:v>
                </c:pt>
                <c:pt idx="369">
                  <c:v>44.271666666666661</c:v>
                </c:pt>
                <c:pt idx="370">
                  <c:v>43.865000000000002</c:v>
                </c:pt>
                <c:pt idx="371">
                  <c:v>43.031666666666666</c:v>
                </c:pt>
                <c:pt idx="372">
                  <c:v>41.426666666666669</c:v>
                </c:pt>
                <c:pt idx="373">
                  <c:v>40.278333333333329</c:v>
                </c:pt>
                <c:pt idx="374">
                  <c:v>39.424999999999997</c:v>
                </c:pt>
                <c:pt idx="375">
                  <c:v>38.133333333333333</c:v>
                </c:pt>
                <c:pt idx="376">
                  <c:v>37.26</c:v>
                </c:pt>
                <c:pt idx="377">
                  <c:v>36.721666666666671</c:v>
                </c:pt>
                <c:pt idx="378">
                  <c:v>35.521666666666661</c:v>
                </c:pt>
                <c:pt idx="379">
                  <c:v>34.495000000000005</c:v>
                </c:pt>
                <c:pt idx="380">
                  <c:v>34.241666666666667</c:v>
                </c:pt>
                <c:pt idx="381">
                  <c:v>34.14</c:v>
                </c:pt>
                <c:pt idx="382">
                  <c:v>33.886666666666663</c:v>
                </c:pt>
                <c:pt idx="383">
                  <c:v>33.763333333333335</c:v>
                </c:pt>
                <c:pt idx="384">
                  <c:v>33.49</c:v>
                </c:pt>
                <c:pt idx="385">
                  <c:v>33.103333333333339</c:v>
                </c:pt>
                <c:pt idx="386">
                  <c:v>32.584999999999994</c:v>
                </c:pt>
                <c:pt idx="387">
                  <c:v>32.351666666666667</c:v>
                </c:pt>
                <c:pt idx="388">
                  <c:v>31.893333333333334</c:v>
                </c:pt>
                <c:pt idx="389">
                  <c:v>31.01</c:v>
                </c:pt>
                <c:pt idx="390">
                  <c:v>30.633333333333333</c:v>
                </c:pt>
                <c:pt idx="391">
                  <c:v>30.531666666666666</c:v>
                </c:pt>
                <c:pt idx="392">
                  <c:v>30.439999999999998</c:v>
                </c:pt>
                <c:pt idx="393">
                  <c:v>29.953333333333337</c:v>
                </c:pt>
                <c:pt idx="394">
                  <c:v>29.576666666666668</c:v>
                </c:pt>
                <c:pt idx="395">
                  <c:v>29.028333333333329</c:v>
                </c:pt>
                <c:pt idx="396">
                  <c:v>28.651666666666667</c:v>
                </c:pt>
                <c:pt idx="397">
                  <c:v>28.001666666666662</c:v>
                </c:pt>
                <c:pt idx="398">
                  <c:v>27.564999999999998</c:v>
                </c:pt>
                <c:pt idx="399">
                  <c:v>27.513333333333335</c:v>
                </c:pt>
                <c:pt idx="400">
                  <c:v>27.778333333333329</c:v>
                </c:pt>
                <c:pt idx="401">
                  <c:v>28.234999999999999</c:v>
                </c:pt>
                <c:pt idx="402">
                  <c:v>28.398333333333333</c:v>
                </c:pt>
                <c:pt idx="403">
                  <c:v>28.753333333333334</c:v>
                </c:pt>
                <c:pt idx="404">
                  <c:v>29.566666666666666</c:v>
                </c:pt>
                <c:pt idx="405">
                  <c:v>30.258333333333333</c:v>
                </c:pt>
                <c:pt idx="406">
                  <c:v>30.593333333333334</c:v>
                </c:pt>
                <c:pt idx="407">
                  <c:v>31.354999999999997</c:v>
                </c:pt>
                <c:pt idx="408">
                  <c:v>32.535000000000004</c:v>
                </c:pt>
                <c:pt idx="409">
                  <c:v>34.291666666666664</c:v>
                </c:pt>
                <c:pt idx="410">
                  <c:v>35.796666666666667</c:v>
                </c:pt>
                <c:pt idx="411">
                  <c:v>37.9</c:v>
                </c:pt>
                <c:pt idx="412">
                  <c:v>40.653333333333329</c:v>
                </c:pt>
                <c:pt idx="413">
                  <c:v>43.001666666666665</c:v>
                </c:pt>
                <c:pt idx="414">
                  <c:v>45.146666666666661</c:v>
                </c:pt>
                <c:pt idx="415">
                  <c:v>47.32</c:v>
                </c:pt>
                <c:pt idx="416">
                  <c:v>47.93</c:v>
                </c:pt>
                <c:pt idx="417">
                  <c:v>48.001666666666665</c:v>
                </c:pt>
                <c:pt idx="418">
                  <c:v>47.188333333333333</c:v>
                </c:pt>
                <c:pt idx="419">
                  <c:v>46</c:v>
                </c:pt>
                <c:pt idx="420">
                  <c:v>46.151666666666671</c:v>
                </c:pt>
                <c:pt idx="421">
                  <c:v>45.878333333333323</c:v>
                </c:pt>
                <c:pt idx="422">
                  <c:v>45.603333333333339</c:v>
                </c:pt>
                <c:pt idx="423">
                  <c:v>46.314999999999991</c:v>
                </c:pt>
                <c:pt idx="424">
                  <c:v>46.334999999999994</c:v>
                </c:pt>
                <c:pt idx="425">
                  <c:v>47.056666666666658</c:v>
                </c:pt>
                <c:pt idx="426">
                  <c:v>48.11333333333333</c:v>
                </c:pt>
                <c:pt idx="427">
                  <c:v>48.651666666666671</c:v>
                </c:pt>
                <c:pt idx="428">
                  <c:v>49.526666666666671</c:v>
                </c:pt>
                <c:pt idx="429">
                  <c:v>50.003333333333323</c:v>
                </c:pt>
                <c:pt idx="430">
                  <c:v>50.61333333333333</c:v>
                </c:pt>
                <c:pt idx="431">
                  <c:v>51.528333333333336</c:v>
                </c:pt>
                <c:pt idx="432">
                  <c:v>52.290000000000006</c:v>
                </c:pt>
                <c:pt idx="433">
                  <c:v>53.773333333333326</c:v>
                </c:pt>
                <c:pt idx="434">
                  <c:v>54.983333333333334</c:v>
                </c:pt>
                <c:pt idx="435">
                  <c:v>56.751666666666665</c:v>
                </c:pt>
                <c:pt idx="436">
                  <c:v>57.615000000000002</c:v>
                </c:pt>
                <c:pt idx="437">
                  <c:v>58.661666666666669</c:v>
                </c:pt>
                <c:pt idx="438">
                  <c:v>59.455000000000005</c:v>
                </c:pt>
                <c:pt idx="439">
                  <c:v>60.023333333333326</c:v>
                </c:pt>
                <c:pt idx="440">
                  <c:v>61.151666666666671</c:v>
                </c:pt>
                <c:pt idx="441">
                  <c:v>61.76166666666667</c:v>
                </c:pt>
                <c:pt idx="442">
                  <c:v>61.629999999999995</c:v>
                </c:pt>
                <c:pt idx="443">
                  <c:v>57.575000000000003</c:v>
                </c:pt>
                <c:pt idx="444">
                  <c:v>37.971666666666671</c:v>
                </c:pt>
                <c:pt idx="445">
                  <c:v>39.606666666666669</c:v>
                </c:pt>
                <c:pt idx="446">
                  <c:v>39.678333333333327</c:v>
                </c:pt>
                <c:pt idx="447">
                  <c:v>40.36</c:v>
                </c:pt>
                <c:pt idx="448">
                  <c:v>40.836666666666666</c:v>
                </c:pt>
                <c:pt idx="449">
                  <c:v>41.924999999999997</c:v>
                </c:pt>
                <c:pt idx="450">
                  <c:v>43.356666666666669</c:v>
                </c:pt>
                <c:pt idx="451">
                  <c:v>46.456666666666671</c:v>
                </c:pt>
                <c:pt idx="452">
                  <c:v>46.924999999999997</c:v>
                </c:pt>
                <c:pt idx="453">
                  <c:v>47.158333333333331</c:v>
                </c:pt>
                <c:pt idx="454">
                  <c:v>47.036666666666669</c:v>
                </c:pt>
                <c:pt idx="455">
                  <c:v>47.106666666666662</c:v>
                </c:pt>
                <c:pt idx="456">
                  <c:v>47.056666666666658</c:v>
                </c:pt>
                <c:pt idx="457">
                  <c:v>47.431666666666658</c:v>
                </c:pt>
                <c:pt idx="458">
                  <c:v>48.041666666666664</c:v>
                </c:pt>
                <c:pt idx="459">
                  <c:v>48.11333333333333</c:v>
                </c:pt>
                <c:pt idx="460">
                  <c:v>48.916666666666664</c:v>
                </c:pt>
                <c:pt idx="461">
                  <c:v>49.576666666666661</c:v>
                </c:pt>
                <c:pt idx="462">
                  <c:v>44.616666666666667</c:v>
                </c:pt>
                <c:pt idx="463">
                  <c:v>44.596666666666664</c:v>
                </c:pt>
                <c:pt idx="464">
                  <c:v>45.461666666666666</c:v>
                </c:pt>
                <c:pt idx="465">
                  <c:v>47.330000000000005</c:v>
                </c:pt>
                <c:pt idx="466">
                  <c:v>48.57</c:v>
                </c:pt>
                <c:pt idx="467">
                  <c:v>46.771666666666661</c:v>
                </c:pt>
                <c:pt idx="468">
                  <c:v>47.798333333333339</c:v>
                </c:pt>
                <c:pt idx="469">
                  <c:v>48.143333333333338</c:v>
                </c:pt>
                <c:pt idx="470">
                  <c:v>46.965000000000003</c:v>
                </c:pt>
                <c:pt idx="471">
                  <c:v>48.143333333333338</c:v>
                </c:pt>
                <c:pt idx="472">
                  <c:v>49.301666666666662</c:v>
                </c:pt>
                <c:pt idx="473">
                  <c:v>50.033333333333331</c:v>
                </c:pt>
                <c:pt idx="474">
                  <c:v>49.790000000000006</c:v>
                </c:pt>
                <c:pt idx="475">
                  <c:v>48.693333333333342</c:v>
                </c:pt>
                <c:pt idx="476">
                  <c:v>49.74</c:v>
                </c:pt>
                <c:pt idx="477">
                  <c:v>49.028333333333336</c:v>
                </c:pt>
                <c:pt idx="478">
                  <c:v>48.296666666666667</c:v>
                </c:pt>
                <c:pt idx="479">
                  <c:v>48.083333333333336</c:v>
                </c:pt>
                <c:pt idx="480">
                  <c:v>47.736666666666672</c:v>
                </c:pt>
                <c:pt idx="481">
                  <c:v>47.086666666666659</c:v>
                </c:pt>
                <c:pt idx="482">
                  <c:v>45.236666666666672</c:v>
                </c:pt>
                <c:pt idx="483">
                  <c:v>44.169999999999995</c:v>
                </c:pt>
                <c:pt idx="484">
                  <c:v>43.854999999999997</c:v>
                </c:pt>
                <c:pt idx="485">
                  <c:v>42.889999999999993</c:v>
                </c:pt>
                <c:pt idx="486">
                  <c:v>43.063333333333333</c:v>
                </c:pt>
                <c:pt idx="487">
                  <c:v>43.56</c:v>
                </c:pt>
                <c:pt idx="488">
                  <c:v>43.773333333333333</c:v>
                </c:pt>
                <c:pt idx="489">
                  <c:v>44.698333333333331</c:v>
                </c:pt>
                <c:pt idx="490">
                  <c:v>45.055</c:v>
                </c:pt>
                <c:pt idx="491">
                  <c:v>45.379999999999995</c:v>
                </c:pt>
                <c:pt idx="492">
                  <c:v>46.02</c:v>
                </c:pt>
                <c:pt idx="493">
                  <c:v>46.334999999999994</c:v>
                </c:pt>
                <c:pt idx="494">
                  <c:v>47.24</c:v>
                </c:pt>
                <c:pt idx="495">
                  <c:v>48.185000000000009</c:v>
                </c:pt>
                <c:pt idx="496">
                  <c:v>48.205000000000005</c:v>
                </c:pt>
                <c:pt idx="497">
                  <c:v>48.53</c:v>
                </c:pt>
                <c:pt idx="498">
                  <c:v>48.671666666666667</c:v>
                </c:pt>
                <c:pt idx="499">
                  <c:v>49.038333333333341</c:v>
                </c:pt>
                <c:pt idx="500">
                  <c:v>50.338333333333331</c:v>
                </c:pt>
                <c:pt idx="501">
                  <c:v>51.273333333333326</c:v>
                </c:pt>
                <c:pt idx="502">
                  <c:v>52.483333333333334</c:v>
                </c:pt>
                <c:pt idx="503">
                  <c:v>52.860000000000007</c:v>
                </c:pt>
                <c:pt idx="504">
                  <c:v>53.083333333333336</c:v>
                </c:pt>
                <c:pt idx="505">
                  <c:v>53.245000000000005</c:v>
                </c:pt>
                <c:pt idx="506">
                  <c:v>53.346666666666664</c:v>
                </c:pt>
                <c:pt idx="507">
                  <c:v>54.291666666666664</c:v>
                </c:pt>
                <c:pt idx="508">
                  <c:v>54.76</c:v>
                </c:pt>
                <c:pt idx="509">
                  <c:v>55.633333333333333</c:v>
                </c:pt>
                <c:pt idx="510">
                  <c:v>55.573333333333338</c:v>
                </c:pt>
                <c:pt idx="511">
                  <c:v>55.246666666666677</c:v>
                </c:pt>
                <c:pt idx="512">
                  <c:v>54.504999999999995</c:v>
                </c:pt>
                <c:pt idx="513">
                  <c:v>54.455000000000005</c:v>
                </c:pt>
                <c:pt idx="514">
                  <c:v>54.841666666666669</c:v>
                </c:pt>
                <c:pt idx="515">
                  <c:v>54.76</c:v>
                </c:pt>
                <c:pt idx="516">
                  <c:v>54.718333333333327</c:v>
                </c:pt>
                <c:pt idx="517">
                  <c:v>53.794999999999995</c:v>
                </c:pt>
                <c:pt idx="518">
                  <c:v>50.258333333333333</c:v>
                </c:pt>
                <c:pt idx="519">
                  <c:v>48.875</c:v>
                </c:pt>
                <c:pt idx="520">
                  <c:v>49.120000000000005</c:v>
                </c:pt>
                <c:pt idx="521">
                  <c:v>49.403333333333336</c:v>
                </c:pt>
                <c:pt idx="522">
                  <c:v>50.156666666666673</c:v>
                </c:pt>
                <c:pt idx="523">
                  <c:v>49.851666666666674</c:v>
                </c:pt>
                <c:pt idx="524">
                  <c:v>50.856666666666662</c:v>
                </c:pt>
                <c:pt idx="525">
                  <c:v>50.948333333333338</c:v>
                </c:pt>
                <c:pt idx="526">
                  <c:v>51.273333333333326</c:v>
                </c:pt>
                <c:pt idx="527">
                  <c:v>50.735000000000007</c:v>
                </c:pt>
                <c:pt idx="528">
                  <c:v>51</c:v>
                </c:pt>
                <c:pt idx="529">
                  <c:v>50.685000000000009</c:v>
                </c:pt>
                <c:pt idx="530">
                  <c:v>50.898333333333326</c:v>
                </c:pt>
                <c:pt idx="531">
                  <c:v>51.751666666666665</c:v>
                </c:pt>
                <c:pt idx="532">
                  <c:v>51.548333333333339</c:v>
                </c:pt>
                <c:pt idx="533">
                  <c:v>52.431666666666658</c:v>
                </c:pt>
                <c:pt idx="534">
                  <c:v>52.463333333333331</c:v>
                </c:pt>
                <c:pt idx="535">
                  <c:v>52.656666666666673</c:v>
                </c:pt>
                <c:pt idx="536">
                  <c:v>51.548333333333339</c:v>
                </c:pt>
                <c:pt idx="537">
                  <c:v>51.466666666666669</c:v>
                </c:pt>
                <c:pt idx="538">
                  <c:v>51.76166666666667</c:v>
                </c:pt>
                <c:pt idx="539">
                  <c:v>51.384999999999998</c:v>
                </c:pt>
                <c:pt idx="540">
                  <c:v>51.384999999999998</c:v>
                </c:pt>
                <c:pt idx="541">
                  <c:v>50.968333333333327</c:v>
                </c:pt>
                <c:pt idx="542">
                  <c:v>50.563333333333333</c:v>
                </c:pt>
                <c:pt idx="543">
                  <c:v>50.075000000000003</c:v>
                </c:pt>
                <c:pt idx="544">
                  <c:v>48.865000000000002</c:v>
                </c:pt>
                <c:pt idx="545">
                  <c:v>48.31666666666667</c:v>
                </c:pt>
                <c:pt idx="546">
                  <c:v>47.138333333333328</c:v>
                </c:pt>
                <c:pt idx="547">
                  <c:v>46.314999999999991</c:v>
                </c:pt>
                <c:pt idx="548">
                  <c:v>46.203333333333333</c:v>
                </c:pt>
                <c:pt idx="549">
                  <c:v>46.253333333333323</c:v>
                </c:pt>
                <c:pt idx="550">
                  <c:v>47.523333333333326</c:v>
                </c:pt>
                <c:pt idx="551">
                  <c:v>49.475000000000001</c:v>
                </c:pt>
                <c:pt idx="552">
                  <c:v>51.508333333333333</c:v>
                </c:pt>
                <c:pt idx="553">
                  <c:v>53.926666666666662</c:v>
                </c:pt>
                <c:pt idx="554">
                  <c:v>55.633333333333333</c:v>
                </c:pt>
                <c:pt idx="555">
                  <c:v>57.27</c:v>
                </c:pt>
                <c:pt idx="556">
                  <c:v>57.939999999999991</c:v>
                </c:pt>
                <c:pt idx="557">
                  <c:v>58.641666666666666</c:v>
                </c:pt>
                <c:pt idx="558">
                  <c:v>58.540000000000006</c:v>
                </c:pt>
                <c:pt idx="559">
                  <c:v>58.53</c:v>
                </c:pt>
                <c:pt idx="560">
                  <c:v>57.634999999999998</c:v>
                </c:pt>
                <c:pt idx="561">
                  <c:v>55.360000000000007</c:v>
                </c:pt>
                <c:pt idx="562">
                  <c:v>52.27</c:v>
                </c:pt>
                <c:pt idx="563">
                  <c:v>51.193333333333342</c:v>
                </c:pt>
                <c:pt idx="564">
                  <c:v>51.801666666666662</c:v>
                </c:pt>
                <c:pt idx="565">
                  <c:v>51.629999999999995</c:v>
                </c:pt>
                <c:pt idx="566">
                  <c:v>50.754999999999995</c:v>
                </c:pt>
                <c:pt idx="567">
                  <c:v>50.216666666666669</c:v>
                </c:pt>
                <c:pt idx="568">
                  <c:v>49.231666666666662</c:v>
                </c:pt>
                <c:pt idx="569">
                  <c:v>48.326666666666661</c:v>
                </c:pt>
                <c:pt idx="570">
                  <c:v>47.25</c:v>
                </c:pt>
                <c:pt idx="571">
                  <c:v>46.354999999999997</c:v>
                </c:pt>
                <c:pt idx="572">
                  <c:v>45.623333333333335</c:v>
                </c:pt>
                <c:pt idx="573">
                  <c:v>45.379999999999995</c:v>
                </c:pt>
                <c:pt idx="574">
                  <c:v>46.07</c:v>
                </c:pt>
                <c:pt idx="575">
                  <c:v>45.389999999999993</c:v>
                </c:pt>
                <c:pt idx="576">
                  <c:v>44.708333333333336</c:v>
                </c:pt>
                <c:pt idx="577">
                  <c:v>44.566666666666663</c:v>
                </c:pt>
                <c:pt idx="578">
                  <c:v>44.301666666666669</c:v>
                </c:pt>
                <c:pt idx="579">
                  <c:v>44.688333333333333</c:v>
                </c:pt>
                <c:pt idx="580">
                  <c:v>45.236666666666672</c:v>
                </c:pt>
                <c:pt idx="581">
                  <c:v>46</c:v>
                </c:pt>
                <c:pt idx="582">
                  <c:v>47.443333333333342</c:v>
                </c:pt>
                <c:pt idx="583">
                  <c:v>48.346666666666664</c:v>
                </c:pt>
                <c:pt idx="584">
                  <c:v>49.435000000000009</c:v>
                </c:pt>
                <c:pt idx="585">
                  <c:v>50.216666666666669</c:v>
                </c:pt>
                <c:pt idx="586">
                  <c:v>50.379999999999995</c:v>
                </c:pt>
                <c:pt idx="587">
                  <c:v>51.131666666666668</c:v>
                </c:pt>
                <c:pt idx="588">
                  <c:v>52.06666666666667</c:v>
                </c:pt>
                <c:pt idx="589">
                  <c:v>53.783333333333331</c:v>
                </c:pt>
                <c:pt idx="590">
                  <c:v>55.866666666666667</c:v>
                </c:pt>
                <c:pt idx="591">
                  <c:v>57.188333333333333</c:v>
                </c:pt>
                <c:pt idx="592">
                  <c:v>57.91</c:v>
                </c:pt>
                <c:pt idx="593">
                  <c:v>57.138333333333328</c:v>
                </c:pt>
                <c:pt idx="594">
                  <c:v>56.253333333333323</c:v>
                </c:pt>
                <c:pt idx="595">
                  <c:v>55.633333333333333</c:v>
                </c:pt>
                <c:pt idx="596">
                  <c:v>56.305</c:v>
                </c:pt>
                <c:pt idx="597">
                  <c:v>56.508333333333333</c:v>
                </c:pt>
                <c:pt idx="598">
                  <c:v>56.7</c:v>
                </c:pt>
                <c:pt idx="599">
                  <c:v>56.101666666666674</c:v>
                </c:pt>
                <c:pt idx="600">
                  <c:v>55.978333333333339</c:v>
                </c:pt>
                <c:pt idx="601">
                  <c:v>56.223333333333329</c:v>
                </c:pt>
                <c:pt idx="602">
                  <c:v>55.958333333333336</c:v>
                </c:pt>
                <c:pt idx="603">
                  <c:v>55.471666666666664</c:v>
                </c:pt>
                <c:pt idx="604">
                  <c:v>54.110000000000007</c:v>
                </c:pt>
                <c:pt idx="605">
                  <c:v>53.336666666666659</c:v>
                </c:pt>
                <c:pt idx="606">
                  <c:v>52.116666666666667</c:v>
                </c:pt>
                <c:pt idx="607">
                  <c:v>51.913333333333341</c:v>
                </c:pt>
                <c:pt idx="608">
                  <c:v>52.086666666666659</c:v>
                </c:pt>
                <c:pt idx="609">
                  <c:v>52.736666666666672</c:v>
                </c:pt>
                <c:pt idx="610">
                  <c:v>53.773333333333326</c:v>
                </c:pt>
                <c:pt idx="611">
                  <c:v>54.485000000000007</c:v>
                </c:pt>
                <c:pt idx="612">
                  <c:v>54.76</c:v>
                </c:pt>
                <c:pt idx="613">
                  <c:v>51.86333333333333</c:v>
                </c:pt>
                <c:pt idx="614">
                  <c:v>50.705000000000005</c:v>
                </c:pt>
                <c:pt idx="615">
                  <c:v>51.03</c:v>
                </c:pt>
                <c:pt idx="616">
                  <c:v>51.935000000000009</c:v>
                </c:pt>
                <c:pt idx="617">
                  <c:v>52.086666666666659</c:v>
                </c:pt>
                <c:pt idx="618">
                  <c:v>51.781666666666673</c:v>
                </c:pt>
                <c:pt idx="619">
                  <c:v>52.036666666666669</c:v>
                </c:pt>
                <c:pt idx="620">
                  <c:v>51.791666666666664</c:v>
                </c:pt>
                <c:pt idx="621">
                  <c:v>51.568333333333342</c:v>
                </c:pt>
                <c:pt idx="622">
                  <c:v>51.283333333333331</c:v>
                </c:pt>
                <c:pt idx="623">
                  <c:v>50.379999999999995</c:v>
                </c:pt>
                <c:pt idx="624">
                  <c:v>49.911666666666669</c:v>
                </c:pt>
                <c:pt idx="625">
                  <c:v>48.53</c:v>
                </c:pt>
                <c:pt idx="626">
                  <c:v>47.421666666666667</c:v>
                </c:pt>
                <c:pt idx="627">
                  <c:v>46.375</c:v>
                </c:pt>
                <c:pt idx="628">
                  <c:v>45.308333333333337</c:v>
                </c:pt>
                <c:pt idx="629">
                  <c:v>44.953333333333333</c:v>
                </c:pt>
                <c:pt idx="630">
                  <c:v>44.76</c:v>
                </c:pt>
                <c:pt idx="631">
                  <c:v>44.333333333333336</c:v>
                </c:pt>
                <c:pt idx="632">
                  <c:v>44.698333333333331</c:v>
                </c:pt>
                <c:pt idx="633">
                  <c:v>45.104999999999997</c:v>
                </c:pt>
                <c:pt idx="634">
                  <c:v>45.685000000000009</c:v>
                </c:pt>
                <c:pt idx="635">
                  <c:v>46.66</c:v>
                </c:pt>
                <c:pt idx="636">
                  <c:v>46.995000000000005</c:v>
                </c:pt>
                <c:pt idx="637">
                  <c:v>47.848333333333329</c:v>
                </c:pt>
                <c:pt idx="638">
                  <c:v>49.028333333333336</c:v>
                </c:pt>
                <c:pt idx="639">
                  <c:v>50.084999999999994</c:v>
                </c:pt>
                <c:pt idx="640">
                  <c:v>51.080000000000005</c:v>
                </c:pt>
                <c:pt idx="641">
                  <c:v>51.233333333333334</c:v>
                </c:pt>
                <c:pt idx="642">
                  <c:v>51.111666666666672</c:v>
                </c:pt>
                <c:pt idx="643">
                  <c:v>50.51166666666667</c:v>
                </c:pt>
                <c:pt idx="644">
                  <c:v>50.268333333333338</c:v>
                </c:pt>
                <c:pt idx="645">
                  <c:v>50.461666666666659</c:v>
                </c:pt>
                <c:pt idx="646">
                  <c:v>50.146666666666661</c:v>
                </c:pt>
                <c:pt idx="647">
                  <c:v>50.370000000000005</c:v>
                </c:pt>
                <c:pt idx="648">
                  <c:v>49.688333333333333</c:v>
                </c:pt>
                <c:pt idx="649">
                  <c:v>48.854999999999997</c:v>
                </c:pt>
                <c:pt idx="650">
                  <c:v>47.696666666666665</c:v>
                </c:pt>
                <c:pt idx="651">
                  <c:v>45.653333333333336</c:v>
                </c:pt>
                <c:pt idx="652">
                  <c:v>44.343333333333334</c:v>
                </c:pt>
                <c:pt idx="653">
                  <c:v>43.133333333333333</c:v>
                </c:pt>
                <c:pt idx="654">
                  <c:v>41.568333333333335</c:v>
                </c:pt>
                <c:pt idx="655">
                  <c:v>40.948333333333331</c:v>
                </c:pt>
                <c:pt idx="656">
                  <c:v>40.013333333333335</c:v>
                </c:pt>
                <c:pt idx="657">
                  <c:v>39.271666666666661</c:v>
                </c:pt>
                <c:pt idx="658">
                  <c:v>39.74</c:v>
                </c:pt>
                <c:pt idx="659">
                  <c:v>40.44</c:v>
                </c:pt>
                <c:pt idx="660">
                  <c:v>40.511666666666663</c:v>
                </c:pt>
                <c:pt idx="661">
                  <c:v>40.695</c:v>
                </c:pt>
                <c:pt idx="662">
                  <c:v>40.43</c:v>
                </c:pt>
                <c:pt idx="663">
                  <c:v>39.576666666666668</c:v>
                </c:pt>
                <c:pt idx="664">
                  <c:v>40.013333333333335</c:v>
                </c:pt>
                <c:pt idx="665">
                  <c:v>40.44</c:v>
                </c:pt>
                <c:pt idx="666">
                  <c:v>40.491666666666667</c:v>
                </c:pt>
                <c:pt idx="667">
                  <c:v>41</c:v>
                </c:pt>
                <c:pt idx="668">
                  <c:v>41.538333333333334</c:v>
                </c:pt>
                <c:pt idx="669">
                  <c:v>41.924999999999997</c:v>
                </c:pt>
                <c:pt idx="670">
                  <c:v>43.051666666666669</c:v>
                </c:pt>
                <c:pt idx="671">
                  <c:v>44.16</c:v>
                </c:pt>
                <c:pt idx="672">
                  <c:v>44.993333333333332</c:v>
                </c:pt>
                <c:pt idx="673">
                  <c:v>45.796666666666667</c:v>
                </c:pt>
                <c:pt idx="674">
                  <c:v>46.01</c:v>
                </c:pt>
                <c:pt idx="675">
                  <c:v>46.253333333333323</c:v>
                </c:pt>
                <c:pt idx="676">
                  <c:v>46.711666666666659</c:v>
                </c:pt>
                <c:pt idx="677">
                  <c:v>46.610000000000007</c:v>
                </c:pt>
                <c:pt idx="678">
                  <c:v>46.588333333333331</c:v>
                </c:pt>
                <c:pt idx="679">
                  <c:v>46.833333333333336</c:v>
                </c:pt>
                <c:pt idx="680">
                  <c:v>46.751666666666665</c:v>
                </c:pt>
                <c:pt idx="681">
                  <c:v>47.310000000000009</c:v>
                </c:pt>
                <c:pt idx="682">
                  <c:v>47.431666666666658</c:v>
                </c:pt>
                <c:pt idx="683">
                  <c:v>47.696666666666665</c:v>
                </c:pt>
                <c:pt idx="684">
                  <c:v>48.763333333333328</c:v>
                </c:pt>
                <c:pt idx="685">
                  <c:v>49.313333333333333</c:v>
                </c:pt>
                <c:pt idx="686">
                  <c:v>50.43</c:v>
                </c:pt>
                <c:pt idx="687">
                  <c:v>50.958333333333336</c:v>
                </c:pt>
                <c:pt idx="688">
                  <c:v>51.233333333333334</c:v>
                </c:pt>
                <c:pt idx="689">
                  <c:v>51.55833333333333</c:v>
                </c:pt>
                <c:pt idx="690">
                  <c:v>50.81666666666667</c:v>
                </c:pt>
                <c:pt idx="691">
                  <c:v>50.013333333333328</c:v>
                </c:pt>
                <c:pt idx="692">
                  <c:v>48.875</c:v>
                </c:pt>
                <c:pt idx="693">
                  <c:v>48.235000000000007</c:v>
                </c:pt>
                <c:pt idx="694">
                  <c:v>47.889999999999993</c:v>
                </c:pt>
                <c:pt idx="695">
                  <c:v>46.913333333333341</c:v>
                </c:pt>
                <c:pt idx="696">
                  <c:v>46.538333333333341</c:v>
                </c:pt>
                <c:pt idx="697">
                  <c:v>46.486666666666672</c:v>
                </c:pt>
                <c:pt idx="698">
                  <c:v>46.781666666666673</c:v>
                </c:pt>
                <c:pt idx="699">
                  <c:v>48.153333333333336</c:v>
                </c:pt>
                <c:pt idx="700">
                  <c:v>48.783333333333331</c:v>
                </c:pt>
                <c:pt idx="701">
                  <c:v>50.023333333333326</c:v>
                </c:pt>
                <c:pt idx="702">
                  <c:v>50.99</c:v>
                </c:pt>
                <c:pt idx="703">
                  <c:v>51.689999999999991</c:v>
                </c:pt>
                <c:pt idx="704">
                  <c:v>52.848333333333329</c:v>
                </c:pt>
                <c:pt idx="705">
                  <c:v>53.601666666666674</c:v>
                </c:pt>
                <c:pt idx="706">
                  <c:v>54.943333333333342</c:v>
                </c:pt>
                <c:pt idx="707">
                  <c:v>56.131666666666668</c:v>
                </c:pt>
                <c:pt idx="708">
                  <c:v>57.431666666666658</c:v>
                </c:pt>
                <c:pt idx="709">
                  <c:v>58.55</c:v>
                </c:pt>
                <c:pt idx="710">
                  <c:v>59.139999999999993</c:v>
                </c:pt>
                <c:pt idx="711">
                  <c:v>59.82</c:v>
                </c:pt>
                <c:pt idx="712">
                  <c:v>60.003333333333323</c:v>
                </c:pt>
                <c:pt idx="713">
                  <c:v>60.075000000000003</c:v>
                </c:pt>
                <c:pt idx="714">
                  <c:v>59.455000000000005</c:v>
                </c:pt>
                <c:pt idx="715">
                  <c:v>59.120000000000005</c:v>
                </c:pt>
                <c:pt idx="716">
                  <c:v>58.326666666666661</c:v>
                </c:pt>
                <c:pt idx="717">
                  <c:v>57.736666666666672</c:v>
                </c:pt>
                <c:pt idx="718">
                  <c:v>56.486666666666672</c:v>
                </c:pt>
                <c:pt idx="719">
                  <c:v>55.531666666666673</c:v>
                </c:pt>
                <c:pt idx="720">
                  <c:v>54.068333333333342</c:v>
                </c:pt>
                <c:pt idx="721">
                  <c:v>48.601666666666674</c:v>
                </c:pt>
                <c:pt idx="722">
                  <c:v>47.870000000000005</c:v>
                </c:pt>
                <c:pt idx="723">
                  <c:v>46.823333333333338</c:v>
                </c:pt>
                <c:pt idx="724">
                  <c:v>47.148333333333326</c:v>
                </c:pt>
                <c:pt idx="725">
                  <c:v>47.208333333333336</c:v>
                </c:pt>
                <c:pt idx="726">
                  <c:v>47.919999999999995</c:v>
                </c:pt>
                <c:pt idx="727">
                  <c:v>48.356666666666662</c:v>
                </c:pt>
                <c:pt idx="728">
                  <c:v>48.55</c:v>
                </c:pt>
                <c:pt idx="729">
                  <c:v>49.271666666666661</c:v>
                </c:pt>
                <c:pt idx="730">
                  <c:v>49.78</c:v>
                </c:pt>
                <c:pt idx="731">
                  <c:v>50.633333333333333</c:v>
                </c:pt>
                <c:pt idx="732">
                  <c:v>52.06666666666667</c:v>
                </c:pt>
                <c:pt idx="733">
                  <c:v>52.706666666666671</c:v>
                </c:pt>
                <c:pt idx="734">
                  <c:v>53.408333333333331</c:v>
                </c:pt>
                <c:pt idx="735">
                  <c:v>52.686666666666667</c:v>
                </c:pt>
                <c:pt idx="736">
                  <c:v>50.379999999999995</c:v>
                </c:pt>
                <c:pt idx="737">
                  <c:v>48.743333333333332</c:v>
                </c:pt>
                <c:pt idx="738">
                  <c:v>49.435000000000009</c:v>
                </c:pt>
                <c:pt idx="739">
                  <c:v>50.023333333333326</c:v>
                </c:pt>
                <c:pt idx="740">
                  <c:v>49.139999999999993</c:v>
                </c:pt>
                <c:pt idx="741">
                  <c:v>49.526666666666671</c:v>
                </c:pt>
                <c:pt idx="742">
                  <c:v>49.911666666666669</c:v>
                </c:pt>
                <c:pt idx="743">
                  <c:v>49.77</c:v>
                </c:pt>
                <c:pt idx="744">
                  <c:v>49.658333333333331</c:v>
                </c:pt>
                <c:pt idx="745">
                  <c:v>49.313333333333333</c:v>
                </c:pt>
                <c:pt idx="746">
                  <c:v>49.871666666666677</c:v>
                </c:pt>
                <c:pt idx="747">
                  <c:v>50.023333333333326</c:v>
                </c:pt>
                <c:pt idx="748">
                  <c:v>50.115000000000002</c:v>
                </c:pt>
                <c:pt idx="749">
                  <c:v>49.403333333333336</c:v>
                </c:pt>
                <c:pt idx="750">
                  <c:v>47.879999999999995</c:v>
                </c:pt>
                <c:pt idx="751">
                  <c:v>46.07</c:v>
                </c:pt>
                <c:pt idx="752">
                  <c:v>43.946666666666673</c:v>
                </c:pt>
                <c:pt idx="753">
                  <c:v>42.198333333333331</c:v>
                </c:pt>
                <c:pt idx="754">
                  <c:v>41.203333333333333</c:v>
                </c:pt>
                <c:pt idx="755">
                  <c:v>39.799999999999997</c:v>
                </c:pt>
                <c:pt idx="756">
                  <c:v>38.651666666666671</c:v>
                </c:pt>
                <c:pt idx="757">
                  <c:v>38.296666666666667</c:v>
                </c:pt>
                <c:pt idx="758">
                  <c:v>37.9</c:v>
                </c:pt>
                <c:pt idx="759">
                  <c:v>37.453333333333333</c:v>
                </c:pt>
                <c:pt idx="760">
                  <c:v>37.208333333333336</c:v>
                </c:pt>
                <c:pt idx="761">
                  <c:v>37.096666666666671</c:v>
                </c:pt>
                <c:pt idx="762">
                  <c:v>36.568333333333335</c:v>
                </c:pt>
                <c:pt idx="763">
                  <c:v>36.384999999999998</c:v>
                </c:pt>
                <c:pt idx="764">
                  <c:v>36.68</c:v>
                </c:pt>
                <c:pt idx="765">
                  <c:v>36.314999999999998</c:v>
                </c:pt>
                <c:pt idx="766">
                  <c:v>35.826666666666668</c:v>
                </c:pt>
                <c:pt idx="767">
                  <c:v>35.583333333333336</c:v>
                </c:pt>
                <c:pt idx="768">
                  <c:v>35.370000000000005</c:v>
                </c:pt>
                <c:pt idx="769">
                  <c:v>35.075000000000003</c:v>
                </c:pt>
                <c:pt idx="770">
                  <c:v>35.563333333333333</c:v>
                </c:pt>
                <c:pt idx="771">
                  <c:v>36.436666666666667</c:v>
                </c:pt>
                <c:pt idx="772">
                  <c:v>36.67</c:v>
                </c:pt>
                <c:pt idx="773">
                  <c:v>37.381666666666668</c:v>
                </c:pt>
                <c:pt idx="774">
                  <c:v>38.865000000000002</c:v>
                </c:pt>
                <c:pt idx="775">
                  <c:v>40.521666666666661</c:v>
                </c:pt>
                <c:pt idx="776">
                  <c:v>42.453333333333333</c:v>
                </c:pt>
                <c:pt idx="777">
                  <c:v>44.73</c:v>
                </c:pt>
                <c:pt idx="778">
                  <c:v>46.233333333333334</c:v>
                </c:pt>
                <c:pt idx="779">
                  <c:v>47.594999999999999</c:v>
                </c:pt>
                <c:pt idx="780">
                  <c:v>48.621666666666677</c:v>
                </c:pt>
                <c:pt idx="781">
                  <c:v>48.083333333333336</c:v>
                </c:pt>
                <c:pt idx="782">
                  <c:v>48.53</c:v>
                </c:pt>
                <c:pt idx="783">
                  <c:v>49.403333333333336</c:v>
                </c:pt>
                <c:pt idx="784">
                  <c:v>49.413333333333341</c:v>
                </c:pt>
                <c:pt idx="785">
                  <c:v>49.73</c:v>
                </c:pt>
                <c:pt idx="786">
                  <c:v>49.75</c:v>
                </c:pt>
                <c:pt idx="787">
                  <c:v>50.084999999999994</c:v>
                </c:pt>
                <c:pt idx="788">
                  <c:v>50.439999999999991</c:v>
                </c:pt>
                <c:pt idx="789">
                  <c:v>50.958333333333336</c:v>
                </c:pt>
                <c:pt idx="790">
                  <c:v>51.508333333333333</c:v>
                </c:pt>
                <c:pt idx="791">
                  <c:v>51.65</c:v>
                </c:pt>
                <c:pt idx="792">
                  <c:v>52.086666666666659</c:v>
                </c:pt>
                <c:pt idx="793">
                  <c:v>52.208333333333336</c:v>
                </c:pt>
                <c:pt idx="794">
                  <c:v>52.218333333333327</c:v>
                </c:pt>
                <c:pt idx="795">
                  <c:v>52.168333333333329</c:v>
                </c:pt>
                <c:pt idx="796">
                  <c:v>51.375</c:v>
                </c:pt>
                <c:pt idx="797">
                  <c:v>50.898333333333326</c:v>
                </c:pt>
                <c:pt idx="798">
                  <c:v>49.455000000000005</c:v>
                </c:pt>
                <c:pt idx="799">
                  <c:v>48.326666666666661</c:v>
                </c:pt>
                <c:pt idx="800">
                  <c:v>47.24</c:v>
                </c:pt>
                <c:pt idx="801">
                  <c:v>45.918333333333329</c:v>
                </c:pt>
                <c:pt idx="802">
                  <c:v>44.943333333333342</c:v>
                </c:pt>
                <c:pt idx="803">
                  <c:v>43.306666666666658</c:v>
                </c:pt>
                <c:pt idx="804">
                  <c:v>41.620000000000005</c:v>
                </c:pt>
                <c:pt idx="805">
                  <c:v>40.288333333333334</c:v>
                </c:pt>
                <c:pt idx="806">
                  <c:v>38.57</c:v>
                </c:pt>
                <c:pt idx="807">
                  <c:v>36.813333333333333</c:v>
                </c:pt>
                <c:pt idx="808">
                  <c:v>35.298333333333332</c:v>
                </c:pt>
                <c:pt idx="809">
                  <c:v>33.753333333333337</c:v>
                </c:pt>
                <c:pt idx="810">
                  <c:v>31.680000000000003</c:v>
                </c:pt>
                <c:pt idx="811">
                  <c:v>29.983333333333334</c:v>
                </c:pt>
                <c:pt idx="812">
                  <c:v>28.51</c:v>
                </c:pt>
                <c:pt idx="813">
                  <c:v>27.004999999999999</c:v>
                </c:pt>
                <c:pt idx="814">
                  <c:v>24.770000000000003</c:v>
                </c:pt>
                <c:pt idx="815">
                  <c:v>22.646666666666665</c:v>
                </c:pt>
                <c:pt idx="816">
                  <c:v>20.725000000000001</c:v>
                </c:pt>
                <c:pt idx="817">
                  <c:v>18.966666666666665</c:v>
                </c:pt>
                <c:pt idx="818">
                  <c:v>17.25</c:v>
                </c:pt>
                <c:pt idx="819">
                  <c:v>15.166666666666666</c:v>
                </c:pt>
                <c:pt idx="820">
                  <c:v>12.696666666666667</c:v>
                </c:pt>
                <c:pt idx="821">
                  <c:v>10.186666666666666</c:v>
                </c:pt>
                <c:pt idx="822">
                  <c:v>7.6766666666666676</c:v>
                </c:pt>
                <c:pt idx="823">
                  <c:v>5.2783333333333333</c:v>
                </c:pt>
                <c:pt idx="824">
                  <c:v>3.0016666666666669</c:v>
                </c:pt>
                <c:pt idx="825">
                  <c:v>0</c:v>
                </c:pt>
                <c:pt idx="826">
                  <c:v>-1.0333333333333334</c:v>
                </c:pt>
                <c:pt idx="827">
                  <c:v>-2.0583333333333331</c:v>
                </c:pt>
                <c:pt idx="828">
                  <c:v>-2.73</c:v>
                </c:pt>
                <c:pt idx="829">
                  <c:v>-3.2883333333333331</c:v>
                </c:pt>
                <c:pt idx="830">
                  <c:v>-3.7349999999999999</c:v>
                </c:pt>
                <c:pt idx="831">
                  <c:v>-4.1833333333333336</c:v>
                </c:pt>
                <c:pt idx="832">
                  <c:v>-4.6500000000000004</c:v>
                </c:pt>
                <c:pt idx="833">
                  <c:v>-5.0983333333333336</c:v>
                </c:pt>
                <c:pt idx="834">
                  <c:v>-5.6149999999999993</c:v>
                </c:pt>
                <c:pt idx="835">
                  <c:v>-6.1550000000000002</c:v>
                </c:pt>
                <c:pt idx="836">
                  <c:v>-6.6733333333333338</c:v>
                </c:pt>
                <c:pt idx="837">
                  <c:v>-7.0183333333333326</c:v>
                </c:pt>
                <c:pt idx="838">
                  <c:v>-7.16</c:v>
                </c:pt>
                <c:pt idx="839">
                  <c:v>-7.1700000000000008</c:v>
                </c:pt>
                <c:pt idx="840">
                  <c:v>-6.998333333333334</c:v>
                </c:pt>
                <c:pt idx="841">
                  <c:v>-6.6216666666666661</c:v>
                </c:pt>
                <c:pt idx="842">
                  <c:v>-6.165</c:v>
                </c:pt>
                <c:pt idx="843">
                  <c:v>-5.666666666666667</c:v>
                </c:pt>
                <c:pt idx="844">
                  <c:v>-5.29</c:v>
                </c:pt>
                <c:pt idx="845">
                  <c:v>-4.9966666666666661</c:v>
                </c:pt>
                <c:pt idx="846">
                  <c:v>-4.6300000000000008</c:v>
                </c:pt>
                <c:pt idx="847">
                  <c:v>-4.3549999999999995</c:v>
                </c:pt>
                <c:pt idx="848">
                  <c:v>-4.2033333333333331</c:v>
                </c:pt>
                <c:pt idx="849">
                  <c:v>-4.0616666666666665</c:v>
                </c:pt>
                <c:pt idx="850">
                  <c:v>-3.938333333333333</c:v>
                </c:pt>
                <c:pt idx="851">
                  <c:v>-3.8166666666666669</c:v>
                </c:pt>
                <c:pt idx="852">
                  <c:v>-3.7250000000000001</c:v>
                </c:pt>
                <c:pt idx="853">
                  <c:v>-3.6233333333333331</c:v>
                </c:pt>
                <c:pt idx="854">
                  <c:v>-3.645</c:v>
                </c:pt>
                <c:pt idx="855">
                  <c:v>-3.5933333333333333</c:v>
                </c:pt>
                <c:pt idx="856">
                  <c:v>-3.563333333333333</c:v>
                </c:pt>
                <c:pt idx="857">
                  <c:v>-3.6033333333333335</c:v>
                </c:pt>
                <c:pt idx="858">
                  <c:v>-3.645</c:v>
                </c:pt>
                <c:pt idx="859">
                  <c:v>-3.7050000000000001</c:v>
                </c:pt>
                <c:pt idx="860">
                  <c:v>-3.6849999999999996</c:v>
                </c:pt>
                <c:pt idx="861">
                  <c:v>-3.7666666666666666</c:v>
                </c:pt>
                <c:pt idx="862">
                  <c:v>-3.7766666666666664</c:v>
                </c:pt>
                <c:pt idx="863">
                  <c:v>-3.8683333333333336</c:v>
                </c:pt>
                <c:pt idx="864">
                  <c:v>-3.7050000000000001</c:v>
                </c:pt>
                <c:pt idx="865">
                  <c:v>-3.5216666666666665</c:v>
                </c:pt>
                <c:pt idx="866">
                  <c:v>-3.2066666666666661</c:v>
                </c:pt>
                <c:pt idx="867">
                  <c:v>-2.8816666666666664</c:v>
                </c:pt>
                <c:pt idx="868">
                  <c:v>-2.4750000000000001</c:v>
                </c:pt>
                <c:pt idx="869">
                  <c:v>-2.0283333333333333</c:v>
                </c:pt>
                <c:pt idx="870">
                  <c:v>-1.54</c:v>
                </c:pt>
                <c:pt idx="871">
                  <c:v>-0.98166666666666658</c:v>
                </c:pt>
                <c:pt idx="87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norm_and_raw!$J$1</c:f>
              <c:strCache>
                <c:ptCount val="1"/>
                <c:pt idx="0">
                  <c:v>Averaged Cadence (rpm)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norm_and_raw!$B$2:$B$874</c:f>
              <c:numCache>
                <c:formatCode>General</c:formatCode>
                <c:ptCount val="873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norm_and_raw!$J$2:$J$874</c:f>
              <c:numCache>
                <c:formatCode>General</c:formatCode>
                <c:ptCount val="873"/>
                <c:pt idx="0">
                  <c:v>0</c:v>
                </c:pt>
                <c:pt idx="1">
                  <c:v>5.0000000000000044E-2</c:v>
                </c:pt>
                <c:pt idx="2">
                  <c:v>0.12391666666666679</c:v>
                </c:pt>
                <c:pt idx="3">
                  <c:v>0.20480416666666684</c:v>
                </c:pt>
                <c:pt idx="4">
                  <c:v>0.28264729166666691</c:v>
                </c:pt>
                <c:pt idx="5">
                  <c:v>0.35201492708333365</c:v>
                </c:pt>
                <c:pt idx="6">
                  <c:v>0.42458084739583368</c:v>
                </c:pt>
                <c:pt idx="7">
                  <c:v>0.53260180502604204</c:v>
                </c:pt>
                <c:pt idx="8">
                  <c:v>0.70738838144140681</c:v>
                </c:pt>
                <c:pt idx="9">
                  <c:v>0.9892689623693367</c:v>
                </c:pt>
                <c:pt idx="10">
                  <c:v>1.4181388475842036</c:v>
                </c:pt>
                <c:pt idx="11">
                  <c:v>1.9561485718716607</c:v>
                </c:pt>
                <c:pt idx="12">
                  <c:v>2.6095911432780783</c:v>
                </c:pt>
                <c:pt idx="13">
                  <c:v>3.3578615861141747</c:v>
                </c:pt>
                <c:pt idx="14">
                  <c:v>4.2109685068084666</c:v>
                </c:pt>
                <c:pt idx="15">
                  <c:v>5.1555867481347111</c:v>
                </c:pt>
                <c:pt idx="16">
                  <c:v>6.1464740773946431</c:v>
                </c:pt>
                <c:pt idx="17">
                  <c:v>7.1503170401915783</c:v>
                </c:pt>
                <c:pt idx="18">
                  <c:v>8.1628845215153341</c:v>
                </c:pt>
                <c:pt idx="19">
                  <c:v>9.1049902954395687</c:v>
                </c:pt>
                <c:pt idx="20">
                  <c:v>8.2164907806675895</c:v>
                </c:pt>
                <c:pt idx="21">
                  <c:v>7.6544162416342099</c:v>
                </c:pt>
                <c:pt idx="22">
                  <c:v>7.3506954295524984</c:v>
                </c:pt>
                <c:pt idx="23">
                  <c:v>7.23082732474154</c:v>
                </c:pt>
                <c:pt idx="24">
                  <c:v>7.2373692918377968</c:v>
                </c:pt>
                <c:pt idx="25">
                  <c:v>7.3711674939125729</c:v>
                </c:pt>
                <c:pt idx="26">
                  <c:v>7.393525785883611</c:v>
                </c:pt>
                <c:pt idx="27">
                  <c:v>7.4605161632560977</c:v>
                </c:pt>
                <c:pt idx="28">
                  <c:v>7.1898236884266256</c:v>
                </c:pt>
                <c:pt idx="29">
                  <c:v>7.0063325040052939</c:v>
                </c:pt>
                <c:pt idx="30">
                  <c:v>6.9676825454716953</c:v>
                </c:pt>
                <c:pt idx="31">
                  <c:v>6.9096317515314443</c:v>
                </c:pt>
                <c:pt idx="32">
                  <c:v>6.758983497288205</c:v>
                </c:pt>
                <c:pt idx="33">
                  <c:v>6.751034322423795</c:v>
                </c:pt>
                <c:pt idx="34">
                  <c:v>6.816649272969272</c:v>
                </c:pt>
                <c:pt idx="35">
                  <c:v>6.8058168093208078</c:v>
                </c:pt>
                <c:pt idx="36">
                  <c:v>6.7320259688547681</c:v>
                </c:pt>
                <c:pt idx="37">
                  <c:v>6.7223413370786957</c:v>
                </c:pt>
                <c:pt idx="38">
                  <c:v>6.6983909368914274</c:v>
                </c:pt>
                <c:pt idx="39">
                  <c:v>6.7249713900468562</c:v>
                </c:pt>
                <c:pt idx="40">
                  <c:v>6.7832228205445135</c:v>
                </c:pt>
                <c:pt idx="41">
                  <c:v>6.8339783461839545</c:v>
                </c:pt>
                <c:pt idx="42">
                  <c:v>6.8852794288747567</c:v>
                </c:pt>
                <c:pt idx="43">
                  <c:v>6.9487654574310183</c:v>
                </c:pt>
                <c:pt idx="44">
                  <c:v>7.0217438512261339</c:v>
                </c:pt>
                <c:pt idx="45">
                  <c:v>7.1129066586648273</c:v>
                </c:pt>
                <c:pt idx="46">
                  <c:v>7.2254279923982523</c:v>
                </c:pt>
                <c:pt idx="47">
                  <c:v>7.354739926111673</c:v>
                </c:pt>
                <c:pt idx="48">
                  <c:v>7.487669596472756</c:v>
                </c:pt>
                <c:pt idx="49">
                  <c:v>7.6378694499824515</c:v>
                </c:pt>
                <c:pt idx="50">
                  <c:v>7.7876426441499955</c:v>
                </c:pt>
                <c:pt idx="51">
                  <c:v>7.9533438452758292</c:v>
                </c:pt>
                <c:pt idx="52">
                  <c:v>8.1412599863453714</c:v>
                </c:pt>
                <c:pt idx="53">
                  <c:v>8.3466969870281034</c:v>
                </c:pt>
                <c:pt idx="54">
                  <c:v>8.5631954710100313</c:v>
                </c:pt>
                <c:pt idx="55">
                  <c:v>8.7851190307928633</c:v>
                </c:pt>
                <c:pt idx="56">
                  <c:v>9.0142797459198878</c:v>
                </c:pt>
                <c:pt idx="57">
                  <c:v>9.2523157586238938</c:v>
                </c:pt>
                <c:pt idx="58">
                  <c:v>9.4926166373593652</c:v>
                </c:pt>
                <c:pt idx="59">
                  <c:v>9.7564858054913959</c:v>
                </c:pt>
                <c:pt idx="60">
                  <c:v>10.008661515216826</c:v>
                </c:pt>
                <c:pt idx="61">
                  <c:v>10.257895106122652</c:v>
                </c:pt>
                <c:pt idx="62">
                  <c:v>10.532833684149852</c:v>
                </c:pt>
                <c:pt idx="63">
                  <c:v>10.813275333275692</c:v>
                </c:pt>
                <c:pt idx="64">
                  <c:v>11.075111566611907</c:v>
                </c:pt>
                <c:pt idx="65">
                  <c:v>11.337605988281311</c:v>
                </c:pt>
                <c:pt idx="66">
                  <c:v>11.592059022200578</c:v>
                </c:pt>
                <c:pt idx="67">
                  <c:v>11.839372737757216</c:v>
                </c:pt>
                <c:pt idx="68">
                  <c:v>12.105820767536022</c:v>
                </c:pt>
                <c:pt idx="69">
                  <c:v>12.369113062492554</c:v>
                </c:pt>
                <c:pt idx="70">
                  <c:v>12.617240742701259</c:v>
                </c:pt>
                <c:pt idx="71">
                  <c:v>12.867128705566197</c:v>
                </c:pt>
                <c:pt idx="72">
                  <c:v>13.10910560362122</c:v>
                </c:pt>
                <c:pt idx="73">
                  <c:v>13.333900323440158</c:v>
                </c:pt>
                <c:pt idx="74">
                  <c:v>13.552538640601483</c:v>
                </c:pt>
                <c:pt idx="75">
                  <c:v>13.777078375238077</c:v>
                </c:pt>
                <c:pt idx="76">
                  <c:v>14.012724456476173</c:v>
                </c:pt>
                <c:pt idx="77">
                  <c:v>14.249754900319031</c:v>
                </c:pt>
                <c:pt idx="78">
                  <c:v>14.47801715530308</c:v>
                </c:pt>
                <c:pt idx="79">
                  <c:v>14.669949630871258</c:v>
                </c:pt>
                <c:pt idx="80">
                  <c:v>14.839618815994362</c:v>
                </c:pt>
                <c:pt idx="81">
                  <c:v>15.002804541861311</c:v>
                </c:pt>
                <c:pt idx="82">
                  <c:v>15.163414314768245</c:v>
                </c:pt>
                <c:pt idx="83">
                  <c:v>15.329243599029834</c:v>
                </c:pt>
                <c:pt idx="84">
                  <c:v>15.498448085745009</c:v>
                </c:pt>
                <c:pt idx="85">
                  <c:v>15.665275681457759</c:v>
                </c:pt>
                <c:pt idx="86">
                  <c:v>15.803928564051539</c:v>
                </c:pt>
                <c:pt idx="87">
                  <c:v>15.877732135848962</c:v>
                </c:pt>
                <c:pt idx="88">
                  <c:v>15.927512195723182</c:v>
                </c:pt>
                <c:pt idx="89">
                  <c:v>15.966219919270355</c:v>
                </c:pt>
                <c:pt idx="90">
                  <c:v>16.00599225664017</c:v>
                </c:pt>
                <c:pt idx="91">
                  <c:v>16.058525977141493</c:v>
                </c:pt>
                <c:pt idx="92">
                  <c:v>16.137433011617752</c:v>
                </c:pt>
                <c:pt idx="93">
                  <c:v>16.23422802770353</c:v>
                </c:pt>
                <c:pt idx="94">
                  <c:v>16.321599959651689</c:v>
                </c:pt>
                <c:pt idx="95">
                  <c:v>16.40818662833577</c:v>
                </c:pt>
                <c:pt idx="96">
                  <c:v>16.505693963585649</c:v>
                </c:pt>
                <c:pt idx="97">
                  <c:v>16.626242598739701</c:v>
                </c:pt>
                <c:pt idx="98">
                  <c:v>16.77326380213605</c:v>
                </c:pt>
                <c:pt idx="99">
                  <c:v>16.933767278695914</c:v>
                </c:pt>
                <c:pt idx="100">
                  <c:v>17.08882891476112</c:v>
                </c:pt>
                <c:pt idx="101">
                  <c:v>17.226470802356395</c:v>
                </c:pt>
                <c:pt idx="102">
                  <c:v>17.354147262238577</c:v>
                </c:pt>
                <c:pt idx="103">
                  <c:v>17.484606565793314</c:v>
                </c:pt>
                <c:pt idx="104">
                  <c:v>17.627376237503647</c:v>
                </c:pt>
                <c:pt idx="105">
                  <c:v>17.796007425628463</c:v>
                </c:pt>
                <c:pt idx="106">
                  <c:v>17.964873721013706</c:v>
                </c:pt>
                <c:pt idx="107">
                  <c:v>18.085130034963019</c:v>
                </c:pt>
                <c:pt idx="108">
                  <c:v>18.151123533214868</c:v>
                </c:pt>
                <c:pt idx="109">
                  <c:v>18.208734023220792</c:v>
                </c:pt>
                <c:pt idx="110">
                  <c:v>18.269547322059754</c:v>
                </c:pt>
                <c:pt idx="111">
                  <c:v>18.336486622623433</c:v>
                </c:pt>
                <c:pt idx="112">
                  <c:v>18.42141229149226</c:v>
                </c:pt>
                <c:pt idx="113">
                  <c:v>18.506591676917648</c:v>
                </c:pt>
                <c:pt idx="114">
                  <c:v>18.603845426405098</c:v>
                </c:pt>
                <c:pt idx="115">
                  <c:v>18.70181982175151</c:v>
                </c:pt>
                <c:pt idx="116">
                  <c:v>18.802478830663933</c:v>
                </c:pt>
                <c:pt idx="117">
                  <c:v>18.915938222464071</c:v>
                </c:pt>
                <c:pt idx="118">
                  <c:v>19.0394746446742</c:v>
                </c:pt>
                <c:pt idx="119">
                  <c:v>19.172084245773824</c:v>
                </c:pt>
                <c:pt idx="120">
                  <c:v>19.305646700151801</c:v>
                </c:pt>
                <c:pt idx="121">
                  <c:v>19.45186436514421</c:v>
                </c:pt>
                <c:pt idx="122">
                  <c:v>19.593271146886998</c:v>
                </c:pt>
                <c:pt idx="123">
                  <c:v>19.745940922875981</c:v>
                </c:pt>
                <c:pt idx="124">
                  <c:v>19.910727210065513</c:v>
                </c:pt>
                <c:pt idx="125">
                  <c:v>20.066274182895572</c:v>
                </c:pt>
                <c:pt idx="126">
                  <c:v>20.237960473750793</c:v>
                </c:pt>
                <c:pt idx="127">
                  <c:v>20.425479116729921</c:v>
                </c:pt>
                <c:pt idx="128">
                  <c:v>20.619371827560091</c:v>
                </c:pt>
                <c:pt idx="129">
                  <c:v>20.794903236182087</c:v>
                </c:pt>
                <c:pt idx="130">
                  <c:v>20.980991407706316</c:v>
                </c:pt>
                <c:pt idx="131">
                  <c:v>21.196858503987666</c:v>
                </c:pt>
                <c:pt idx="132">
                  <c:v>21.401432245454952</c:v>
                </c:pt>
                <c:pt idx="133">
                  <c:v>21.621693966515537</c:v>
                </c:pt>
                <c:pt idx="134">
                  <c:v>21.871609268189758</c:v>
                </c:pt>
                <c:pt idx="135">
                  <c:v>22.073445471446938</c:v>
                </c:pt>
                <c:pt idx="136">
                  <c:v>22.27943986454126</c:v>
                </c:pt>
                <c:pt idx="137">
                  <c:v>22.474634537980862</c:v>
                </c:pt>
                <c:pt idx="138">
                  <c:v>22.68490281108182</c:v>
                </c:pt>
                <c:pt idx="139">
                  <c:v>22.897407670527727</c:v>
                </c:pt>
                <c:pt idx="140">
                  <c:v>23.088620620334673</c:v>
                </c:pt>
                <c:pt idx="141">
                  <c:v>23.277356255984607</c:v>
                </c:pt>
                <c:pt idx="142">
                  <c:v>23.465821776518709</c:v>
                </c:pt>
                <c:pt idx="143">
                  <c:v>23.652447354359438</c:v>
                </c:pt>
                <c:pt idx="144">
                  <c:v>23.872491653308135</c:v>
                </c:pt>
                <c:pt idx="145">
                  <c:v>24.063200403976062</c:v>
                </c:pt>
                <c:pt idx="146">
                  <c:v>24.256540383777256</c:v>
                </c:pt>
                <c:pt idx="147">
                  <c:v>24.43363003125506</c:v>
                </c:pt>
                <c:pt idx="148">
                  <c:v>24.602365196358974</c:v>
                </c:pt>
                <c:pt idx="149">
                  <c:v>24.768246936541026</c:v>
                </c:pt>
                <c:pt idx="150">
                  <c:v>24.925334589713977</c:v>
                </c:pt>
                <c:pt idx="151">
                  <c:v>25.098484526894943</c:v>
                </c:pt>
                <c:pt idx="152">
                  <c:v>25.306643633883528</c:v>
                </c:pt>
                <c:pt idx="153">
                  <c:v>25.471394785522687</c:v>
                </c:pt>
                <c:pt idx="154">
                  <c:v>25.64515837957989</c:v>
                </c:pt>
                <c:pt idx="155">
                  <c:v>25.822400460600896</c:v>
                </c:pt>
                <c:pt idx="156">
                  <c:v>26.008113770904185</c:v>
                </c:pt>
                <c:pt idx="157">
                  <c:v>26.200291415692309</c:v>
                </c:pt>
                <c:pt idx="158">
                  <c:v>26.37469351157436</c:v>
                </c:pt>
                <c:pt idx="159">
                  <c:v>26.551542169328979</c:v>
                </c:pt>
                <c:pt idx="160">
                  <c:v>26.751631727529197</c:v>
                </c:pt>
                <c:pt idx="161">
                  <c:v>26.938633474486071</c:v>
                </c:pt>
                <c:pt idx="162">
                  <c:v>27.125451800761766</c:v>
                </c:pt>
                <c:pt idx="163">
                  <c:v>27.313595877390345</c:v>
                </c:pt>
                <c:pt idx="164">
                  <c:v>27.528416083520828</c:v>
                </c:pt>
                <c:pt idx="165">
                  <c:v>27.751245279344786</c:v>
                </c:pt>
                <c:pt idx="166">
                  <c:v>27.993933015377547</c:v>
                </c:pt>
                <c:pt idx="167">
                  <c:v>28.211819697942005</c:v>
                </c:pt>
                <c:pt idx="168">
                  <c:v>28.475728713044905</c:v>
                </c:pt>
                <c:pt idx="169">
                  <c:v>28.716775610725993</c:v>
                </c:pt>
                <c:pt idx="170">
                  <c:v>28.932520163523026</c:v>
                </c:pt>
                <c:pt idx="171">
                  <c:v>29.182727488680207</c:v>
                </c:pt>
                <c:pt idx="172">
                  <c:v>29.439257780912865</c:v>
                </c:pt>
                <c:pt idx="173">
                  <c:v>29.730711558533887</c:v>
                </c:pt>
                <c:pt idx="174">
                  <c:v>29.944592647273861</c:v>
                </c:pt>
                <c:pt idx="175">
                  <c:v>30.191446348243502</c:v>
                </c:pt>
                <c:pt idx="176">
                  <c:v>30.456457364164663</c:v>
                </c:pt>
                <c:pt idx="177">
                  <c:v>30.663967829289764</c:v>
                </c:pt>
                <c:pt idx="178">
                  <c:v>30.881436104491943</c:v>
                </c:pt>
                <c:pt idx="179">
                  <c:v>31.101780965934015</c:v>
                </c:pt>
                <c:pt idx="180">
                  <c:v>31.33602525097065</c:v>
                </c:pt>
                <c:pt idx="181">
                  <c:v>31.564640655088784</c:v>
                </c:pt>
                <c:pt idx="182">
                  <c:v>31.756908622334347</c:v>
                </c:pt>
                <c:pt idx="183">
                  <c:v>31.904979857884296</c:v>
                </c:pt>
                <c:pt idx="184">
                  <c:v>32.039064198323416</c:v>
                </c:pt>
                <c:pt idx="185">
                  <c:v>32.158860988407248</c:v>
                </c:pt>
                <c:pt idx="186">
                  <c:v>32.270584605653553</c:v>
                </c:pt>
                <c:pt idx="187">
                  <c:v>32.35847204203754</c:v>
                </c:pt>
                <c:pt idx="188">
                  <c:v>32.459215106602329</c:v>
                </c:pt>
                <c:pt idx="189">
                  <c:v>32.586921017938877</c:v>
                </c:pt>
                <c:pt idx="190">
                  <c:v>32.711824967041935</c:v>
                </c:pt>
                <c:pt idx="191">
                  <c:v>32.841150385356507</c:v>
                </c:pt>
                <c:pt idx="192">
                  <c:v>33.000592866088681</c:v>
                </c:pt>
                <c:pt idx="193">
                  <c:v>33.190146556117583</c:v>
                </c:pt>
                <c:pt idx="194">
                  <c:v>33.384972561645036</c:v>
                </c:pt>
                <c:pt idx="195">
                  <c:v>33.600557266896118</c:v>
                </c:pt>
                <c:pt idx="196">
                  <c:v>33.832279403551311</c:v>
                </c:pt>
                <c:pt idx="197">
                  <c:v>34.026998766707074</c:v>
                </c:pt>
                <c:pt idx="198">
                  <c:v>34.126648828371721</c:v>
                </c:pt>
                <c:pt idx="199">
                  <c:v>34.221816386953137</c:v>
                </c:pt>
                <c:pt idx="200">
                  <c:v>34.324975567605478</c:v>
                </c:pt>
                <c:pt idx="201">
                  <c:v>34.4402267892252</c:v>
                </c:pt>
                <c:pt idx="202">
                  <c:v>34.564465449763944</c:v>
                </c:pt>
                <c:pt idx="203">
                  <c:v>34.698742177275747</c:v>
                </c:pt>
                <c:pt idx="204">
                  <c:v>34.831888401745296</c:v>
                </c:pt>
                <c:pt idx="205">
                  <c:v>35.004127314991365</c:v>
                </c:pt>
                <c:pt idx="206">
                  <c:v>35.159587615908464</c:v>
                </c:pt>
                <c:pt idx="207">
                  <c:v>35.310358235113043</c:v>
                </c:pt>
                <c:pt idx="208">
                  <c:v>35.418506990024056</c:v>
                </c:pt>
                <c:pt idx="209">
                  <c:v>35.542581640522855</c:v>
                </c:pt>
                <c:pt idx="210">
                  <c:v>35.703119225163377</c:v>
                </c:pt>
                <c:pt idx="211">
                  <c:v>35.842963263905212</c:v>
                </c:pt>
                <c:pt idx="212">
                  <c:v>35.976815100709949</c:v>
                </c:pt>
                <c:pt idx="213">
                  <c:v>36.128391012341119</c:v>
                </c:pt>
                <c:pt idx="214">
                  <c:v>36.268304795057396</c:v>
                </c:pt>
                <c:pt idx="215">
                  <c:v>36.37122288863786</c:v>
                </c:pt>
                <c:pt idx="216">
                  <c:v>36.500495077539298</c:v>
                </c:pt>
                <c:pt idx="217">
                  <c:v>36.612636990329001</c:v>
                </c:pt>
                <c:pt idx="218">
                  <c:v>36.713088474145884</c:v>
                </c:pt>
                <c:pt idx="219">
                  <c:v>36.840017383771922</c:v>
                </c:pt>
                <c:pt idx="220">
                  <c:v>36.979433181249995</c:v>
                </c:pt>
                <c:pt idx="221">
                  <c:v>37.096628188854162</c:v>
                </c:pt>
                <c:pt idx="222">
                  <c:v>37.206380112744789</c:v>
                </c:pt>
                <c:pt idx="223">
                  <c:v>37.306061107107546</c:v>
                </c:pt>
                <c:pt idx="224">
                  <c:v>37.392674718418839</c:v>
                </c:pt>
                <c:pt idx="225">
                  <c:v>37.476957649164568</c:v>
                </c:pt>
                <c:pt idx="226">
                  <c:v>37.546859766706341</c:v>
                </c:pt>
                <c:pt idx="227">
                  <c:v>37.611266778371018</c:v>
                </c:pt>
                <c:pt idx="228">
                  <c:v>37.611953439452463</c:v>
                </c:pt>
                <c:pt idx="229">
                  <c:v>37.60752243414651</c:v>
                </c:pt>
                <c:pt idx="230">
                  <c:v>37.591646312439181</c:v>
                </c:pt>
                <c:pt idx="231">
                  <c:v>37.607063996817224</c:v>
                </c:pt>
                <c:pt idx="232">
                  <c:v>37.668460796976362</c:v>
                </c:pt>
                <c:pt idx="233">
                  <c:v>37.746621090460877</c:v>
                </c:pt>
                <c:pt idx="234">
                  <c:v>37.854373369271165</c:v>
                </c:pt>
                <c:pt idx="235">
                  <c:v>37.994904700807609</c:v>
                </c:pt>
                <c:pt idx="236">
                  <c:v>38.130409465767229</c:v>
                </c:pt>
                <c:pt idx="237">
                  <c:v>38.271805659145535</c:v>
                </c:pt>
                <c:pt idx="238">
                  <c:v>38.43104870952159</c:v>
                </c:pt>
                <c:pt idx="239">
                  <c:v>38.57166294071218</c:v>
                </c:pt>
                <c:pt idx="240">
                  <c:v>38.673746460343239</c:v>
                </c:pt>
                <c:pt idx="241">
                  <c:v>38.756975803992745</c:v>
                </c:pt>
                <c:pt idx="242">
                  <c:v>38.838127013793105</c:v>
                </c:pt>
                <c:pt idx="243">
                  <c:v>38.879637329770119</c:v>
                </c:pt>
                <c:pt idx="244">
                  <c:v>38.930238796614951</c:v>
                </c:pt>
                <c:pt idx="245">
                  <c:v>38.962560190117536</c:v>
                </c:pt>
                <c:pt idx="246">
                  <c:v>38.980098847278327</c:v>
                </c:pt>
                <c:pt idx="247">
                  <c:v>39.029260571581077</c:v>
                </c:pt>
                <c:pt idx="248">
                  <c:v>39.100880876335353</c:v>
                </c:pt>
                <c:pt idx="249">
                  <c:v>39.123170165851917</c:v>
                </c:pt>
                <c:pt idx="250">
                  <c:v>39.161094990892657</c:v>
                </c:pt>
                <c:pt idx="251">
                  <c:v>39.184956908014691</c:v>
                </c:pt>
                <c:pt idx="252">
                  <c:v>39.187292395947289</c:v>
                </c:pt>
                <c:pt idx="253">
                  <c:v>39.178844442816597</c:v>
                </c:pt>
                <c:pt idx="254">
                  <c:v>39.152985554009099</c:v>
                </c:pt>
                <c:pt idx="255">
                  <c:v>39.093919609641979</c:v>
                </c:pt>
                <c:pt idx="256">
                  <c:v>39.013390295826547</c:v>
                </c:pt>
                <c:pt idx="257">
                  <c:v>38.912470781035218</c:v>
                </c:pt>
                <c:pt idx="258">
                  <c:v>38.773430575316794</c:v>
                </c:pt>
                <c:pt idx="259">
                  <c:v>38.62200904655095</c:v>
                </c:pt>
                <c:pt idx="260">
                  <c:v>38.478158594223402</c:v>
                </c:pt>
                <c:pt idx="261">
                  <c:v>38.304917331178899</c:v>
                </c:pt>
                <c:pt idx="262">
                  <c:v>38.063671464619951</c:v>
                </c:pt>
                <c:pt idx="263">
                  <c:v>37.705904558055622</c:v>
                </c:pt>
                <c:pt idx="264">
                  <c:v>37.234942663486173</c:v>
                </c:pt>
                <c:pt idx="265">
                  <c:v>36.720945530311859</c:v>
                </c:pt>
                <c:pt idx="266">
                  <c:v>36.2372315871296</c:v>
                </c:pt>
                <c:pt idx="267">
                  <c:v>35.793953341106452</c:v>
                </c:pt>
                <c:pt idx="268">
                  <c:v>35.389089007384463</c:v>
                </c:pt>
                <c:pt idx="269">
                  <c:v>34.98771789034857</c:v>
                </c:pt>
                <c:pt idx="270">
                  <c:v>34.595248662497809</c:v>
                </c:pt>
                <c:pt idx="271">
                  <c:v>34.222902896039585</c:v>
                </c:pt>
                <c:pt idx="272">
                  <c:v>33.897091084570938</c:v>
                </c:pt>
                <c:pt idx="273">
                  <c:v>33.632319863675725</c:v>
                </c:pt>
                <c:pt idx="274">
                  <c:v>33.41478720382527</c:v>
                </c:pt>
                <c:pt idx="275">
                  <c:v>33.256964510300669</c:v>
                </c:pt>
                <c:pt idx="276">
                  <c:v>33.152199618118971</c:v>
                </c:pt>
                <c:pt idx="277">
                  <c:v>33.092839637213025</c:v>
                </c:pt>
                <c:pt idx="278">
                  <c:v>33.063364322019041</c:v>
                </c:pt>
                <c:pt idx="279">
                  <c:v>33.080612772584757</c:v>
                </c:pt>
                <c:pt idx="280">
                  <c:v>33.138665467288853</c:v>
                </c:pt>
                <c:pt idx="281">
                  <c:v>33.223315527257746</c:v>
                </c:pt>
                <c:pt idx="282">
                  <c:v>33.326066417561528</c:v>
                </c:pt>
                <c:pt idx="283">
                  <c:v>33.430263096683447</c:v>
                </c:pt>
                <c:pt idx="284">
                  <c:v>33.53891660851594</c:v>
                </c:pt>
                <c:pt idx="285">
                  <c:v>33.639554111423479</c:v>
                </c:pt>
                <c:pt idx="286">
                  <c:v>33.759576405852307</c:v>
                </c:pt>
                <c:pt idx="287">
                  <c:v>33.91426425222636</c:v>
                </c:pt>
                <c:pt idx="288">
                  <c:v>34.109967706281715</c:v>
                </c:pt>
                <c:pt idx="289">
                  <c:v>34.336552654300966</c:v>
                </c:pt>
                <c:pt idx="290">
                  <c:v>34.589391688252583</c:v>
                </c:pt>
                <c:pt idx="291">
                  <c:v>34.866172103839951</c:v>
                </c:pt>
                <c:pt idx="292">
                  <c:v>35.140863498647953</c:v>
                </c:pt>
                <c:pt idx="293">
                  <c:v>35.423153657048886</c:v>
                </c:pt>
                <c:pt idx="294">
                  <c:v>35.724829307529774</c:v>
                </c:pt>
                <c:pt idx="295">
                  <c:v>36.025171175486619</c:v>
                </c:pt>
                <c:pt idx="296">
                  <c:v>36.349579283378951</c:v>
                </c:pt>
                <c:pt idx="297">
                  <c:v>36.635433652543341</c:v>
                </c:pt>
                <c:pt idx="298">
                  <c:v>36.806911969916172</c:v>
                </c:pt>
                <c:pt idx="299">
                  <c:v>36.930149704753696</c:v>
                </c:pt>
                <c:pt idx="300">
                  <c:v>37.070142219516008</c:v>
                </c:pt>
                <c:pt idx="301">
                  <c:v>37.199051775206868</c:v>
                </c:pt>
                <c:pt idx="302">
                  <c:v>37.345849186446529</c:v>
                </c:pt>
                <c:pt idx="303">
                  <c:v>37.512306727124205</c:v>
                </c:pt>
                <c:pt idx="304">
                  <c:v>37.710524724101326</c:v>
                </c:pt>
                <c:pt idx="305">
                  <c:v>37.84599848789626</c:v>
                </c:pt>
                <c:pt idx="306">
                  <c:v>37.948281896834786</c:v>
                </c:pt>
                <c:pt idx="307">
                  <c:v>38.012951135326375</c:v>
                </c:pt>
                <c:pt idx="308">
                  <c:v>38.085053578560057</c:v>
                </c:pt>
                <c:pt idx="309">
                  <c:v>38.177967566298719</c:v>
                </c:pt>
                <c:pt idx="310">
                  <c:v>38.244319187983784</c:v>
                </c:pt>
                <c:pt idx="311">
                  <c:v>38.308436561917929</c:v>
                </c:pt>
                <c:pt idx="312">
                  <c:v>38.394681400488693</c:v>
                </c:pt>
                <c:pt idx="313">
                  <c:v>38.499030663797591</c:v>
                </c:pt>
                <c:pt idx="314">
                  <c:v>38.625579130607711</c:v>
                </c:pt>
                <c:pt idx="315">
                  <c:v>38.760550174077331</c:v>
                </c:pt>
                <c:pt idx="316">
                  <c:v>38.86643933204013</c:v>
                </c:pt>
                <c:pt idx="317">
                  <c:v>38.950200698771461</c:v>
                </c:pt>
                <c:pt idx="318">
                  <c:v>39.023190663832892</c:v>
                </c:pt>
                <c:pt idx="319">
                  <c:v>39.039697797307909</c:v>
                </c:pt>
                <c:pt idx="320">
                  <c:v>39.052296240775846</c:v>
                </c:pt>
                <c:pt idx="321">
                  <c:v>39.097348095403717</c:v>
                </c:pt>
                <c:pt idx="322">
                  <c:v>39.184814023966865</c:v>
                </c:pt>
                <c:pt idx="323">
                  <c:v>39.310073322768517</c:v>
                </c:pt>
                <c:pt idx="324">
                  <c:v>39.48040298996343</c:v>
                </c:pt>
                <c:pt idx="325">
                  <c:v>39.660549507131925</c:v>
                </c:pt>
                <c:pt idx="326">
                  <c:v>39.849938698441996</c:v>
                </c:pt>
                <c:pt idx="327">
                  <c:v>40.068025096853226</c:v>
                </c:pt>
                <c:pt idx="328">
                  <c:v>40.253290508677232</c:v>
                </c:pt>
                <c:pt idx="329">
                  <c:v>40.283959316576706</c:v>
                </c:pt>
                <c:pt idx="330">
                  <c:v>40.32892801741454</c:v>
                </c:pt>
                <c:pt idx="331">
                  <c:v>40.377231616543817</c:v>
                </c:pt>
                <c:pt idx="332">
                  <c:v>40.425620035716626</c:v>
                </c:pt>
                <c:pt idx="333">
                  <c:v>40.436505700597465</c:v>
                </c:pt>
                <c:pt idx="334">
                  <c:v>40.458597082234256</c:v>
                </c:pt>
                <c:pt idx="335">
                  <c:v>40.525750561455872</c:v>
                </c:pt>
                <c:pt idx="336">
                  <c:v>40.631213033383084</c:v>
                </c:pt>
                <c:pt idx="337">
                  <c:v>40.732485715047268</c:v>
                </c:pt>
                <c:pt idx="338">
                  <c:v>40.769694762628234</c:v>
                </c:pt>
                <c:pt idx="339">
                  <c:v>40.812710024496816</c:v>
                </c:pt>
                <c:pt idx="340">
                  <c:v>40.85965785660531</c:v>
                </c:pt>
                <c:pt idx="341">
                  <c:v>40.869174963775045</c:v>
                </c:pt>
                <c:pt idx="342">
                  <c:v>40.88638288225296</c:v>
                </c:pt>
                <c:pt idx="343">
                  <c:v>40.896147071473649</c:v>
                </c:pt>
                <c:pt idx="344">
                  <c:v>40.905923051233302</c:v>
                </c:pt>
                <c:pt idx="345">
                  <c:v>40.925876898671632</c:v>
                </c:pt>
                <c:pt idx="346">
                  <c:v>40.919416387071379</c:v>
                </c:pt>
                <c:pt idx="347">
                  <c:v>40.909695567717812</c:v>
                </c:pt>
                <c:pt idx="348">
                  <c:v>40.931960789331924</c:v>
                </c:pt>
                <c:pt idx="349">
                  <c:v>40.980529416532001</c:v>
                </c:pt>
                <c:pt idx="350">
                  <c:v>41.089169612372068</c:v>
                </c:pt>
                <c:pt idx="351">
                  <c:v>41.258961131753466</c:v>
                </c:pt>
                <c:pt idx="352">
                  <c:v>41.41367974183246</c:v>
                </c:pt>
                <c:pt idx="353">
                  <c:v>41.432079088074168</c:v>
                </c:pt>
                <c:pt idx="354">
                  <c:v>41.465308467003794</c:v>
                </c:pt>
                <c:pt idx="355">
                  <c:v>41.496876376986933</c:v>
                </c:pt>
                <c:pt idx="356">
                  <c:v>41.58178255813759</c:v>
                </c:pt>
                <c:pt idx="357">
                  <c:v>41.610110096897373</c:v>
                </c:pt>
                <c:pt idx="358">
                  <c:v>41.665937925385833</c:v>
                </c:pt>
                <c:pt idx="359">
                  <c:v>41.74539102911654</c:v>
                </c:pt>
                <c:pt idx="360">
                  <c:v>41.847871477660718</c:v>
                </c:pt>
                <c:pt idx="361">
                  <c:v>41.880144570444351</c:v>
                </c:pt>
                <c:pt idx="362">
                  <c:v>41.951470675255464</c:v>
                </c:pt>
                <c:pt idx="363">
                  <c:v>42.068480474826025</c:v>
                </c:pt>
                <c:pt idx="364">
                  <c:v>42.157806451084724</c:v>
                </c:pt>
                <c:pt idx="365">
                  <c:v>42.230999461863817</c:v>
                </c:pt>
                <c:pt idx="366">
                  <c:v>42.312199488770631</c:v>
                </c:pt>
                <c:pt idx="367">
                  <c:v>42.3863395143321</c:v>
                </c:pt>
                <c:pt idx="368">
                  <c:v>42.466355871948828</c:v>
                </c:pt>
                <c:pt idx="369">
                  <c:v>42.556621411684716</c:v>
                </c:pt>
                <c:pt idx="370">
                  <c:v>42.62204034110048</c:v>
                </c:pt>
                <c:pt idx="371">
                  <c:v>42.642521657378786</c:v>
                </c:pt>
                <c:pt idx="372">
                  <c:v>42.581728907843178</c:v>
                </c:pt>
                <c:pt idx="373">
                  <c:v>42.466559129117684</c:v>
                </c:pt>
                <c:pt idx="374">
                  <c:v>42.3144811726618</c:v>
                </c:pt>
                <c:pt idx="375">
                  <c:v>42.105423780695375</c:v>
                </c:pt>
                <c:pt idx="376">
                  <c:v>41.863152591660601</c:v>
                </c:pt>
                <c:pt idx="377">
                  <c:v>41.606078295410903</c:v>
                </c:pt>
                <c:pt idx="378">
                  <c:v>41.301857713973689</c:v>
                </c:pt>
                <c:pt idx="379">
                  <c:v>40.961514828275</c:v>
                </c:pt>
                <c:pt idx="380">
                  <c:v>40.625522420194578</c:v>
                </c:pt>
                <c:pt idx="381">
                  <c:v>40.301246299184847</c:v>
                </c:pt>
                <c:pt idx="382">
                  <c:v>39.980517317558935</c:v>
                </c:pt>
                <c:pt idx="383">
                  <c:v>39.669658118347655</c:v>
                </c:pt>
                <c:pt idx="384">
                  <c:v>39.360675212430273</c:v>
                </c:pt>
                <c:pt idx="385">
                  <c:v>39.047808118475423</c:v>
                </c:pt>
                <c:pt idx="386">
                  <c:v>38.72466771255165</c:v>
                </c:pt>
                <c:pt idx="387">
                  <c:v>38.406017660257405</c:v>
                </c:pt>
                <c:pt idx="388">
                  <c:v>38.080383443911202</c:v>
                </c:pt>
                <c:pt idx="389">
                  <c:v>37.726864271715641</c:v>
                </c:pt>
                <c:pt idx="390">
                  <c:v>37.372187724796525</c:v>
                </c:pt>
                <c:pt idx="391">
                  <c:v>37.030161671890035</c:v>
                </c:pt>
                <c:pt idx="392">
                  <c:v>36.70065358829553</c:v>
                </c:pt>
                <c:pt idx="393">
                  <c:v>36.363287575547417</c:v>
                </c:pt>
                <c:pt idx="394">
                  <c:v>36.023956530103376</c:v>
                </c:pt>
                <c:pt idx="395">
                  <c:v>35.674175370264869</c:v>
                </c:pt>
                <c:pt idx="396">
                  <c:v>35.32304993508496</c:v>
                </c:pt>
                <c:pt idx="397">
                  <c:v>34.956980771664043</c:v>
                </c:pt>
                <c:pt idx="398">
                  <c:v>34.587381733080839</c:v>
                </c:pt>
                <c:pt idx="399">
                  <c:v>34.233679313093461</c:v>
                </c:pt>
                <c:pt idx="400">
                  <c:v>33.910912014105456</c:v>
                </c:pt>
                <c:pt idx="401">
                  <c:v>33.627116413400181</c:v>
                </c:pt>
                <c:pt idx="402">
                  <c:v>33.36567725939684</c:v>
                </c:pt>
                <c:pt idx="403">
                  <c:v>33.135060063093661</c:v>
                </c:pt>
                <c:pt idx="404">
                  <c:v>32.956640393272309</c:v>
                </c:pt>
                <c:pt idx="405">
                  <c:v>32.821725040275361</c:v>
                </c:pt>
                <c:pt idx="406">
                  <c:v>32.71030545492826</c:v>
                </c:pt>
                <c:pt idx="407">
                  <c:v>32.642540182181847</c:v>
                </c:pt>
                <c:pt idx="408">
                  <c:v>32.637163173072757</c:v>
                </c:pt>
                <c:pt idx="409">
                  <c:v>32.719888347752452</c:v>
                </c:pt>
                <c:pt idx="410">
                  <c:v>32.873727263698164</c:v>
                </c:pt>
                <c:pt idx="411">
                  <c:v>33.125040900513255</c:v>
                </c:pt>
                <c:pt idx="412">
                  <c:v>33.501455522154259</c:v>
                </c:pt>
                <c:pt idx="413">
                  <c:v>33.976466079379883</c:v>
                </c:pt>
                <c:pt idx="414">
                  <c:v>34.534976108744225</c:v>
                </c:pt>
                <c:pt idx="415">
                  <c:v>35.174227303307013</c:v>
                </c:pt>
                <c:pt idx="416">
                  <c:v>35.812015938141663</c:v>
                </c:pt>
                <c:pt idx="417">
                  <c:v>36.421498474567912</c:v>
                </c:pt>
                <c:pt idx="418">
                  <c:v>36.959840217506184</c:v>
                </c:pt>
                <c:pt idx="419">
                  <c:v>37.411848206630879</c:v>
                </c:pt>
                <c:pt idx="420">
                  <c:v>37.848839129632665</c:v>
                </c:pt>
                <c:pt idx="421">
                  <c:v>38.2503138398177</c:v>
                </c:pt>
                <c:pt idx="422">
                  <c:v>38.617964814493483</c:v>
                </c:pt>
                <c:pt idx="423">
                  <c:v>39.002816573768811</c:v>
                </c:pt>
                <c:pt idx="424">
                  <c:v>39.36942574508037</c:v>
                </c:pt>
                <c:pt idx="425">
                  <c:v>39.753787791159688</c:v>
                </c:pt>
                <c:pt idx="426">
                  <c:v>40.171765068268371</c:v>
                </c:pt>
                <c:pt idx="427">
                  <c:v>40.595760148188283</c:v>
                </c:pt>
                <c:pt idx="428">
                  <c:v>41.042305474112204</c:v>
                </c:pt>
                <c:pt idx="429">
                  <c:v>41.49035686707326</c:v>
                </c:pt>
                <c:pt idx="430">
                  <c:v>41.94650569038626</c:v>
                </c:pt>
                <c:pt idx="431">
                  <c:v>42.425597072533613</c:v>
                </c:pt>
                <c:pt idx="432">
                  <c:v>42.918817218906931</c:v>
                </c:pt>
                <c:pt idx="433">
                  <c:v>43.461543024628249</c:v>
                </c:pt>
                <c:pt idx="434">
                  <c:v>44.037632540063498</c:v>
                </c:pt>
                <c:pt idx="435">
                  <c:v>44.673334246393658</c:v>
                </c:pt>
                <c:pt idx="436">
                  <c:v>45.320417534073982</c:v>
                </c:pt>
                <c:pt idx="437">
                  <c:v>45.987479990703619</c:v>
                </c:pt>
                <c:pt idx="438">
                  <c:v>46.66085599116844</c:v>
                </c:pt>
                <c:pt idx="439">
                  <c:v>47.328979858276682</c:v>
                </c:pt>
                <c:pt idx="440">
                  <c:v>48.020114198696177</c:v>
                </c:pt>
                <c:pt idx="441">
                  <c:v>48.707191822094707</c:v>
                </c:pt>
                <c:pt idx="442">
                  <c:v>49.353332230989977</c:v>
                </c:pt>
                <c:pt idx="443">
                  <c:v>49.764415619440477</c:v>
                </c:pt>
                <c:pt idx="444">
                  <c:v>49.174778171801783</c:v>
                </c:pt>
                <c:pt idx="445">
                  <c:v>48.696372596545025</c:v>
                </c:pt>
                <c:pt idx="446">
                  <c:v>48.245470633384436</c:v>
                </c:pt>
                <c:pt idx="447">
                  <c:v>47.851197101715215</c:v>
                </c:pt>
                <c:pt idx="448">
                  <c:v>47.500470579962787</c:v>
                </c:pt>
                <c:pt idx="449">
                  <c:v>47.22169705096465</c:v>
                </c:pt>
                <c:pt idx="450">
                  <c:v>47.028445531749753</c:v>
                </c:pt>
                <c:pt idx="451">
                  <c:v>46.999856588495597</c:v>
                </c:pt>
                <c:pt idx="452">
                  <c:v>46.996113759070816</c:v>
                </c:pt>
                <c:pt idx="453">
                  <c:v>47.004224737783943</c:v>
                </c:pt>
                <c:pt idx="454">
                  <c:v>47.00584683422808</c:v>
                </c:pt>
                <c:pt idx="455">
                  <c:v>47.010887825850006</c:v>
                </c:pt>
                <c:pt idx="456">
                  <c:v>47.01317676789084</c:v>
                </c:pt>
                <c:pt idx="457">
                  <c:v>47.03410126282963</c:v>
                </c:pt>
                <c:pt idx="458">
                  <c:v>47.084479533021486</c:v>
                </c:pt>
                <c:pt idx="459">
                  <c:v>47.135922223037078</c:v>
                </c:pt>
                <c:pt idx="460">
                  <c:v>47.224959445218552</c:v>
                </c:pt>
                <c:pt idx="461">
                  <c:v>47.34254480629096</c:v>
                </c:pt>
                <c:pt idx="462">
                  <c:v>47.206250899309744</c:v>
                </c:pt>
                <c:pt idx="463">
                  <c:v>47.075771687677587</c:v>
                </c:pt>
                <c:pt idx="464">
                  <c:v>46.995066436627042</c:v>
                </c:pt>
                <c:pt idx="465">
                  <c:v>47.011813114795693</c:v>
                </c:pt>
                <c:pt idx="466">
                  <c:v>47.089722459055906</c:v>
                </c:pt>
                <c:pt idx="467">
                  <c:v>47.073819669436439</c:v>
                </c:pt>
                <c:pt idx="468">
                  <c:v>47.110045352631289</c:v>
                </c:pt>
                <c:pt idx="469">
                  <c:v>47.161709751666393</c:v>
                </c:pt>
                <c:pt idx="470">
                  <c:v>47.151874264083069</c:v>
                </c:pt>
                <c:pt idx="471">
                  <c:v>47.201447217545585</c:v>
                </c:pt>
                <c:pt idx="472">
                  <c:v>47.306458190001635</c:v>
                </c:pt>
                <c:pt idx="473">
                  <c:v>47.442801947168221</c:v>
                </c:pt>
                <c:pt idx="474">
                  <c:v>47.560161849809809</c:v>
                </c:pt>
                <c:pt idx="475">
                  <c:v>47.616820423985992</c:v>
                </c:pt>
                <c:pt idx="476">
                  <c:v>47.722979402786692</c:v>
                </c:pt>
                <c:pt idx="477">
                  <c:v>47.78824709931402</c:v>
                </c:pt>
                <c:pt idx="478">
                  <c:v>47.813668077681655</c:v>
                </c:pt>
                <c:pt idx="479">
                  <c:v>47.827151340464241</c:v>
                </c:pt>
                <c:pt idx="480">
                  <c:v>47.822627106774362</c:v>
                </c:pt>
                <c:pt idx="481">
                  <c:v>47.785829084768977</c:v>
                </c:pt>
                <c:pt idx="482">
                  <c:v>47.65837096386386</c:v>
                </c:pt>
                <c:pt idx="483">
                  <c:v>47.483952415670664</c:v>
                </c:pt>
                <c:pt idx="484">
                  <c:v>47.302504794887135</c:v>
                </c:pt>
                <c:pt idx="485">
                  <c:v>47.081879555142777</c:v>
                </c:pt>
                <c:pt idx="486">
                  <c:v>46.88095224405231</c:v>
                </c:pt>
                <c:pt idx="487">
                  <c:v>46.714904631849699</c:v>
                </c:pt>
                <c:pt idx="488">
                  <c:v>46.567826066923878</c:v>
                </c:pt>
                <c:pt idx="489">
                  <c:v>46.474351430244354</c:v>
                </c:pt>
                <c:pt idx="490">
                  <c:v>46.403383858732134</c:v>
                </c:pt>
                <c:pt idx="491">
                  <c:v>46.352214665795529</c:v>
                </c:pt>
                <c:pt idx="492">
                  <c:v>46.335603932505755</c:v>
                </c:pt>
                <c:pt idx="493">
                  <c:v>46.335573735880466</c:v>
                </c:pt>
                <c:pt idx="494">
                  <c:v>46.380795049086444</c:v>
                </c:pt>
                <c:pt idx="495">
                  <c:v>46.471005296632121</c:v>
                </c:pt>
                <c:pt idx="496">
                  <c:v>46.557705031800516</c:v>
                </c:pt>
                <c:pt idx="497">
                  <c:v>46.656319780210495</c:v>
                </c:pt>
                <c:pt idx="498">
                  <c:v>46.757087124533307</c:v>
                </c:pt>
                <c:pt idx="499">
                  <c:v>46.871149434973312</c:v>
                </c:pt>
                <c:pt idx="500">
                  <c:v>47.044508629891311</c:v>
                </c:pt>
                <c:pt idx="501">
                  <c:v>47.255949865063414</c:v>
                </c:pt>
                <c:pt idx="502">
                  <c:v>47.517319038476906</c:v>
                </c:pt>
                <c:pt idx="503">
                  <c:v>47.784453086553057</c:v>
                </c:pt>
                <c:pt idx="504">
                  <c:v>48.049397098892072</c:v>
                </c:pt>
                <c:pt idx="505">
                  <c:v>48.309177243947467</c:v>
                </c:pt>
                <c:pt idx="506">
                  <c:v>48.56105171508343</c:v>
                </c:pt>
                <c:pt idx="507">
                  <c:v>48.847582462662594</c:v>
                </c:pt>
                <c:pt idx="508">
                  <c:v>49.143203339529464</c:v>
                </c:pt>
                <c:pt idx="509">
                  <c:v>49.467709839219651</c:v>
                </c:pt>
                <c:pt idx="510">
                  <c:v>49.772991013925335</c:v>
                </c:pt>
                <c:pt idx="511">
                  <c:v>50.046674796562407</c:v>
                </c:pt>
                <c:pt idx="512">
                  <c:v>50.269591056734285</c:v>
                </c:pt>
                <c:pt idx="513">
                  <c:v>50.478861503897576</c:v>
                </c:pt>
                <c:pt idx="514">
                  <c:v>50.697001762036031</c:v>
                </c:pt>
                <c:pt idx="515">
                  <c:v>50.900151673934225</c:v>
                </c:pt>
                <c:pt idx="516">
                  <c:v>51.091060756904177</c:v>
                </c:pt>
                <c:pt idx="517">
                  <c:v>51.226257719058971</c:v>
                </c:pt>
                <c:pt idx="518">
                  <c:v>51.177861499772689</c:v>
                </c:pt>
                <c:pt idx="519">
                  <c:v>51.062718424784052</c:v>
                </c:pt>
                <c:pt idx="520">
                  <c:v>50.965582503544852</c:v>
                </c:pt>
                <c:pt idx="521">
                  <c:v>50.887470045034277</c:v>
                </c:pt>
                <c:pt idx="522">
                  <c:v>50.850929876115899</c:v>
                </c:pt>
                <c:pt idx="523">
                  <c:v>50.80096671564344</c:v>
                </c:pt>
                <c:pt idx="524">
                  <c:v>50.8037517131946</c:v>
                </c:pt>
                <c:pt idx="525">
                  <c:v>50.810980794201541</c:v>
                </c:pt>
                <c:pt idx="526">
                  <c:v>50.834098421158131</c:v>
                </c:pt>
                <c:pt idx="527">
                  <c:v>50.82914350010023</c:v>
                </c:pt>
                <c:pt idx="528">
                  <c:v>50.83768632509522</c:v>
                </c:pt>
                <c:pt idx="529">
                  <c:v>50.830052008840454</c:v>
                </c:pt>
                <c:pt idx="530">
                  <c:v>50.833466075065097</c:v>
                </c:pt>
                <c:pt idx="531">
                  <c:v>50.879376104645175</c:v>
                </c:pt>
                <c:pt idx="532">
                  <c:v>50.912823966079586</c:v>
                </c:pt>
                <c:pt idx="533">
                  <c:v>50.988766101108936</c:v>
                </c:pt>
                <c:pt idx="534">
                  <c:v>51.06249446272016</c:v>
                </c:pt>
                <c:pt idx="535">
                  <c:v>51.142203072917489</c:v>
                </c:pt>
                <c:pt idx="536">
                  <c:v>51.162509585938281</c:v>
                </c:pt>
                <c:pt idx="537">
                  <c:v>51.1777174399747</c:v>
                </c:pt>
                <c:pt idx="538">
                  <c:v>51.206914901309297</c:v>
                </c:pt>
                <c:pt idx="539">
                  <c:v>51.215819156243832</c:v>
                </c:pt>
                <c:pt idx="540">
                  <c:v>51.224278198431641</c:v>
                </c:pt>
                <c:pt idx="541">
                  <c:v>51.211480955176725</c:v>
                </c:pt>
                <c:pt idx="542">
                  <c:v>51.179073574084555</c:v>
                </c:pt>
                <c:pt idx="543">
                  <c:v>51.123869895380331</c:v>
                </c:pt>
                <c:pt idx="544">
                  <c:v>51.010926400611311</c:v>
                </c:pt>
                <c:pt idx="545">
                  <c:v>50.87621341391408</c:v>
                </c:pt>
                <c:pt idx="546">
                  <c:v>50.689319409885044</c:v>
                </c:pt>
                <c:pt idx="547">
                  <c:v>50.470603439390793</c:v>
                </c:pt>
                <c:pt idx="548">
                  <c:v>50.25723993408792</c:v>
                </c:pt>
                <c:pt idx="549">
                  <c:v>50.057044604050184</c:v>
                </c:pt>
                <c:pt idx="550">
                  <c:v>49.93035904051434</c:v>
                </c:pt>
                <c:pt idx="551">
                  <c:v>49.907591088488623</c:v>
                </c:pt>
                <c:pt idx="552">
                  <c:v>49.98762820073086</c:v>
                </c:pt>
                <c:pt idx="553">
                  <c:v>50.184580124027647</c:v>
                </c:pt>
                <c:pt idx="554">
                  <c:v>50.457017784492926</c:v>
                </c:pt>
                <c:pt idx="555">
                  <c:v>50.797666895268279</c:v>
                </c:pt>
                <c:pt idx="556">
                  <c:v>51.15478355050486</c:v>
                </c:pt>
                <c:pt idx="557">
                  <c:v>51.529127706312956</c:v>
                </c:pt>
                <c:pt idx="558">
                  <c:v>51.879671320997303</c:v>
                </c:pt>
                <c:pt idx="559">
                  <c:v>52.212187754947443</c:v>
                </c:pt>
                <c:pt idx="560">
                  <c:v>52.483328367200073</c:v>
                </c:pt>
                <c:pt idx="561">
                  <c:v>52.627161948840069</c:v>
                </c:pt>
                <c:pt idx="562">
                  <c:v>52.609303851398067</c:v>
                </c:pt>
                <c:pt idx="563">
                  <c:v>52.538505325494832</c:v>
                </c:pt>
                <c:pt idx="564">
                  <c:v>52.501663392553418</c:v>
                </c:pt>
                <c:pt idx="565">
                  <c:v>52.458080222925744</c:v>
                </c:pt>
                <c:pt idx="566">
                  <c:v>52.372926211779458</c:v>
                </c:pt>
                <c:pt idx="567">
                  <c:v>52.265113234523817</c:v>
                </c:pt>
                <c:pt idx="568">
                  <c:v>52.113440906130961</c:v>
                </c:pt>
                <c:pt idx="569">
                  <c:v>51.924102194157747</c:v>
                </c:pt>
                <c:pt idx="570">
                  <c:v>51.690397084449863</c:v>
                </c:pt>
                <c:pt idx="571">
                  <c:v>51.423627230227375</c:v>
                </c:pt>
                <c:pt idx="572">
                  <c:v>51.133612535382674</c:v>
                </c:pt>
                <c:pt idx="573">
                  <c:v>50.845931908613537</c:v>
                </c:pt>
                <c:pt idx="574">
                  <c:v>50.607135313182859</c:v>
                </c:pt>
                <c:pt idx="575">
                  <c:v>50.346278547523717</c:v>
                </c:pt>
                <c:pt idx="576">
                  <c:v>50.064381286814196</c:v>
                </c:pt>
                <c:pt idx="577">
                  <c:v>49.789495555806823</c:v>
                </c:pt>
                <c:pt idx="578">
                  <c:v>49.515104111349814</c:v>
                </c:pt>
                <c:pt idx="579">
                  <c:v>49.273765572448987</c:v>
                </c:pt>
                <c:pt idx="580">
                  <c:v>49.071910627159873</c:v>
                </c:pt>
                <c:pt idx="581">
                  <c:v>48.91831509580188</c:v>
                </c:pt>
                <c:pt idx="582">
                  <c:v>48.844566007678459</c:v>
                </c:pt>
                <c:pt idx="583">
                  <c:v>48.819671040627867</c:v>
                </c:pt>
                <c:pt idx="584">
                  <c:v>48.850437488596469</c:v>
                </c:pt>
                <c:pt idx="585">
                  <c:v>48.918748947499978</c:v>
                </c:pt>
                <c:pt idx="586">
                  <c:v>48.991811500124982</c:v>
                </c:pt>
                <c:pt idx="587">
                  <c:v>49.098804258452063</c:v>
                </c:pt>
                <c:pt idx="588">
                  <c:v>49.247197378862793</c:v>
                </c:pt>
                <c:pt idx="589">
                  <c:v>49.474004176586327</c:v>
                </c:pt>
                <c:pt idx="590">
                  <c:v>49.793637301090342</c:v>
                </c:pt>
                <c:pt idx="591">
                  <c:v>50.163372102702489</c:v>
                </c:pt>
                <c:pt idx="592">
                  <c:v>50.550703497567369</c:v>
                </c:pt>
                <c:pt idx="593">
                  <c:v>50.880084989355666</c:v>
                </c:pt>
                <c:pt idx="594">
                  <c:v>51.148747406554548</c:v>
                </c:pt>
                <c:pt idx="595">
                  <c:v>51.372976702893482</c:v>
                </c:pt>
                <c:pt idx="596">
                  <c:v>51.619577867748802</c:v>
                </c:pt>
                <c:pt idx="597">
                  <c:v>51.864015641028026</c:v>
                </c:pt>
                <c:pt idx="598">
                  <c:v>52.105814858976622</c:v>
                </c:pt>
                <c:pt idx="599">
                  <c:v>52.305607449361126</c:v>
                </c:pt>
                <c:pt idx="600">
                  <c:v>52.48924374355974</c:v>
                </c:pt>
                <c:pt idx="601">
                  <c:v>52.675948223048422</c:v>
                </c:pt>
                <c:pt idx="602">
                  <c:v>52.840067478562673</c:v>
                </c:pt>
                <c:pt idx="603">
                  <c:v>52.971647437967874</c:v>
                </c:pt>
                <c:pt idx="604">
                  <c:v>53.028565066069476</c:v>
                </c:pt>
                <c:pt idx="605">
                  <c:v>53.043970146099333</c:v>
                </c:pt>
                <c:pt idx="606">
                  <c:v>52.997604972127704</c:v>
                </c:pt>
                <c:pt idx="607">
                  <c:v>52.943391390187983</c:v>
                </c:pt>
                <c:pt idx="608">
                  <c:v>52.900555154011919</c:v>
                </c:pt>
                <c:pt idx="609">
                  <c:v>52.892360729644658</c:v>
                </c:pt>
                <c:pt idx="610">
                  <c:v>52.936409359829092</c:v>
                </c:pt>
                <c:pt idx="611">
                  <c:v>53.013838891837644</c:v>
                </c:pt>
                <c:pt idx="612">
                  <c:v>53.101146947245759</c:v>
                </c:pt>
                <c:pt idx="613">
                  <c:v>53.03925626655014</c:v>
                </c:pt>
                <c:pt idx="614">
                  <c:v>52.922543453222637</c:v>
                </c:pt>
                <c:pt idx="615">
                  <c:v>52.82791628056151</c:v>
                </c:pt>
                <c:pt idx="616">
                  <c:v>52.78327046653343</c:v>
                </c:pt>
                <c:pt idx="617">
                  <c:v>52.748440276540094</c:v>
                </c:pt>
                <c:pt idx="618">
                  <c:v>52.700101596046423</c:v>
                </c:pt>
                <c:pt idx="619">
                  <c:v>52.666929849577436</c:v>
                </c:pt>
                <c:pt idx="620">
                  <c:v>52.623166690431901</c:v>
                </c:pt>
                <c:pt idx="621">
                  <c:v>52.57042502257697</c:v>
                </c:pt>
                <c:pt idx="622">
                  <c:v>52.50607043811479</c:v>
                </c:pt>
                <c:pt idx="623">
                  <c:v>52.399766916209046</c:v>
                </c:pt>
                <c:pt idx="624">
                  <c:v>52.275361903731927</c:v>
                </c:pt>
                <c:pt idx="625">
                  <c:v>52.088093808545331</c:v>
                </c:pt>
                <c:pt idx="626">
                  <c:v>51.854772451451403</c:v>
                </c:pt>
                <c:pt idx="627">
                  <c:v>51.580783828878829</c:v>
                </c:pt>
                <c:pt idx="628">
                  <c:v>51.267161304101549</c:v>
                </c:pt>
                <c:pt idx="629">
                  <c:v>50.951469905563137</c:v>
                </c:pt>
                <c:pt idx="630">
                  <c:v>50.641896410284978</c:v>
                </c:pt>
                <c:pt idx="631">
                  <c:v>50.326468256437394</c:v>
                </c:pt>
                <c:pt idx="632">
                  <c:v>50.045061510282196</c:v>
                </c:pt>
                <c:pt idx="633">
                  <c:v>49.798058434768087</c:v>
                </c:pt>
                <c:pt idx="634">
                  <c:v>49.592405513029682</c:v>
                </c:pt>
                <c:pt idx="635">
                  <c:v>49.445785237378203</c:v>
                </c:pt>
                <c:pt idx="636">
                  <c:v>49.323245975509288</c:v>
                </c:pt>
                <c:pt idx="637">
                  <c:v>49.249500343400491</c:v>
                </c:pt>
                <c:pt idx="638">
                  <c:v>49.23844199289713</c:v>
                </c:pt>
                <c:pt idx="639">
                  <c:v>49.28076989325227</c:v>
                </c:pt>
                <c:pt idx="640">
                  <c:v>49.370731398589655</c:v>
                </c:pt>
                <c:pt idx="641">
                  <c:v>49.463861495326839</c:v>
                </c:pt>
                <c:pt idx="642">
                  <c:v>49.546251753893834</c:v>
                </c:pt>
                <c:pt idx="643">
                  <c:v>49.594522499532481</c:v>
                </c:pt>
                <c:pt idx="644">
                  <c:v>49.628213041222523</c:v>
                </c:pt>
                <c:pt idx="645">
                  <c:v>49.669885722494726</c:v>
                </c:pt>
                <c:pt idx="646">
                  <c:v>49.693724769703323</c:v>
                </c:pt>
                <c:pt idx="647">
                  <c:v>49.727538531218158</c:v>
                </c:pt>
                <c:pt idx="648">
                  <c:v>49.725578271323919</c:v>
                </c:pt>
                <c:pt idx="649">
                  <c:v>49.682049357757727</c:v>
                </c:pt>
                <c:pt idx="650">
                  <c:v>49.582780223203173</c:v>
                </c:pt>
                <c:pt idx="651">
                  <c:v>49.38630787870968</c:v>
                </c:pt>
                <c:pt idx="652">
                  <c:v>49.134159151440862</c:v>
                </c:pt>
                <c:pt idx="653">
                  <c:v>48.834117860535486</c:v>
                </c:pt>
                <c:pt idx="654">
                  <c:v>48.470828634175376</c:v>
                </c:pt>
                <c:pt idx="655">
                  <c:v>48.094703869133276</c:v>
                </c:pt>
                <c:pt idx="656">
                  <c:v>47.690635342343278</c:v>
                </c:pt>
                <c:pt idx="657">
                  <c:v>47.269686908559443</c:v>
                </c:pt>
                <c:pt idx="658">
                  <c:v>46.893202563131467</c:v>
                </c:pt>
                <c:pt idx="659">
                  <c:v>46.57054243497489</c:v>
                </c:pt>
                <c:pt idx="660">
                  <c:v>46.267598646559478</c:v>
                </c:pt>
                <c:pt idx="661">
                  <c:v>45.988968714231504</c:v>
                </c:pt>
                <c:pt idx="662">
                  <c:v>45.711020278519932</c:v>
                </c:pt>
                <c:pt idx="663">
                  <c:v>45.40430259792727</c:v>
                </c:pt>
                <c:pt idx="664">
                  <c:v>45.134754134697573</c:v>
                </c:pt>
                <c:pt idx="665">
                  <c:v>44.90001642796269</c:v>
                </c:pt>
                <c:pt idx="666">
                  <c:v>44.679598939897886</c:v>
                </c:pt>
                <c:pt idx="667">
                  <c:v>44.495618992902997</c:v>
                </c:pt>
                <c:pt idx="668">
                  <c:v>44.347754709924516</c:v>
                </c:pt>
                <c:pt idx="669">
                  <c:v>44.226616974428296</c:v>
                </c:pt>
                <c:pt idx="670">
                  <c:v>44.167869459040212</c:v>
                </c:pt>
                <c:pt idx="671">
                  <c:v>44.167475986088206</c:v>
                </c:pt>
                <c:pt idx="672">
                  <c:v>44.208768853450465</c:v>
                </c:pt>
                <c:pt idx="673">
                  <c:v>44.288163744111273</c:v>
                </c:pt>
                <c:pt idx="674">
                  <c:v>44.374255556905709</c:v>
                </c:pt>
                <c:pt idx="675">
                  <c:v>44.468209445727084</c:v>
                </c:pt>
                <c:pt idx="676">
                  <c:v>44.580382306774062</c:v>
                </c:pt>
                <c:pt idx="677">
                  <c:v>44.681863191435355</c:v>
                </c:pt>
                <c:pt idx="678">
                  <c:v>44.777186698530251</c:v>
                </c:pt>
                <c:pt idx="679">
                  <c:v>44.879994030270403</c:v>
                </c:pt>
                <c:pt idx="680">
                  <c:v>44.973577662090214</c:v>
                </c:pt>
                <c:pt idx="681">
                  <c:v>45.090398778985708</c:v>
                </c:pt>
                <c:pt idx="682">
                  <c:v>45.207462173369755</c:v>
                </c:pt>
                <c:pt idx="683">
                  <c:v>45.3319223980346</c:v>
                </c:pt>
                <c:pt idx="684">
                  <c:v>45.503492944799532</c:v>
                </c:pt>
                <c:pt idx="685">
                  <c:v>45.693984964226225</c:v>
                </c:pt>
                <c:pt idx="686">
                  <c:v>45.930785716014917</c:v>
                </c:pt>
                <c:pt idx="687">
                  <c:v>46.182163096880835</c:v>
                </c:pt>
                <c:pt idx="688">
                  <c:v>46.434721608703455</c:v>
                </c:pt>
                <c:pt idx="689">
                  <c:v>46.690902194934949</c:v>
                </c:pt>
                <c:pt idx="690">
                  <c:v>46.897190418521539</c:v>
                </c:pt>
                <c:pt idx="691">
                  <c:v>47.052997564262128</c:v>
                </c:pt>
                <c:pt idx="692">
                  <c:v>47.144097686049022</c:v>
                </c:pt>
                <c:pt idx="693">
                  <c:v>47.198642801746573</c:v>
                </c:pt>
                <c:pt idx="694">
                  <c:v>47.233210661659243</c:v>
                </c:pt>
                <c:pt idx="695">
                  <c:v>47.217216795242948</c:v>
                </c:pt>
                <c:pt idx="696">
                  <c:v>47.18327262214747</c:v>
                </c:pt>
                <c:pt idx="697">
                  <c:v>47.148442324373427</c:v>
                </c:pt>
                <c:pt idx="698">
                  <c:v>47.13010354148809</c:v>
                </c:pt>
                <c:pt idx="699">
                  <c:v>47.181265031080358</c:v>
                </c:pt>
                <c:pt idx="700">
                  <c:v>47.261368446193003</c:v>
                </c:pt>
                <c:pt idx="701">
                  <c:v>47.399466690550021</c:v>
                </c:pt>
                <c:pt idx="702">
                  <c:v>47.578993356022522</c:v>
                </c:pt>
                <c:pt idx="703">
                  <c:v>47.78454368822139</c:v>
                </c:pt>
                <c:pt idx="704">
                  <c:v>48.03773317047699</c:v>
                </c:pt>
                <c:pt idx="705">
                  <c:v>48.315929845286476</c:v>
                </c:pt>
                <c:pt idx="706">
                  <c:v>48.647300019688821</c:v>
                </c:pt>
                <c:pt idx="707">
                  <c:v>49.021518352037717</c:v>
                </c:pt>
                <c:pt idx="708">
                  <c:v>49.442025767769159</c:v>
                </c:pt>
                <c:pt idx="709">
                  <c:v>49.897424479380703</c:v>
                </c:pt>
                <c:pt idx="710">
                  <c:v>50.359553255411669</c:v>
                </c:pt>
                <c:pt idx="711">
                  <c:v>50.832575592641085</c:v>
                </c:pt>
                <c:pt idx="712">
                  <c:v>51.291113479675701</c:v>
                </c:pt>
                <c:pt idx="713">
                  <c:v>51.730307805691915</c:v>
                </c:pt>
                <c:pt idx="714">
                  <c:v>52.116542415407324</c:v>
                </c:pt>
                <c:pt idx="715">
                  <c:v>52.466715294636955</c:v>
                </c:pt>
                <c:pt idx="716">
                  <c:v>52.759712863238441</c:v>
                </c:pt>
                <c:pt idx="717">
                  <c:v>53.008560553409851</c:v>
                </c:pt>
                <c:pt idx="718">
                  <c:v>53.182465859072693</c:v>
                </c:pt>
                <c:pt idx="719">
                  <c:v>53.29992589945239</c:v>
                </c:pt>
                <c:pt idx="720">
                  <c:v>53.338346271146435</c:v>
                </c:pt>
                <c:pt idx="721">
                  <c:v>53.101512290922443</c:v>
                </c:pt>
                <c:pt idx="722">
                  <c:v>52.839936676376318</c:v>
                </c:pt>
                <c:pt idx="723">
                  <c:v>52.539106509224169</c:v>
                </c:pt>
                <c:pt idx="724">
                  <c:v>52.269567850429624</c:v>
                </c:pt>
                <c:pt idx="725">
                  <c:v>52.016506124574803</c:v>
                </c:pt>
                <c:pt idx="726">
                  <c:v>51.811680818346062</c:v>
                </c:pt>
                <c:pt idx="727">
                  <c:v>51.638930110762089</c:v>
                </c:pt>
                <c:pt idx="728">
                  <c:v>51.484483605223986</c:v>
                </c:pt>
                <c:pt idx="729">
                  <c:v>51.373842758296114</c:v>
                </c:pt>
                <c:pt idx="730">
                  <c:v>51.294150620381309</c:v>
                </c:pt>
                <c:pt idx="731">
                  <c:v>51.261109756028908</c:v>
                </c:pt>
                <c:pt idx="732">
                  <c:v>51.301387601560798</c:v>
                </c:pt>
                <c:pt idx="733">
                  <c:v>51.37165155481609</c:v>
                </c:pt>
                <c:pt idx="734">
                  <c:v>51.473485643741952</c:v>
                </c:pt>
                <c:pt idx="735">
                  <c:v>51.534144694888191</c:v>
                </c:pt>
                <c:pt idx="736">
                  <c:v>51.476437460143785</c:v>
                </c:pt>
                <c:pt idx="737">
                  <c:v>51.339782253803264</c:v>
                </c:pt>
                <c:pt idx="738">
                  <c:v>51.244543141113098</c:v>
                </c:pt>
                <c:pt idx="739">
                  <c:v>51.183482650724109</c:v>
                </c:pt>
                <c:pt idx="740">
                  <c:v>51.081308518187903</c:v>
                </c:pt>
                <c:pt idx="741">
                  <c:v>51.00357642561184</c:v>
                </c:pt>
                <c:pt idx="742">
                  <c:v>50.948980937664579</c:v>
                </c:pt>
                <c:pt idx="743">
                  <c:v>50.890031890781351</c:v>
                </c:pt>
                <c:pt idx="744">
                  <c:v>50.828446962908949</c:v>
                </c:pt>
                <c:pt idx="745">
                  <c:v>50.752691281430167</c:v>
                </c:pt>
                <c:pt idx="746">
                  <c:v>50.70864005069199</c:v>
                </c:pt>
                <c:pt idx="747">
                  <c:v>50.674374714824062</c:v>
                </c:pt>
                <c:pt idx="748">
                  <c:v>50.646405979082857</c:v>
                </c:pt>
                <c:pt idx="749">
                  <c:v>50.584252346795381</c:v>
                </c:pt>
                <c:pt idx="750">
                  <c:v>50.449039729455606</c:v>
                </c:pt>
                <c:pt idx="751">
                  <c:v>50.230087742982825</c:v>
                </c:pt>
                <c:pt idx="752">
                  <c:v>49.915916689167013</c:v>
                </c:pt>
                <c:pt idx="753">
                  <c:v>49.530037521375327</c:v>
                </c:pt>
                <c:pt idx="754">
                  <c:v>49.113702311973228</c:v>
                </c:pt>
                <c:pt idx="755">
                  <c:v>48.648017196374568</c:v>
                </c:pt>
                <c:pt idx="756">
                  <c:v>48.148199669889173</c:v>
                </c:pt>
                <c:pt idx="757">
                  <c:v>47.655623019728047</c:v>
                </c:pt>
                <c:pt idx="758">
                  <c:v>47.167841868741647</c:v>
                </c:pt>
                <c:pt idx="759">
                  <c:v>46.682116441971232</c:v>
                </c:pt>
                <c:pt idx="760">
                  <c:v>46.208427286539333</c:v>
                </c:pt>
                <c:pt idx="761">
                  <c:v>45.752839255545695</c:v>
                </c:pt>
                <c:pt idx="762">
                  <c:v>45.293613959435078</c:v>
                </c:pt>
                <c:pt idx="763">
                  <c:v>44.848183261463326</c:v>
                </c:pt>
                <c:pt idx="764">
                  <c:v>44.43977409839016</c:v>
                </c:pt>
                <c:pt idx="765">
                  <c:v>44.03353539347065</c:v>
                </c:pt>
                <c:pt idx="766">
                  <c:v>43.623191957130452</c:v>
                </c:pt>
                <c:pt idx="767">
                  <c:v>43.221199025940592</c:v>
                </c:pt>
                <c:pt idx="768">
                  <c:v>42.828639074643561</c:v>
                </c:pt>
                <c:pt idx="769">
                  <c:v>42.440957120911385</c:v>
                </c:pt>
                <c:pt idx="770">
                  <c:v>42.097075931532487</c:v>
                </c:pt>
                <c:pt idx="771">
                  <c:v>41.814055468289197</c:v>
                </c:pt>
                <c:pt idx="772">
                  <c:v>41.556852694874735</c:v>
                </c:pt>
                <c:pt idx="773">
                  <c:v>41.348093393464332</c:v>
                </c:pt>
                <c:pt idx="774">
                  <c:v>41.223938723791115</c:v>
                </c:pt>
                <c:pt idx="775">
                  <c:v>41.188825120934887</c:v>
                </c:pt>
                <c:pt idx="776">
                  <c:v>41.252050531554808</c:v>
                </c:pt>
                <c:pt idx="777">
                  <c:v>41.425948004977066</c:v>
                </c:pt>
                <c:pt idx="778">
                  <c:v>41.666317271394881</c:v>
                </c:pt>
                <c:pt idx="779">
                  <c:v>41.962751407825138</c:v>
                </c:pt>
                <c:pt idx="780">
                  <c:v>42.295697170767212</c:v>
                </c:pt>
                <c:pt idx="781">
                  <c:v>42.585078978895517</c:v>
                </c:pt>
                <c:pt idx="782">
                  <c:v>42.882325029950742</c:v>
                </c:pt>
                <c:pt idx="783">
                  <c:v>43.208375445119877</c:v>
                </c:pt>
                <c:pt idx="784">
                  <c:v>43.518623339530549</c:v>
                </c:pt>
                <c:pt idx="785">
                  <c:v>43.829192172554016</c:v>
                </c:pt>
                <c:pt idx="786">
                  <c:v>44.125232563926318</c:v>
                </c:pt>
                <c:pt idx="787">
                  <c:v>44.423220935730001</c:v>
                </c:pt>
                <c:pt idx="788">
                  <c:v>44.724059888943501</c:v>
                </c:pt>
                <c:pt idx="789">
                  <c:v>45.035773561162991</c:v>
                </c:pt>
                <c:pt idx="790">
                  <c:v>45.359401549771505</c:v>
                </c:pt>
                <c:pt idx="791">
                  <c:v>45.673931472282931</c:v>
                </c:pt>
                <c:pt idx="792">
                  <c:v>45.994568232002116</c:v>
                </c:pt>
                <c:pt idx="793">
                  <c:v>46.305256487068675</c:v>
                </c:pt>
                <c:pt idx="794">
                  <c:v>46.600910329381911</c:v>
                </c:pt>
                <c:pt idx="795">
                  <c:v>46.879281479579483</c:v>
                </c:pt>
                <c:pt idx="796">
                  <c:v>47.10406740560051</c:v>
                </c:pt>
                <c:pt idx="797">
                  <c:v>47.293780701987146</c:v>
                </c:pt>
                <c:pt idx="798">
                  <c:v>47.40184166688779</c:v>
                </c:pt>
                <c:pt idx="799">
                  <c:v>47.448082916876736</c:v>
                </c:pt>
                <c:pt idx="800">
                  <c:v>47.4376787710329</c:v>
                </c:pt>
                <c:pt idx="801">
                  <c:v>47.361711499147923</c:v>
                </c:pt>
                <c:pt idx="802">
                  <c:v>47.240792590857197</c:v>
                </c:pt>
                <c:pt idx="803">
                  <c:v>47.04408629464767</c:v>
                </c:pt>
                <c:pt idx="804">
                  <c:v>46.77288197991529</c:v>
                </c:pt>
                <c:pt idx="805">
                  <c:v>46.448654547586194</c:v>
                </c:pt>
                <c:pt idx="806">
                  <c:v>46.054721820206879</c:v>
                </c:pt>
                <c:pt idx="807">
                  <c:v>45.592652395863205</c:v>
                </c:pt>
                <c:pt idx="808">
                  <c:v>45.077936442736714</c:v>
                </c:pt>
                <c:pt idx="809">
                  <c:v>44.511706287266541</c:v>
                </c:pt>
                <c:pt idx="810">
                  <c:v>43.870120972903216</c:v>
                </c:pt>
                <c:pt idx="811">
                  <c:v>43.175781590924721</c:v>
                </c:pt>
                <c:pt idx="812">
                  <c:v>42.442492511378482</c:v>
                </c:pt>
                <c:pt idx="813">
                  <c:v>41.670617885809556</c:v>
                </c:pt>
                <c:pt idx="814">
                  <c:v>40.825586991519074</c:v>
                </c:pt>
                <c:pt idx="815">
                  <c:v>39.916640975276451</c:v>
                </c:pt>
                <c:pt idx="816">
                  <c:v>38.95705892651263</c:v>
                </c:pt>
                <c:pt idx="817">
                  <c:v>37.957539313520329</c:v>
                </c:pt>
                <c:pt idx="818">
                  <c:v>36.922162347844306</c:v>
                </c:pt>
                <c:pt idx="819">
                  <c:v>35.83438756378542</c:v>
                </c:pt>
                <c:pt idx="820">
                  <c:v>34.677501518929482</c:v>
                </c:pt>
                <c:pt idx="821">
                  <c:v>33.452959776316334</c:v>
                </c:pt>
                <c:pt idx="822">
                  <c:v>32.164145120833851</c:v>
                </c:pt>
                <c:pt idx="823">
                  <c:v>30.819854531458823</c:v>
                </c:pt>
                <c:pt idx="824">
                  <c:v>29.428945138219216</c:v>
                </c:pt>
                <c:pt idx="825">
                  <c:v>27.957497881308253</c:v>
                </c:pt>
                <c:pt idx="826">
                  <c:v>26.507956320576174</c:v>
                </c:pt>
                <c:pt idx="827">
                  <c:v>25.079641837880697</c:v>
                </c:pt>
                <c:pt idx="828">
                  <c:v>23.689159745986661</c:v>
                </c:pt>
                <c:pt idx="829">
                  <c:v>22.340285092020657</c:v>
                </c:pt>
                <c:pt idx="830">
                  <c:v>21.036520837419623</c:v>
                </c:pt>
                <c:pt idx="831">
                  <c:v>19.775528128881973</c:v>
                </c:pt>
                <c:pt idx="832">
                  <c:v>18.554251722437872</c:v>
                </c:pt>
                <c:pt idx="833">
                  <c:v>17.37162246964931</c:v>
                </c:pt>
                <c:pt idx="834">
                  <c:v>16.222291346166841</c:v>
                </c:pt>
                <c:pt idx="835">
                  <c:v>15.103426778858498</c:v>
                </c:pt>
                <c:pt idx="836">
                  <c:v>14.014588773248905</c:v>
                </c:pt>
                <c:pt idx="837">
                  <c:v>12.962942667919792</c:v>
                </c:pt>
                <c:pt idx="838">
                  <c:v>11.956795534523801</c:v>
                </c:pt>
                <c:pt idx="839">
                  <c:v>11.000455757797608</c:v>
                </c:pt>
                <c:pt idx="840">
                  <c:v>10.10051630324106</c:v>
                </c:pt>
                <c:pt idx="841">
                  <c:v>9.2644071547456726</c:v>
                </c:pt>
                <c:pt idx="842">
                  <c:v>8.4929367970083867</c:v>
                </c:pt>
                <c:pt idx="843">
                  <c:v>7.7849566238246339</c:v>
                </c:pt>
                <c:pt idx="844">
                  <c:v>7.1312087926334016</c:v>
                </c:pt>
                <c:pt idx="845">
                  <c:v>6.5248150196683978</c:v>
                </c:pt>
                <c:pt idx="846">
                  <c:v>5.9670742686849776</c:v>
                </c:pt>
                <c:pt idx="847">
                  <c:v>5.4509705552507279</c:v>
                </c:pt>
                <c:pt idx="848">
                  <c:v>4.9682553608215247</c:v>
                </c:pt>
                <c:pt idx="849">
                  <c:v>4.5167592594471149</c:v>
                </c:pt>
                <c:pt idx="850">
                  <c:v>4.0940046298080919</c:v>
                </c:pt>
                <c:pt idx="851">
                  <c:v>3.6984710649843535</c:v>
                </c:pt>
                <c:pt idx="852">
                  <c:v>3.3272975117351353</c:v>
                </c:pt>
                <c:pt idx="853">
                  <c:v>2.9797659694817114</c:v>
                </c:pt>
                <c:pt idx="854">
                  <c:v>2.6485276710076255</c:v>
                </c:pt>
                <c:pt idx="855">
                  <c:v>2.3364346207905773</c:v>
                </c:pt>
                <c:pt idx="856">
                  <c:v>2.0414462230843817</c:v>
                </c:pt>
                <c:pt idx="857">
                  <c:v>1.7592072452634957</c:v>
                </c:pt>
                <c:pt idx="858">
                  <c:v>1.4889968830003206</c:v>
                </c:pt>
                <c:pt idx="859">
                  <c:v>1.2292970388503044</c:v>
                </c:pt>
                <c:pt idx="860">
                  <c:v>0.98358218690778909</c:v>
                </c:pt>
                <c:pt idx="861">
                  <c:v>0.74606974422906613</c:v>
                </c:pt>
                <c:pt idx="862">
                  <c:v>0.51993292368427924</c:v>
                </c:pt>
                <c:pt idx="863">
                  <c:v>0.3005196108333984</c:v>
                </c:pt>
                <c:pt idx="864">
                  <c:v>0.10024363029172831</c:v>
                </c:pt>
                <c:pt idx="865">
                  <c:v>-8.0851884556191592E-2</c:v>
                </c:pt>
                <c:pt idx="866">
                  <c:v>-0.23714262366171546</c:v>
                </c:pt>
                <c:pt idx="867">
                  <c:v>-0.36936882581196312</c:v>
                </c:pt>
                <c:pt idx="868">
                  <c:v>-0.4746503845213651</c:v>
                </c:pt>
                <c:pt idx="869">
                  <c:v>-0.55233453196196358</c:v>
                </c:pt>
                <c:pt idx="870">
                  <c:v>-0.60171780536386543</c:v>
                </c:pt>
                <c:pt idx="871">
                  <c:v>-0.6207152484290055</c:v>
                </c:pt>
                <c:pt idx="872">
                  <c:v>-0.58967948600755515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5576"/>
        <c:axId val="406292440"/>
      </c:scatterChart>
      <c:valAx>
        <c:axId val="4062955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2440"/>
        <c:crosses val="autoZero"/>
        <c:crossBetween val="midCat"/>
      </c:valAx>
      <c:valAx>
        <c:axId val="4062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Velocity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271294629546"/>
          <c:y val="0.13922672672672673"/>
          <c:w val="0.84131667973480873"/>
          <c:h val="0.751144747109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norm_and_raw!$F$1</c:f>
              <c:strCache>
                <c:ptCount val="1"/>
                <c:pt idx="0">
                  <c:v>Circular Velocity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norm_and_raw!$B$2:$B$1103</c:f>
              <c:numCache>
                <c:formatCode>General</c:formatCode>
                <c:ptCount val="1102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1.0471975511965987E-3</c:v>
                </c:pt>
                <c:pt idx="3">
                  <c:v>2.5953045977155707E-3</c:v>
                </c:pt>
                <c:pt idx="4">
                  <c:v>4.2894084361638669E-3</c:v>
                </c:pt>
                <c:pt idx="5">
                  <c:v>5.9197510337136829E-3</c:v>
                </c:pt>
                <c:pt idx="6">
                  <c:v>7.3725833925263181E-3</c:v>
                </c:pt>
                <c:pt idx="7">
                  <c:v>8.8924004735578682E-3</c:v>
                </c:pt>
                <c:pt idx="8">
                  <c:v>1.1154786119723183E-2</c:v>
                </c:pt>
                <c:pt idx="9">
                  <c:v>1.4815507615807322E-2</c:v>
                </c:pt>
                <c:pt idx="10">
                  <c:v>2.0719200697359372E-2</c:v>
                </c:pt>
                <c:pt idx="11">
                  <c:v>2.9701430568938866E-2</c:v>
                </c:pt>
                <c:pt idx="12">
                  <c:v>4.0969479884814496E-2</c:v>
                </c:pt>
                <c:pt idx="13">
                  <c:v>5.4655149097302673E-2</c:v>
                </c:pt>
                <c:pt idx="14">
                  <c:v>7.0326888604717766E-2</c:v>
                </c:pt>
                <c:pt idx="15">
                  <c:v>8.8194318169916422E-2</c:v>
                </c:pt>
                <c:pt idx="16">
                  <c:v>0.10797835635256602</c:v>
                </c:pt>
                <c:pt idx="17">
                  <c:v>0.12873145204682077</c:v>
                </c:pt>
                <c:pt idx="18">
                  <c:v>0.14975588989535851</c:v>
                </c:pt>
                <c:pt idx="19">
                  <c:v>0.1709630536326294</c:v>
                </c:pt>
                <c:pt idx="20">
                  <c:v>0.19069447082106206</c:v>
                </c:pt>
                <c:pt idx="21">
                  <c:v>0.17208578049889042</c:v>
                </c:pt>
                <c:pt idx="22">
                  <c:v>0.16031371888157617</c:v>
                </c:pt>
                <c:pt idx="23">
                  <c:v>0.15395260506838801</c:v>
                </c:pt>
                <c:pt idx="24">
                  <c:v>0.15144209335189573</c:v>
                </c:pt>
                <c:pt idx="25">
                  <c:v>0.1515791079903599</c:v>
                </c:pt>
                <c:pt idx="26">
                  <c:v>0.15438137098170421</c:v>
                </c:pt>
                <c:pt idx="27">
                  <c:v>0.15484964195372442</c:v>
                </c:pt>
                <c:pt idx="28">
                  <c:v>0.15625268513648846</c:v>
                </c:pt>
                <c:pt idx="29">
                  <c:v>0.15058331520111307</c:v>
                </c:pt>
                <c:pt idx="30">
                  <c:v>0.14674028482126941</c:v>
                </c:pt>
                <c:pt idx="31">
                  <c:v>0.14593080198266478</c:v>
                </c:pt>
                <c:pt idx="32">
                  <c:v>0.14471498899747978</c:v>
                </c:pt>
                <c:pt idx="33">
                  <c:v>0.14155981933876854</c:v>
                </c:pt>
                <c:pt idx="34">
                  <c:v>0.14139333220972766</c:v>
                </c:pt>
                <c:pt idx="35">
                  <c:v>0.14276756852038983</c:v>
                </c:pt>
                <c:pt idx="36">
                  <c:v>0.1425406939322679</c:v>
                </c:pt>
                <c:pt idx="37">
                  <c:v>0.14099522218353239</c:v>
                </c:pt>
                <c:pt idx="38">
                  <c:v>0.14079238772992952</c:v>
                </c:pt>
                <c:pt idx="39">
                  <c:v>0.14029077172140383</c:v>
                </c:pt>
                <c:pt idx="40">
                  <c:v>0.14084747143048504</c:v>
                </c:pt>
                <c:pt idx="41">
                  <c:v>0.14206748653790199</c:v>
                </c:pt>
                <c:pt idx="42">
                  <c:v>0.14313050778108835</c:v>
                </c:pt>
                <c:pt idx="43">
                  <c:v>0.14420495514443918</c:v>
                </c:pt>
                <c:pt idx="44">
                  <c:v>0.14553460341722549</c:v>
                </c:pt>
                <c:pt idx="45">
                  <c:v>0.14706305932267558</c:v>
                </c:pt>
                <c:pt idx="46">
                  <c:v>0.14897236869687569</c:v>
                </c:pt>
                <c:pt idx="47">
                  <c:v>0.15132900999973609</c:v>
                </c:pt>
                <c:pt idx="48">
                  <c:v>0.15403731280623989</c:v>
                </c:pt>
                <c:pt idx="49">
                  <c:v>0.15682138531190984</c:v>
                </c:pt>
                <c:pt idx="50">
                  <c:v>0.15996716368761865</c:v>
                </c:pt>
                <c:pt idx="51">
                  <c:v>0.16310400613096154</c:v>
                </c:pt>
                <c:pt idx="52">
                  <c:v>0.16657444397194768</c:v>
                </c:pt>
                <c:pt idx="53">
                  <c:v>0.17051015042711448</c:v>
                </c:pt>
                <c:pt idx="54">
                  <c:v>0.17481281290791709</c:v>
                </c:pt>
                <c:pt idx="55">
                  <c:v>0.17934714655319012</c:v>
                </c:pt>
                <c:pt idx="56">
                  <c:v>0.18399510272033837</c:v>
                </c:pt>
                <c:pt idx="57">
                  <c:v>0.18879463351456796</c:v>
                </c:pt>
                <c:pt idx="58">
                  <c:v>0.19378004810657271</c:v>
                </c:pt>
                <c:pt idx="59">
                  <c:v>0.19881289794181625</c:v>
                </c:pt>
                <c:pt idx="60">
                  <c:v>0.20433936087589918</c:v>
                </c:pt>
                <c:pt idx="61">
                  <c:v>0.20962091658981388</c:v>
                </c:pt>
                <c:pt idx="62">
                  <c:v>0.21484085271126419</c:v>
                </c:pt>
                <c:pt idx="63">
                  <c:v>0.22059915282405537</c:v>
                </c:pt>
                <c:pt idx="64">
                  <c:v>0.22647270898841773</c:v>
                </c:pt>
                <c:pt idx="65">
                  <c:v>0.23195659423570217</c:v>
                </c:pt>
                <c:pt idx="66">
                  <c:v>0.2374542645472015</c:v>
                </c:pt>
                <c:pt idx="67">
                  <c:v>0.24278351642749754</c:v>
                </c:pt>
                <c:pt idx="68">
                  <c:v>0.24796324277366236</c:v>
                </c:pt>
                <c:pt idx="69">
                  <c:v>0.25354371725977287</c:v>
                </c:pt>
                <c:pt idx="70">
                  <c:v>0.25905809819032111</c:v>
                </c:pt>
                <c:pt idx="71">
                  <c:v>0.2642548721722941</c:v>
                </c:pt>
                <c:pt idx="72">
                  <c:v>0.2694885134280075</c:v>
                </c:pt>
                <c:pt idx="73">
                  <c:v>0.27455646572979481</c:v>
                </c:pt>
                <c:pt idx="74">
                  <c:v>0.27926455533212119</c:v>
                </c:pt>
                <c:pt idx="75">
                  <c:v>0.28384370553870292</c:v>
                </c:pt>
                <c:pt idx="76">
                  <c:v>0.28854645474385843</c:v>
                </c:pt>
                <c:pt idx="77">
                  <c:v>0.2934818147282906</c:v>
                </c:pt>
                <c:pt idx="78">
                  <c:v>0.29844616873531626</c:v>
                </c:pt>
                <c:pt idx="79">
                  <c:v>0.30322688222431443</c:v>
                </c:pt>
                <c:pt idx="80">
                  <c:v>0.30724670659251641</c:v>
                </c:pt>
                <c:pt idx="81">
                  <c:v>0.31080024969600517</c:v>
                </c:pt>
                <c:pt idx="82">
                  <c:v>0.31421800354636736</c:v>
                </c:pt>
                <c:pt idx="83">
                  <c:v>0.31758180676409498</c:v>
                </c:pt>
                <c:pt idx="84">
                  <c:v>0.3210549271720034</c:v>
                </c:pt>
                <c:pt idx="85">
                  <c:v>0.32459873765479547</c:v>
                </c:pt>
                <c:pt idx="86">
                  <c:v>0.32809276664884374</c:v>
                </c:pt>
                <c:pt idx="87">
                  <c:v>0.33099670583121477</c:v>
                </c:pt>
                <c:pt idx="88">
                  <c:v>0.33254244422433127</c:v>
                </c:pt>
                <c:pt idx="89">
                  <c:v>0.33358503536030537</c:v>
                </c:pt>
                <c:pt idx="90">
                  <c:v>0.33439572802652529</c:v>
                </c:pt>
                <c:pt idx="91">
                  <c:v>0.33522871791250597</c:v>
                </c:pt>
                <c:pt idx="92">
                  <c:v>0.3363289815817907</c:v>
                </c:pt>
                <c:pt idx="93">
                  <c:v>0.33798160664730514</c:v>
                </c:pt>
                <c:pt idx="94">
                  <c:v>0.34000887672356639</c:v>
                </c:pt>
                <c:pt idx="95">
                  <c:v>0.34183879018715491</c:v>
                </c:pt>
                <c:pt idx="96">
                  <c:v>0.34365225713539971</c:v>
                </c:pt>
                <c:pt idx="97">
                  <c:v>0.34569444598934729</c:v>
                </c:pt>
                <c:pt idx="98">
                  <c:v>0.3482192107000156</c:v>
                </c:pt>
                <c:pt idx="99">
                  <c:v>0.35129841558342823</c:v>
                </c:pt>
                <c:pt idx="100">
                  <c:v>0.35465999253566882</c:v>
                </c:pt>
                <c:pt idx="101">
                  <c:v>0.35790759584710924</c:v>
                </c:pt>
                <c:pt idx="102">
                  <c:v>0.36079036079974625</c:v>
                </c:pt>
                <c:pt idx="103">
                  <c:v>0.36346441032242766</c:v>
                </c:pt>
                <c:pt idx="104">
                  <c:v>0.36619674358669441</c:v>
                </c:pt>
                <c:pt idx="105">
                  <c:v>0.36918690459869841</c:v>
                </c:pt>
                <c:pt idx="106">
                  <c:v>0.37271870794389206</c:v>
                </c:pt>
                <c:pt idx="107">
                  <c:v>0.37625543536403339</c:v>
                </c:pt>
                <c:pt idx="108">
                  <c:v>0.37877407771370647</c:v>
                </c:pt>
                <c:pt idx="109">
                  <c:v>0.38015624230899109</c:v>
                </c:pt>
                <c:pt idx="110">
                  <c:v>0.38136283359013984</c:v>
                </c:pt>
                <c:pt idx="111">
                  <c:v>0.38263650434262675</c:v>
                </c:pt>
                <c:pt idx="112">
                  <c:v>0.38403847777520866</c:v>
                </c:pt>
                <c:pt idx="113">
                  <c:v>0.3858171568246721</c:v>
                </c:pt>
                <c:pt idx="114">
                  <c:v>0.38760114970127002</c:v>
                </c:pt>
                <c:pt idx="115">
                  <c:v>0.38963802746742893</c:v>
                </c:pt>
                <c:pt idx="116">
                  <c:v>0.39168999840516355</c:v>
                </c:pt>
                <c:pt idx="117">
                  <c:v>0.39379819575794284</c:v>
                </c:pt>
                <c:pt idx="118">
                  <c:v>0.39617448370301006</c:v>
                </c:pt>
                <c:pt idx="119">
                  <c:v>0.39876182447945074</c:v>
                </c:pt>
                <c:pt idx="120">
                  <c:v>0.40153919347018441</c:v>
                </c:pt>
                <c:pt idx="121">
                  <c:v>0.40433651897331285</c:v>
                </c:pt>
                <c:pt idx="122">
                  <c:v>0.40739889458774758</c:v>
                </c:pt>
                <c:pt idx="123">
                  <c:v>0.41036051129902051</c:v>
                </c:pt>
                <c:pt idx="124">
                  <c:v>0.41355801961016847</c:v>
                </c:pt>
                <c:pt idx="125">
                  <c:v>0.41700929553848171</c:v>
                </c:pt>
                <c:pt idx="126">
                  <c:v>0.42026706371935529</c:v>
                </c:pt>
                <c:pt idx="127">
                  <c:v>0.42386285298650761</c:v>
                </c:pt>
                <c:pt idx="128">
                  <c:v>0.42779023426113655</c:v>
                </c:pt>
                <c:pt idx="129">
                  <c:v>0.43185111370066109</c:v>
                </c:pt>
                <c:pt idx="130">
                  <c:v>0.43552743492600199</c:v>
                </c:pt>
                <c:pt idx="131">
                  <c:v>0.43942485647653839</c:v>
                </c:pt>
                <c:pt idx="132">
                  <c:v>0.4439459663687334</c:v>
                </c:pt>
                <c:pt idx="133">
                  <c:v>0.44823054879080682</c:v>
                </c:pt>
                <c:pt idx="134">
                  <c:v>0.45284369948914666</c:v>
                </c:pt>
                <c:pt idx="135">
                  <c:v>0.45807791332754272</c:v>
                </c:pt>
                <c:pt idx="136">
                  <c:v>0.46230516088341739</c:v>
                </c:pt>
                <c:pt idx="137">
                  <c:v>0.46661949736358949</c:v>
                </c:pt>
                <c:pt idx="138">
                  <c:v>0.47070764504424095</c:v>
                </c:pt>
                <c:pt idx="139">
                  <c:v>0.47511149345795423</c:v>
                </c:pt>
                <c:pt idx="140">
                  <c:v>0.4795621848265369</c:v>
                </c:pt>
                <c:pt idx="141">
                  <c:v>0.48356693948243512</c:v>
                </c:pt>
                <c:pt idx="142">
                  <c:v>0.48751980939195799</c:v>
                </c:pt>
                <c:pt idx="143">
                  <c:v>0.49146702202372405</c:v>
                </c:pt>
                <c:pt idx="144">
                  <c:v>0.49537569898583333</c:v>
                </c:pt>
                <c:pt idx="145">
                  <c:v>0.49998429600611022</c:v>
                </c:pt>
                <c:pt idx="146">
                  <c:v>0.5039784907399345</c:v>
                </c:pt>
                <c:pt idx="147">
                  <c:v>0.5080277938078589</c:v>
                </c:pt>
                <c:pt idx="148">
                  <c:v>0.51173675071147939</c:v>
                </c:pt>
                <c:pt idx="149">
                  <c:v>0.5152707317454307</c:v>
                </c:pt>
                <c:pt idx="150">
                  <c:v>0.51874495078756822</c:v>
                </c:pt>
                <c:pt idx="151">
                  <c:v>0.52203498690208683</c:v>
                </c:pt>
                <c:pt idx="152">
                  <c:v>0.52566143070620197</c:v>
                </c:pt>
                <c:pt idx="153">
                  <c:v>0.53002110484815623</c:v>
                </c:pt>
                <c:pt idx="154">
                  <c:v>0.53347164489922305</c:v>
                </c:pt>
                <c:pt idx="155">
                  <c:v>0.53711094110289948</c:v>
                </c:pt>
                <c:pt idx="156">
                  <c:v>0.54082309056718314</c:v>
                </c:pt>
                <c:pt idx="157">
                  <c:v>0.54471266104266758</c:v>
                </c:pt>
                <c:pt idx="158">
                  <c:v>0.54873762022300454</c:v>
                </c:pt>
                <c:pt idx="159">
                  <c:v>0.55239028917762922</c:v>
                </c:pt>
                <c:pt idx="160">
                  <c:v>0.55609419880429001</c:v>
                </c:pt>
                <c:pt idx="161">
                  <c:v>0.56028486471163563</c:v>
                </c:pt>
                <c:pt idx="162">
                  <c:v>0.56420142014129016</c:v>
                </c:pt>
                <c:pt idx="163">
                  <c:v>0.56811413401718125</c:v>
                </c:pt>
                <c:pt idx="164">
                  <c:v>0.57205461434353311</c:v>
                </c:pt>
                <c:pt idx="165">
                  <c:v>0.576553798219681</c:v>
                </c:pt>
                <c:pt idx="166">
                  <c:v>0.58122072198371999</c:v>
                </c:pt>
                <c:pt idx="167">
                  <c:v>0.58630356204129908</c:v>
                </c:pt>
                <c:pt idx="168">
                  <c:v>0.59086697004969602</c:v>
                </c:pt>
                <c:pt idx="169">
                  <c:v>0.59639426753678526</c:v>
                </c:pt>
                <c:pt idx="170">
                  <c:v>0.60144274195628877</c:v>
                </c:pt>
                <c:pt idx="171">
                  <c:v>0.60596128530374982</c:v>
                </c:pt>
                <c:pt idx="172">
                  <c:v>0.61120161526767092</c:v>
                </c:pt>
                <c:pt idx="173">
                  <c:v>0.6165743731443466</c:v>
                </c:pt>
                <c:pt idx="174">
                  <c:v>0.62267856678858136</c:v>
                </c:pt>
                <c:pt idx="175">
                  <c:v>0.62715808183609656</c:v>
                </c:pt>
                <c:pt idx="176">
                  <c:v>0.63232817365928118</c:v>
                </c:pt>
                <c:pt idx="177">
                  <c:v>0.63787855139753635</c:v>
                </c:pt>
                <c:pt idx="178">
                  <c:v>0.64222464041606986</c:v>
                </c:pt>
                <c:pt idx="179">
                  <c:v>0.64677928532116313</c:v>
                </c:pt>
                <c:pt idx="180">
                  <c:v>0.65139417730758098</c:v>
                </c:pt>
                <c:pt idx="181">
                  <c:v>0.65630017814102415</c:v>
                </c:pt>
                <c:pt idx="182">
                  <c:v>0.66108828796819086</c:v>
                </c:pt>
                <c:pt idx="183">
                  <c:v>0.66511513885765283</c:v>
                </c:pt>
                <c:pt idx="184">
                  <c:v>0.66821633556306403</c:v>
                </c:pt>
                <c:pt idx="185">
                  <c:v>0.6710245914222972</c:v>
                </c:pt>
                <c:pt idx="186">
                  <c:v>0.6735336095266371</c:v>
                </c:pt>
                <c:pt idx="187">
                  <c:v>0.67587354349446038</c:v>
                </c:pt>
                <c:pt idx="188">
                  <c:v>0.67771425365770543</c:v>
                </c:pt>
                <c:pt idx="189">
                  <c:v>0.67982421146795136</c:v>
                </c:pt>
                <c:pt idx="190">
                  <c:v>0.68249887782045082</c:v>
                </c:pt>
                <c:pt idx="191">
                  <c:v>0.6851148600131608</c:v>
                </c:pt>
                <c:pt idx="192">
                  <c:v>0.68782344524049077</c:v>
                </c:pt>
                <c:pt idx="193">
                  <c:v>0.69116280074807956</c:v>
                </c:pt>
                <c:pt idx="194">
                  <c:v>0.69513280394845034</c:v>
                </c:pt>
                <c:pt idx="195">
                  <c:v>0.69921323026640581</c:v>
                </c:pt>
                <c:pt idx="196">
                  <c:v>0.70372842577469319</c:v>
                </c:pt>
                <c:pt idx="197">
                  <c:v>0.70858160285596039</c:v>
                </c:pt>
                <c:pt idx="198">
                  <c:v>0.71265979566130611</c:v>
                </c:pt>
                <c:pt idx="199">
                  <c:v>0.71474686167234225</c:v>
                </c:pt>
                <c:pt idx="200">
                  <c:v>0.71674004635833866</c:v>
                </c:pt>
                <c:pt idx="201">
                  <c:v>0.71890060718559012</c:v>
                </c:pt>
                <c:pt idx="202">
                  <c:v>0.72131442312664185</c:v>
                </c:pt>
                <c:pt idx="203">
                  <c:v>0.72391647154824423</c:v>
                </c:pt>
                <c:pt idx="204">
                  <c:v>0.72672875675290527</c:v>
                </c:pt>
                <c:pt idx="205">
                  <c:v>0.72951736475721685</c:v>
                </c:pt>
                <c:pt idx="206">
                  <c:v>0.73312472812065788</c:v>
                </c:pt>
                <c:pt idx="207">
                  <c:v>0.73638068104923127</c:v>
                </c:pt>
                <c:pt idx="208">
                  <c:v>0.73953841351369987</c:v>
                </c:pt>
                <c:pt idx="209">
                  <c:v>0.7418034757398555</c:v>
                </c:pt>
                <c:pt idx="210">
                  <c:v>0.74440208914321371</c:v>
                </c:pt>
                <c:pt idx="211">
                  <c:v>0.74776438045342519</c:v>
                </c:pt>
                <c:pt idx="212">
                  <c:v>0.75069326715182294</c:v>
                </c:pt>
                <c:pt idx="213">
                  <c:v>0.75349665346632477</c:v>
                </c:pt>
                <c:pt idx="214">
                  <c:v>0.75667125193593587</c:v>
                </c:pt>
                <c:pt idx="215">
                  <c:v>0.75960159934871863</c:v>
                </c:pt>
                <c:pt idx="216">
                  <c:v>0.76175711086014442</c:v>
                </c:pt>
                <c:pt idx="217">
                  <c:v>0.76446458125325256</c:v>
                </c:pt>
                <c:pt idx="218">
                  <c:v>0.76681327598245019</c:v>
                </c:pt>
                <c:pt idx="219">
                  <c:v>0.76891712693979231</c:v>
                </c:pt>
                <c:pt idx="220">
                  <c:v>0.77157551980652117</c:v>
                </c:pt>
                <c:pt idx="221">
                  <c:v>0.77449543744086435</c:v>
                </c:pt>
                <c:pt idx="222">
                  <c:v>0.7769499639403753</c:v>
                </c:pt>
                <c:pt idx="223">
                  <c:v>0.7792486028591229</c:v>
                </c:pt>
                <c:pt idx="224">
                  <c:v>0.78133631672307347</c:v>
                </c:pt>
                <c:pt idx="225">
                  <c:v>0.78315034795638294</c:v>
                </c:pt>
                <c:pt idx="226">
                  <c:v>0.7849155655300748</c:v>
                </c:pt>
                <c:pt idx="227">
                  <c:v>0.78637959205633889</c:v>
                </c:pt>
                <c:pt idx="228">
                  <c:v>0.78772852935424176</c:v>
                </c:pt>
                <c:pt idx="229">
                  <c:v>0.78774291075030167</c:v>
                </c:pt>
                <c:pt idx="230">
                  <c:v>0.78765010799218693</c:v>
                </c:pt>
                <c:pt idx="231">
                  <c:v>0.78731759927669875</c:v>
                </c:pt>
                <c:pt idx="232">
                  <c:v>0.78764050650321482</c:v>
                </c:pt>
                <c:pt idx="233">
                  <c:v>0.78892639807877396</c:v>
                </c:pt>
                <c:pt idx="234">
                  <c:v>0.79056338343752985</c:v>
                </c:pt>
                <c:pt idx="235">
                  <c:v>0.7928201418876496</c:v>
                </c:pt>
                <c:pt idx="236">
                  <c:v>0.7957634232126769</c:v>
                </c:pt>
                <c:pt idx="237">
                  <c:v>0.79860142837350034</c:v>
                </c:pt>
                <c:pt idx="238">
                  <c:v>0.80156282332258622</c:v>
                </c:pt>
                <c:pt idx="239">
                  <c:v>0.80489800197056371</c:v>
                </c:pt>
                <c:pt idx="240">
                  <c:v>0.80784301954188731</c:v>
                </c:pt>
                <c:pt idx="241">
                  <c:v>0.80998105177739077</c:v>
                </c:pt>
                <c:pt idx="242">
                  <c:v>0.81172420307454007</c:v>
                </c:pt>
                <c:pt idx="243">
                  <c:v>0.81342383003813168</c:v>
                </c:pt>
                <c:pt idx="244">
                  <c:v>0.81429322006294214</c:v>
                </c:pt>
                <c:pt idx="245">
                  <c:v>0.8153530147062793</c:v>
                </c:pt>
                <c:pt idx="246">
                  <c:v>0.81602995238882259</c:v>
                </c:pt>
                <c:pt idx="247">
                  <c:v>0.81639728116542387</c:v>
                </c:pt>
                <c:pt idx="248">
                  <c:v>0.81742692191147259</c:v>
                </c:pt>
                <c:pt idx="249">
                  <c:v>0.81892693406656536</c:v>
                </c:pt>
                <c:pt idx="250">
                  <c:v>0.81939375985455853</c:v>
                </c:pt>
                <c:pt idx="251">
                  <c:v>0.82018805553280283</c:v>
                </c:pt>
                <c:pt idx="252">
                  <c:v>0.82068781835634386</c:v>
                </c:pt>
                <c:pt idx="253">
                  <c:v>0.82073673270122127</c:v>
                </c:pt>
                <c:pt idx="254">
                  <c:v>0.82055979918459931</c:v>
                </c:pt>
                <c:pt idx="255">
                  <c:v>0.82001821188388202</c:v>
                </c:pt>
                <c:pt idx="256">
                  <c:v>0.81878113763787475</c:v>
                </c:pt>
                <c:pt idx="257">
                  <c:v>0.81709453563333345</c:v>
                </c:pt>
                <c:pt idx="258">
                  <c:v>0.81498088225818488</c:v>
                </c:pt>
                <c:pt idx="259">
                  <c:v>0.81206883099926075</c:v>
                </c:pt>
                <c:pt idx="260">
                  <c:v>0.80889746591682021</c:v>
                </c:pt>
                <c:pt idx="261">
                  <c:v>0.80588466908850143</c:v>
                </c:pt>
                <c:pt idx="262">
                  <c:v>0.80225631255997321</c:v>
                </c:pt>
                <c:pt idx="263">
                  <c:v>0.79720367094603661</c:v>
                </c:pt>
                <c:pt idx="264">
                  <c:v>0.78971061837696954</c:v>
                </c:pt>
                <c:pt idx="265">
                  <c:v>0.77984681552296886</c:v>
                </c:pt>
                <c:pt idx="266">
                  <c:v>0.7690816847393247</c:v>
                </c:pt>
                <c:pt idx="267">
                  <c:v>0.75895080360372247</c:v>
                </c:pt>
                <c:pt idx="268">
                  <c:v>0.7496668057290391</c:v>
                </c:pt>
                <c:pt idx="269">
                  <c:v>0.74118734695222888</c:v>
                </c:pt>
                <c:pt idx="270">
                  <c:v>0.73278104993460835</c:v>
                </c:pt>
                <c:pt idx="271">
                  <c:v>0.72456119364810156</c:v>
                </c:pt>
                <c:pt idx="272">
                  <c:v>0.71676280215143218</c:v>
                </c:pt>
                <c:pt idx="273">
                  <c:v>0.70993901552901428</c:v>
                </c:pt>
                <c:pt idx="274">
                  <c:v>0.70439366004603832</c:v>
                </c:pt>
                <c:pt idx="275">
                  <c:v>0.69983766667202474</c:v>
                </c:pt>
                <c:pt idx="276">
                  <c:v>0.69653223590838054</c:v>
                </c:pt>
                <c:pt idx="277">
                  <c:v>0.69433804513749953</c:v>
                </c:pt>
                <c:pt idx="278">
                  <c:v>0.6930948126046238</c:v>
                </c:pt>
                <c:pt idx="279">
                  <c:v>0.69247748304678591</c:v>
                </c:pt>
                <c:pt idx="280">
                  <c:v>0.69283873375067306</c:v>
                </c:pt>
                <c:pt idx="281">
                  <c:v>0.69405458654536301</c:v>
                </c:pt>
                <c:pt idx="282">
                  <c:v>0.69582749325552429</c:v>
                </c:pt>
                <c:pt idx="283">
                  <c:v>0.697979502869712</c:v>
                </c:pt>
                <c:pt idx="284">
                  <c:v>0.70016179301409798</c:v>
                </c:pt>
                <c:pt idx="285">
                  <c:v>0.70243742684449595</c:v>
                </c:pt>
                <c:pt idx="286">
                  <c:v>0.70454517377656234</c:v>
                </c:pt>
                <c:pt idx="287">
                  <c:v>0.70705891483285965</c:v>
                </c:pt>
                <c:pt idx="288">
                  <c:v>0.71029868951131514</c:v>
                </c:pt>
                <c:pt idx="289">
                  <c:v>0.71439749306826472</c:v>
                </c:pt>
                <c:pt idx="290">
                  <c:v>0.71914307712234005</c:v>
                </c:pt>
                <c:pt idx="291">
                  <c:v>0.72443852546636101</c:v>
                </c:pt>
                <c:pt idx="292">
                  <c:v>0.73023540093480654</c:v>
                </c:pt>
                <c:pt idx="293">
                  <c:v>0.73598852405436088</c:v>
                </c:pt>
                <c:pt idx="294">
                  <c:v>0.74190079530644804</c:v>
                </c:pt>
                <c:pt idx="295">
                  <c:v>0.74821907535523247</c:v>
                </c:pt>
                <c:pt idx="296">
                  <c:v>0.75450942072815697</c:v>
                </c:pt>
                <c:pt idx="297">
                  <c:v>0.76130380825162047</c:v>
                </c:pt>
                <c:pt idx="298">
                  <c:v>0.76729072815937638</c:v>
                </c:pt>
                <c:pt idx="299">
                  <c:v>0.77088216164009937</c:v>
                </c:pt>
                <c:pt idx="300">
                  <c:v>0.77346324672283662</c:v>
                </c:pt>
                <c:pt idx="301">
                  <c:v>0.77639524309573571</c:v>
                </c:pt>
                <c:pt idx="302">
                  <c:v>0.77909511851664215</c:v>
                </c:pt>
                <c:pt idx="303">
                  <c:v>0.78216963630808545</c:v>
                </c:pt>
                <c:pt idx="304">
                  <c:v>0.78565591488760289</c:v>
                </c:pt>
                <c:pt idx="305">
                  <c:v>0.78980738290835351</c:v>
                </c:pt>
                <c:pt idx="306">
                  <c:v>0.79264473878230235</c:v>
                </c:pt>
                <c:pt idx="307">
                  <c:v>0.79478695748967154</c:v>
                </c:pt>
                <c:pt idx="308">
                  <c:v>0.79614138685339442</c:v>
                </c:pt>
                <c:pt idx="309">
                  <c:v>0.79765149689318648</c:v>
                </c:pt>
                <c:pt idx="310">
                  <c:v>0.79959748290182331</c:v>
                </c:pt>
                <c:pt idx="311">
                  <c:v>0.80098714801675364</c:v>
                </c:pt>
                <c:pt idx="312">
                  <c:v>0.80233001915621349</c:v>
                </c:pt>
                <c:pt idx="313">
                  <c:v>0.80413632683130665</c:v>
                </c:pt>
                <c:pt idx="314">
                  <c:v>0.80632181269143166</c:v>
                </c:pt>
                <c:pt idx="315">
                  <c:v>0.80897223758245651</c:v>
                </c:pt>
                <c:pt idx="316">
                  <c:v>0.81179906450653316</c:v>
                </c:pt>
                <c:pt idx="317">
                  <c:v>0.81401680184487146</c:v>
                </c:pt>
                <c:pt idx="318">
                  <c:v>0.81577109580738993</c:v>
                </c:pt>
                <c:pt idx="319">
                  <c:v>0.81729979406087505</c:v>
                </c:pt>
                <c:pt idx="320">
                  <c:v>0.81764551865592139</c:v>
                </c:pt>
                <c:pt idx="321">
                  <c:v>0.81790937983889178</c:v>
                </c:pt>
                <c:pt idx="322">
                  <c:v>0.81885294367575523</c:v>
                </c:pt>
                <c:pt idx="323">
                  <c:v>0.82068482579984448</c:v>
                </c:pt>
                <c:pt idx="324">
                  <c:v>0.82330825041923861</c:v>
                </c:pt>
                <c:pt idx="325">
                  <c:v>0.82687562662689151</c:v>
                </c:pt>
                <c:pt idx="326">
                  <c:v>0.83064860645960015</c:v>
                </c:pt>
                <c:pt idx="327">
                  <c:v>0.83461516440686045</c:v>
                </c:pt>
                <c:pt idx="328">
                  <c:v>0.83918275525417119</c:v>
                </c:pt>
                <c:pt idx="329">
                  <c:v>0.84306294496584155</c:v>
                </c:pt>
                <c:pt idx="330">
                  <c:v>0.84370527097645054</c:v>
                </c:pt>
                <c:pt idx="331">
                  <c:v>0.8446470932444079</c:v>
                </c:pt>
                <c:pt idx="332">
                  <c:v>0.8456587614588511</c:v>
                </c:pt>
                <c:pt idx="333">
                  <c:v>0.84667220614013194</c:v>
                </c:pt>
                <c:pt idx="334">
                  <c:v>0.8469001949722591</c:v>
                </c:pt>
                <c:pt idx="335">
                  <c:v>0.84736287578731107</c:v>
                </c:pt>
                <c:pt idx="336">
                  <c:v>0.84876933496721529</c:v>
                </c:pt>
                <c:pt idx="337">
                  <c:v>0.85097813581412152</c:v>
                </c:pt>
                <c:pt idx="338">
                  <c:v>0.85309918589895828</c:v>
                </c:pt>
                <c:pt idx="339">
                  <c:v>0.85387849036914121</c:v>
                </c:pt>
                <c:pt idx="340">
                  <c:v>0.85477939990699847</c:v>
                </c:pt>
                <c:pt idx="341">
                  <c:v>0.85576267300335851</c:v>
                </c:pt>
                <c:pt idx="342">
                  <c:v>0.85596199882981105</c:v>
                </c:pt>
                <c:pt idx="343">
                  <c:v>0.85632240063163634</c:v>
                </c:pt>
                <c:pt idx="344">
                  <c:v>0.85652690133246256</c:v>
                </c:pt>
                <c:pt idx="345">
                  <c:v>0.85673164897375964</c:v>
                </c:pt>
                <c:pt idx="346">
                  <c:v>0.85714956137724718</c:v>
                </c:pt>
                <c:pt idx="347">
                  <c:v>0.85701425273870202</c:v>
                </c:pt>
                <c:pt idx="348">
                  <c:v>0.85681066037424847</c:v>
                </c:pt>
                <c:pt idx="349">
                  <c:v>0.85727698208527114</c:v>
                </c:pt>
                <c:pt idx="350">
                  <c:v>0.85829420103464915</c:v>
                </c:pt>
                <c:pt idx="351">
                  <c:v>0.86056955597555396</c:v>
                </c:pt>
                <c:pt idx="352">
                  <c:v>0.86412566124175683</c:v>
                </c:pt>
                <c:pt idx="353">
                  <c:v>0.86736608023374195</c:v>
                </c:pt>
                <c:pt idx="354">
                  <c:v>0.86775143524030074</c:v>
                </c:pt>
                <c:pt idx="355">
                  <c:v>0.86844738972515856</c:v>
                </c:pt>
                <c:pt idx="356">
                  <c:v>0.8691085464857734</c:v>
                </c:pt>
                <c:pt idx="357">
                  <c:v>0.87088681738542173</c:v>
                </c:pt>
                <c:pt idx="358">
                  <c:v>0.87148010796983533</c:v>
                </c:pt>
                <c:pt idx="359">
                  <c:v>0.87264936327547016</c:v>
                </c:pt>
                <c:pt idx="360">
                  <c:v>0.87431342518870547</c:v>
                </c:pt>
                <c:pt idx="361">
                  <c:v>0.87645977068392522</c:v>
                </c:pt>
                <c:pt idx="362">
                  <c:v>0.87713569675857661</c:v>
                </c:pt>
                <c:pt idx="363">
                  <c:v>0.8786295472044684</c:v>
                </c:pt>
                <c:pt idx="364">
                  <c:v>0.8810801947159943</c:v>
                </c:pt>
                <c:pt idx="365">
                  <c:v>0.8829510335879216</c:v>
                </c:pt>
                <c:pt idx="366">
                  <c:v>0.88448398442097287</c:v>
                </c:pt>
                <c:pt idx="367">
                  <c:v>0.88618463380765111</c:v>
                </c:pt>
                <c:pt idx="368">
                  <c:v>0.88773741887192359</c:v>
                </c:pt>
                <c:pt idx="369">
                  <c:v>0.88941327754696164</c:v>
                </c:pt>
                <c:pt idx="370">
                  <c:v>0.89130379459033904</c:v>
                </c:pt>
                <c:pt idx="371">
                  <c:v>0.89267392544406088</c:v>
                </c:pt>
                <c:pt idx="372">
                  <c:v>0.8931028851290993</c:v>
                </c:pt>
                <c:pt idx="373">
                  <c:v>0.89182964476021565</c:v>
                </c:pt>
                <c:pt idx="374">
                  <c:v>0.88941753455515171</c:v>
                </c:pt>
                <c:pt idx="375">
                  <c:v>0.88623242128332014</c:v>
                </c:pt>
                <c:pt idx="376">
                  <c:v>0.88185393350478414</c:v>
                </c:pt>
                <c:pt idx="377">
                  <c:v>0.87677981758713031</c:v>
                </c:pt>
                <c:pt idx="378">
                  <c:v>0.87139566611696473</c:v>
                </c:pt>
                <c:pt idx="379">
                  <c:v>0.86502408515887164</c:v>
                </c:pt>
                <c:pt idx="380">
                  <c:v>0.85789596042945471</c:v>
                </c:pt>
                <c:pt idx="381">
                  <c:v>0.85085895189020544</c:v>
                </c:pt>
                <c:pt idx="382">
                  <c:v>0.84406732869354717</c:v>
                </c:pt>
                <c:pt idx="383">
                  <c:v>0.83734999661041831</c:v>
                </c:pt>
                <c:pt idx="384">
                  <c:v>0.83083937676679853</c:v>
                </c:pt>
                <c:pt idx="385">
                  <c:v>0.82436805391803269</c:v>
                </c:pt>
                <c:pt idx="386">
                  <c:v>0.81781538082524241</c:v>
                </c:pt>
                <c:pt idx="387">
                  <c:v>0.81104754398972156</c:v>
                </c:pt>
                <c:pt idx="388">
                  <c:v>0.80437375290069735</c:v>
                </c:pt>
                <c:pt idx="389">
                  <c:v>0.79755368582182595</c:v>
                </c:pt>
                <c:pt idx="390">
                  <c:v>0.79014959759334114</c:v>
                </c:pt>
                <c:pt idx="391">
                  <c:v>0.78272126936532993</c:v>
                </c:pt>
                <c:pt idx="392">
                  <c:v>0.77555789246434748</c:v>
                </c:pt>
                <c:pt idx="393">
                  <c:v>0.7686566912995545</c:v>
                </c:pt>
                <c:pt idx="394">
                  <c:v>0.76159091405141888</c:v>
                </c:pt>
                <c:pt idx="395">
                  <c:v>0.75448398125473937</c:v>
                </c:pt>
                <c:pt idx="396">
                  <c:v>0.74715818177398763</c:v>
                </c:pt>
                <c:pt idx="397">
                  <c:v>0.73980422785632283</c:v>
                </c:pt>
                <c:pt idx="398">
                  <c:v>0.73213729322626331</c:v>
                </c:pt>
                <c:pt idx="399">
                  <c:v>0.72439642906368429</c:v>
                </c:pt>
                <c:pt idx="400">
                  <c:v>0.71698850290242255</c:v>
                </c:pt>
                <c:pt idx="401">
                  <c:v>0.71022848040029085</c:v>
                </c:pt>
                <c:pt idx="402">
                  <c:v>0.70428467923831228</c:v>
                </c:pt>
                <c:pt idx="403">
                  <c:v>0.69880911040112803</c:v>
                </c:pt>
                <c:pt idx="404">
                  <c:v>0.69397907513647783</c:v>
                </c:pt>
                <c:pt idx="405">
                  <c:v>0.69024226231003327</c:v>
                </c:pt>
                <c:pt idx="406">
                  <c:v>0.68741660176448871</c:v>
                </c:pt>
                <c:pt idx="407">
                  <c:v>0.68508303542587212</c:v>
                </c:pt>
                <c:pt idx="408">
                  <c:v>0.68366376287234787</c:v>
                </c:pt>
                <c:pt idx="409">
                  <c:v>0.68355114705691189</c:v>
                </c:pt>
                <c:pt idx="410">
                  <c:v>0.68528373906384954</c:v>
                </c:pt>
                <c:pt idx="411">
                  <c:v>0.68850573378499125</c:v>
                </c:pt>
                <c:pt idx="412">
                  <c:v>0.69376923428609272</c:v>
                </c:pt>
                <c:pt idx="413">
                  <c:v>0.70165284368643366</c:v>
                </c:pt>
                <c:pt idx="414">
                  <c:v>0.71160144153281768</c:v>
                </c:pt>
                <c:pt idx="415">
                  <c:v>0.7232988482341991</c:v>
                </c:pt>
                <c:pt idx="416">
                  <c:v>0.73668729394511223</c:v>
                </c:pt>
                <c:pt idx="417">
                  <c:v>0.75004510787670964</c:v>
                </c:pt>
                <c:pt idx="418">
                  <c:v>0.76281008026956287</c:v>
                </c:pt>
                <c:pt idx="419">
                  <c:v>0.77408508336780013</c:v>
                </c:pt>
                <c:pt idx="420">
                  <c:v>0.78355191655445366</c:v>
                </c:pt>
                <c:pt idx="421">
                  <c:v>0.79270423304370607</c:v>
                </c:pt>
                <c:pt idx="422">
                  <c:v>0.80111269971116872</c:v>
                </c:pt>
                <c:pt idx="423">
                  <c:v>0.80881276371867905</c:v>
                </c:pt>
                <c:pt idx="424">
                  <c:v>0.81687308011641557</c:v>
                </c:pt>
                <c:pt idx="425">
                  <c:v>0.82455132464528935</c:v>
                </c:pt>
                <c:pt idx="426">
                  <c:v>0.8326013845138327</c:v>
                </c:pt>
                <c:pt idx="427">
                  <c:v>0.8413554801347134</c:v>
                </c:pt>
                <c:pt idx="428">
                  <c:v>0.85023561232294442</c:v>
                </c:pt>
                <c:pt idx="429">
                  <c:v>0.85958803575906062</c:v>
                </c:pt>
                <c:pt idx="430">
                  <c:v>0.86897200218944137</c:v>
                </c:pt>
                <c:pt idx="431">
                  <c:v>0.87852556080453315</c:v>
                </c:pt>
                <c:pt idx="432">
                  <c:v>0.88855962724821524</c:v>
                </c:pt>
                <c:pt idx="433">
                  <c:v>0.89888960583787447</c:v>
                </c:pt>
                <c:pt idx="434">
                  <c:v>0.9102564285323258</c:v>
                </c:pt>
                <c:pt idx="435">
                  <c:v>0.92232201912900258</c:v>
                </c:pt>
                <c:pt idx="436">
                  <c:v>0.93563612453221134</c:v>
                </c:pt>
                <c:pt idx="437">
                  <c:v>0.94918860521779269</c:v>
                </c:pt>
                <c:pt idx="438">
                  <c:v>0.9631595286393474</c:v>
                </c:pt>
                <c:pt idx="439">
                  <c:v>0.97726268261377369</c:v>
                </c:pt>
                <c:pt idx="440">
                  <c:v>0.99125583616440882</c:v>
                </c:pt>
                <c:pt idx="441">
                  <c:v>1.0057309199411122</c:v>
                </c:pt>
                <c:pt idx="442">
                  <c:v>1.0201210400352105</c:v>
                </c:pt>
                <c:pt idx="443">
                  <c:v>1.0336537731136966</c:v>
                </c:pt>
                <c:pt idx="444">
                  <c:v>1.0422634834681557</c:v>
                </c:pt>
                <c:pt idx="445">
                  <c:v>1.0299141456429346</c:v>
                </c:pt>
                <c:pt idx="446">
                  <c:v>1.0198944427051813</c:v>
                </c:pt>
                <c:pt idx="447">
                  <c:v>1.0104507740721511</c:v>
                </c:pt>
                <c:pt idx="448">
                  <c:v>1.002193128534838</c:v>
                </c:pt>
                <c:pt idx="449">
                  <c:v>0.99484752944046129</c:v>
                </c:pt>
                <c:pt idx="450">
                  <c:v>0.9890089103023556</c:v>
                </c:pt>
                <c:pt idx="451">
                  <c:v>0.9849614599486185</c:v>
                </c:pt>
                <c:pt idx="452">
                  <c:v>0.98436269452127745</c:v>
                </c:pt>
                <c:pt idx="453">
                  <c:v>0.98428430488511387</c:v>
                </c:pt>
                <c:pt idx="454">
                  <c:v>0.98445418082603775</c:v>
                </c:pt>
                <c:pt idx="455">
                  <c:v>0.98448815393451972</c:v>
                </c:pt>
                <c:pt idx="456">
                  <c:v>0.98459373221616142</c:v>
                </c:pt>
                <c:pt idx="457">
                  <c:v>0.98464167170616135</c:v>
                </c:pt>
                <c:pt idx="458">
                  <c:v>0.98507991330335976</c:v>
                </c:pt>
                <c:pt idx="459">
                  <c:v>0.98613503332692842</c:v>
                </c:pt>
                <c:pt idx="460">
                  <c:v>0.98721244650715434</c:v>
                </c:pt>
                <c:pt idx="461">
                  <c:v>0.98907723772783029</c:v>
                </c:pt>
                <c:pt idx="462">
                  <c:v>0.99153993977126198</c:v>
                </c:pt>
                <c:pt idx="463">
                  <c:v>0.98868540685858697</c:v>
                </c:pt>
                <c:pt idx="464">
                  <c:v>0.9859526566405219</c:v>
                </c:pt>
                <c:pt idx="465">
                  <c:v>0.98426236981514514</c:v>
                </c:pt>
                <c:pt idx="466">
                  <c:v>0.98461311142252284</c:v>
                </c:pt>
                <c:pt idx="467">
                  <c:v>0.98624484091301545</c:v>
                </c:pt>
                <c:pt idx="468">
                  <c:v>0.98591177366608163</c:v>
                </c:pt>
                <c:pt idx="469">
                  <c:v>0.98667048260072276</c:v>
                </c:pt>
                <c:pt idx="470">
                  <c:v>0.9877525392437948</c:v>
                </c:pt>
                <c:pt idx="471">
                  <c:v>0.98754654527355312</c:v>
                </c:pt>
                <c:pt idx="472">
                  <c:v>0.988584798782984</c:v>
                </c:pt>
                <c:pt idx="473">
                  <c:v>0.99078414344707921</c:v>
                </c:pt>
                <c:pt idx="474">
                  <c:v>0.99363972041959492</c:v>
                </c:pt>
                <c:pt idx="475">
                  <c:v>0.99609770047269353</c:v>
                </c:pt>
                <c:pt idx="476">
                  <c:v>0.99728435487532541</c:v>
                </c:pt>
                <c:pt idx="477">
                  <c:v>0.9995077433280779</c:v>
                </c:pt>
                <c:pt idx="478">
                  <c:v>1.0008747067675912</c:v>
                </c:pt>
                <c:pt idx="479">
                  <c:v>1.0014071224935035</c:v>
                </c:pt>
                <c:pt idx="480">
                  <c:v>1.0016895152888645</c:v>
                </c:pt>
                <c:pt idx="481">
                  <c:v>1.001594759960043</c:v>
                </c:pt>
                <c:pt idx="482">
                  <c:v>1.0008240639893848</c:v>
                </c:pt>
                <c:pt idx="483">
                  <c:v>0.9981545873475457</c:v>
                </c:pt>
                <c:pt idx="484">
                  <c:v>0.99450157381652216</c:v>
                </c:pt>
                <c:pt idx="485">
                  <c:v>0.99070134373342267</c:v>
                </c:pt>
                <c:pt idx="486">
                  <c:v>0.98608057951757366</c:v>
                </c:pt>
                <c:pt idx="487">
                  <c:v>0.98187236775472442</c:v>
                </c:pt>
                <c:pt idx="488">
                  <c:v>0.97839467469711217</c:v>
                </c:pt>
                <c:pt idx="489">
                  <c:v>0.9753142684366356</c:v>
                </c:pt>
                <c:pt idx="490">
                  <c:v>0.97335654022404006</c:v>
                </c:pt>
                <c:pt idx="491">
                  <c:v>0.97187019888200066</c:v>
                </c:pt>
                <c:pt idx="492">
                  <c:v>0.97079851381120241</c:v>
                </c:pt>
                <c:pt idx="493">
                  <c:v>0.97045061942670996</c:v>
                </c:pt>
                <c:pt idx="494">
                  <c:v>0.97044998699006857</c:v>
                </c:pt>
                <c:pt idx="495">
                  <c:v>0.9713970999590924</c:v>
                </c:pt>
                <c:pt idx="496">
                  <c:v>0.973286458965546</c:v>
                </c:pt>
                <c:pt idx="497">
                  <c:v>0.97510229397270065</c:v>
                </c:pt>
                <c:pt idx="498">
                  <c:v>0.97716767643363667</c:v>
                </c:pt>
                <c:pt idx="499">
                  <c:v>0.97927814275794511</c:v>
                </c:pt>
                <c:pt idx="500">
                  <c:v>0.98166705820147693</c:v>
                </c:pt>
                <c:pt idx="501">
                  <c:v>0.98529788468938762</c:v>
                </c:pt>
                <c:pt idx="502">
                  <c:v>0.98972629956327174</c:v>
                </c:pt>
                <c:pt idx="503">
                  <c:v>0.99520040273040955</c:v>
                </c:pt>
                <c:pt idx="504">
                  <c:v>1.0007952451501412</c:v>
                </c:pt>
                <c:pt idx="505">
                  <c:v>1.0063442195686536</c:v>
                </c:pt>
                <c:pt idx="506">
                  <c:v>1.0117850422036836</c:v>
                </c:pt>
                <c:pt idx="507">
                  <c:v>1.017060288791334</c:v>
                </c:pt>
                <c:pt idx="508">
                  <c:v>1.0230613747354826</c:v>
                </c:pt>
                <c:pt idx="509">
                  <c:v>1.0292528439022341</c:v>
                </c:pt>
                <c:pt idx="510">
                  <c:v>1.036049292138693</c:v>
                </c:pt>
                <c:pt idx="511">
                  <c:v>1.0424430861102574</c:v>
                </c:pt>
                <c:pt idx="512">
                  <c:v>1.0481751058498527</c:v>
                </c:pt>
                <c:pt idx="513">
                  <c:v>1.0528438530853304</c:v>
                </c:pt>
                <c:pt idx="514">
                  <c:v>1.0572268030814747</c:v>
                </c:pt>
                <c:pt idx="515">
                  <c:v>1.0617955219642743</c:v>
                </c:pt>
                <c:pt idx="516">
                  <c:v>1.0660502837695862</c:v>
                </c:pt>
                <c:pt idx="517">
                  <c:v>1.0700486742533328</c:v>
                </c:pt>
                <c:pt idx="518">
                  <c:v>1.0728802328072873</c:v>
                </c:pt>
                <c:pt idx="519">
                  <c:v>1.071866624760812</c:v>
                </c:pt>
                <c:pt idx="520">
                  <c:v>1.0694550738375053</c:v>
                </c:pt>
                <c:pt idx="521">
                  <c:v>1.0674206638604067</c:v>
                </c:pt>
                <c:pt idx="522">
                  <c:v>1.0657846803550024</c:v>
                </c:pt>
                <c:pt idx="523">
                  <c:v>1.0650193848467697</c:v>
                </c:pt>
                <c:pt idx="524">
                  <c:v>1.0639729588608338</c:v>
                </c:pt>
                <c:pt idx="525">
                  <c:v>1.0640312877131468</c:v>
                </c:pt>
                <c:pt idx="526">
                  <c:v>1.0641826932317044</c:v>
                </c:pt>
                <c:pt idx="527">
                  <c:v>1.0646668676784727</c:v>
                </c:pt>
                <c:pt idx="528">
                  <c:v>1.0645630920545084</c:v>
                </c:pt>
                <c:pt idx="529">
                  <c:v>1.0647420125628095</c:v>
                </c:pt>
                <c:pt idx="530">
                  <c:v>1.0645821198170686</c:v>
                </c:pt>
                <c:pt idx="531">
                  <c:v>1.0646536238528699</c:v>
                </c:pt>
                <c:pt idx="532">
                  <c:v>1.0656151612639024</c:v>
                </c:pt>
                <c:pt idx="533">
                  <c:v>1.0663156916356398</c:v>
                </c:pt>
                <c:pt idx="534">
                  <c:v>1.0679062199923475</c:v>
                </c:pt>
                <c:pt idx="535">
                  <c:v>1.0694503831870079</c:v>
                </c:pt>
                <c:pt idx="536">
                  <c:v>1.0711197964151662</c:v>
                </c:pt>
                <c:pt idx="537">
                  <c:v>1.0715450950293406</c:v>
                </c:pt>
                <c:pt idx="538">
                  <c:v>1.0718636075794583</c:v>
                </c:pt>
                <c:pt idx="539">
                  <c:v>1.0724751177796734</c:v>
                </c:pt>
                <c:pt idx="540">
                  <c:v>1.0726616080589266</c:v>
                </c:pt>
                <c:pt idx="541">
                  <c:v>1.0728387738242176</c:v>
                </c:pt>
                <c:pt idx="542">
                  <c:v>1.0725707489882452</c:v>
                </c:pt>
                <c:pt idx="543">
                  <c:v>1.0718920103858371</c:v>
                </c:pt>
                <c:pt idx="544">
                  <c:v>1.070735827242715</c:v>
                </c:pt>
                <c:pt idx="545">
                  <c:v>1.0683703442198011</c:v>
                </c:pt>
                <c:pt idx="546">
                  <c:v>1.0655489220241265</c:v>
                </c:pt>
                <c:pt idx="547">
                  <c:v>1.0616346231570759</c:v>
                </c:pt>
                <c:pt idx="548">
                  <c:v>1.0570538465828925</c:v>
                </c:pt>
                <c:pt idx="549">
                  <c:v>1.0525851717775343</c:v>
                </c:pt>
                <c:pt idx="550">
                  <c:v>1.0483922905900043</c:v>
                </c:pt>
                <c:pt idx="551">
                  <c:v>1.0457389943518705</c:v>
                </c:pt>
                <c:pt idx="552">
                  <c:v>1.0452621434797287</c:v>
                </c:pt>
                <c:pt idx="553">
                  <c:v>1.0469384368386272</c:v>
                </c:pt>
                <c:pt idx="554">
                  <c:v>1.0510633882742242</c:v>
                </c:pt>
                <c:pt idx="555">
                  <c:v>1.0567693092920838</c:v>
                </c:pt>
                <c:pt idx="556">
                  <c:v>1.0639038475845088</c:v>
                </c:pt>
                <c:pt idx="557">
                  <c:v>1.0713832813216142</c:v>
                </c:pt>
                <c:pt idx="558">
                  <c:v>1.0792235269869541</c:v>
                </c:pt>
                <c:pt idx="559">
                  <c:v>1.0865652952846554</c:v>
                </c:pt>
                <c:pt idx="560">
                  <c:v>1.0935295031919594</c:v>
                </c:pt>
                <c:pt idx="561">
                  <c:v>1.0992082588955772</c:v>
                </c:pt>
                <c:pt idx="562">
                  <c:v>1.1022207023850419</c:v>
                </c:pt>
                <c:pt idx="563">
                  <c:v>1.1018466832668359</c:v>
                </c:pt>
                <c:pt idx="564">
                  <c:v>1.1003638824077522</c:v>
                </c:pt>
                <c:pt idx="565">
                  <c:v>1.0995922667686002</c:v>
                </c:pt>
                <c:pt idx="566">
                  <c:v>1.0986794629984507</c:v>
                </c:pt>
                <c:pt idx="567">
                  <c:v>1.0968960015595113</c:v>
                </c:pt>
                <c:pt idx="568">
                  <c:v>1.0946379718441248</c:v>
                </c:pt>
                <c:pt idx="569">
                  <c:v>1.091461354026579</c:v>
                </c:pt>
                <c:pt idx="570">
                  <c:v>1.0874958533160775</c:v>
                </c:pt>
                <c:pt idx="571">
                  <c:v>1.0826011449443127</c:v>
                </c:pt>
                <c:pt idx="572">
                  <c:v>1.0770139301828154</c:v>
                </c:pt>
                <c:pt idx="573">
                  <c:v>1.0709398766177676</c:v>
                </c:pt>
                <c:pt idx="574">
                  <c:v>1.0649147076601808</c:v>
                </c:pt>
                <c:pt idx="575">
                  <c:v>1.0599133634607991</c:v>
                </c:pt>
                <c:pt idx="576">
                  <c:v>1.0544499921365726</c:v>
                </c:pt>
                <c:pt idx="577">
                  <c:v>1.0485459497144922</c:v>
                </c:pt>
                <c:pt idx="578">
                  <c:v>1.0427887564270957</c:v>
                </c:pt>
                <c:pt idx="579">
                  <c:v>1.0370419154530024</c:v>
                </c:pt>
                <c:pt idx="580">
                  <c:v>1.0319873329140761</c:v>
                </c:pt>
                <c:pt idx="581">
                  <c:v>1.0277596928260024</c:v>
                </c:pt>
                <c:pt idx="582">
                  <c:v>1.0245427955397457</c:v>
                </c:pt>
                <c:pt idx="583">
                  <c:v>1.0229981982500289</c:v>
                </c:pt>
                <c:pt idx="584">
                  <c:v>1.0224767992793793</c:v>
                </c:pt>
                <c:pt idx="585">
                  <c:v>1.0231211702588141</c:v>
                </c:pt>
                <c:pt idx="586">
                  <c:v>1.0245518821084627</c:v>
                </c:pt>
                <c:pt idx="587">
                  <c:v>1.0260821006323242</c:v>
                </c:pt>
                <c:pt idx="588">
                  <c:v>1.028322951722642</c:v>
                </c:pt>
                <c:pt idx="589">
                  <c:v>1.0314308899688125</c:v>
                </c:pt>
                <c:pt idx="590">
                  <c:v>1.0361811204322291</c:v>
                </c:pt>
                <c:pt idx="591">
                  <c:v>1.0428755009374675</c:v>
                </c:pt>
                <c:pt idx="592">
                  <c:v>1.0506192085142754</c:v>
                </c:pt>
                <c:pt idx="593">
                  <c:v>1.0587314582783567</c:v>
                </c:pt>
                <c:pt idx="594">
                  <c:v>1.0656300081105605</c:v>
                </c:pt>
                <c:pt idx="595">
                  <c:v>1.071256860618345</c:v>
                </c:pt>
                <c:pt idx="596">
                  <c:v>1.0759531080189983</c:v>
                </c:pt>
                <c:pt idx="597">
                  <c:v>1.0811179107381728</c:v>
                </c:pt>
                <c:pt idx="598">
                  <c:v>1.0862374034901316</c:v>
                </c:pt>
                <c:pt idx="599">
                  <c:v>1.0913016344684723</c:v>
                </c:pt>
                <c:pt idx="600">
                  <c:v>1.0954860806964299</c:v>
                </c:pt>
                <c:pt idx="601">
                  <c:v>1.099332150248342</c:v>
                </c:pt>
                <c:pt idx="602">
                  <c:v>1.1032424797227014</c:v>
                </c:pt>
                <c:pt idx="603">
                  <c:v>1.1066797853722758</c:v>
                </c:pt>
                <c:pt idx="604">
                  <c:v>1.1094355895977894</c:v>
                </c:pt>
                <c:pt idx="605">
                  <c:v>1.1106276696131478</c:v>
                </c:pt>
                <c:pt idx="606">
                  <c:v>1.110950312854813</c:v>
                </c:pt>
                <c:pt idx="607">
                  <c:v>1.1099792429219351</c:v>
                </c:pt>
                <c:pt idx="608">
                  <c:v>1.108843796316958</c:v>
                </c:pt>
                <c:pt idx="609">
                  <c:v>1.1079466362844368</c:v>
                </c:pt>
                <c:pt idx="610">
                  <c:v>1.1077750126618195</c:v>
                </c:pt>
                <c:pt idx="611">
                  <c:v>1.1086975650150737</c:v>
                </c:pt>
                <c:pt idx="612">
                  <c:v>1.1103192453412665</c:v>
                </c:pt>
                <c:pt idx="613">
                  <c:v>1.1121478209777289</c:v>
                </c:pt>
                <c:pt idx="614">
                  <c:v>1.1108515855924022</c:v>
                </c:pt>
                <c:pt idx="615">
                  <c:v>1.1084071581462054</c:v>
                </c:pt>
                <c:pt idx="616">
                  <c:v>1.1064252912764576</c:v>
                </c:pt>
                <c:pt idx="617">
                  <c:v>1.1054902315340303</c:v>
                </c:pt>
                <c:pt idx="618">
                  <c:v>1.1047607497406555</c:v>
                </c:pt>
                <c:pt idx="619">
                  <c:v>1.1037483467838347</c:v>
                </c:pt>
                <c:pt idx="620">
                  <c:v>1.10305359935041</c:v>
                </c:pt>
                <c:pt idx="621">
                  <c:v>1.1021370258886132</c:v>
                </c:pt>
                <c:pt idx="622">
                  <c:v>1.1010324069801392</c:v>
                </c:pt>
                <c:pt idx="623">
                  <c:v>1.0996845677149976</c:v>
                </c:pt>
                <c:pt idx="624">
                  <c:v>1.0974581519585322</c:v>
                </c:pt>
                <c:pt idx="625">
                  <c:v>1.0948526194700801</c:v>
                </c:pt>
                <c:pt idx="626">
                  <c:v>1.090930485656147</c:v>
                </c:pt>
                <c:pt idx="627">
                  <c:v>1.0860438145803342</c:v>
                </c:pt>
                <c:pt idx="628">
                  <c:v>1.0803054102880598</c:v>
                </c:pt>
                <c:pt idx="629">
                  <c:v>1.0737369154891228</c:v>
                </c:pt>
                <c:pt idx="630">
                  <c:v>1.0671250902994576</c:v>
                </c:pt>
                <c:pt idx="631">
                  <c:v>1.0606413981760445</c:v>
                </c:pt>
                <c:pt idx="632">
                  <c:v>1.0540350863702914</c:v>
                </c:pt>
                <c:pt idx="633">
                  <c:v>1.048141317261013</c:v>
                </c:pt>
                <c:pt idx="634">
                  <c:v>1.0429680969446848</c:v>
                </c:pt>
                <c:pt idx="635">
                  <c:v>1.0386609122238672</c:v>
                </c:pt>
                <c:pt idx="636">
                  <c:v>1.0355901043515072</c:v>
                </c:pt>
                <c:pt idx="637">
                  <c:v>1.033023648052416</c:v>
                </c:pt>
                <c:pt idx="638">
                  <c:v>1.0314791231453002</c:v>
                </c:pt>
                <c:pt idx="639">
                  <c:v>1.0312475175939524</c:v>
                </c:pt>
                <c:pt idx="640">
                  <c:v>1.0321340310659364</c:v>
                </c:pt>
                <c:pt idx="641">
                  <c:v>1.0340181804277619</c:v>
                </c:pt>
                <c:pt idx="642">
                  <c:v>1.0359686926126794</c:v>
                </c:pt>
                <c:pt idx="643">
                  <c:v>1.0376942701529557</c:v>
                </c:pt>
                <c:pt idx="644">
                  <c:v>1.0387052502854999</c:v>
                </c:pt>
                <c:pt idx="645">
                  <c:v>1.039410863340626</c:v>
                </c:pt>
                <c:pt idx="646">
                  <c:v>1.0402836539362272</c:v>
                </c:pt>
                <c:pt idx="647">
                  <c:v>1.0407829377734212</c:v>
                </c:pt>
                <c:pt idx="648">
                  <c:v>1.0414911315385227</c:v>
                </c:pt>
                <c:pt idx="649">
                  <c:v>1.0414500759513035</c:v>
                </c:pt>
                <c:pt idx="650">
                  <c:v>1.0405384085174478</c:v>
                </c:pt>
                <c:pt idx="651">
                  <c:v>1.0384593206251493</c:v>
                </c:pt>
                <c:pt idx="652">
                  <c:v>1.0343444134645208</c:v>
                </c:pt>
                <c:pt idx="653">
                  <c:v>1.0290634228698556</c:v>
                </c:pt>
                <c:pt idx="654">
                  <c:v>1.0227793727679761</c:v>
                </c:pt>
                <c:pt idx="655">
                  <c:v>1.015170661003568</c:v>
                </c:pt>
                <c:pt idx="656">
                  <c:v>1.0072931223456383</c:v>
                </c:pt>
                <c:pt idx="657">
                  <c:v>0.99883033091023621</c:v>
                </c:pt>
                <c:pt idx="658">
                  <c:v>0.99001400752946689</c:v>
                </c:pt>
                <c:pt idx="659">
                  <c:v>0.98212893783754651</c:v>
                </c:pt>
                <c:pt idx="660">
                  <c:v>0.97537115991605949</c:v>
                </c:pt>
                <c:pt idx="661">
                  <c:v>0.96902632004848255</c:v>
                </c:pt>
                <c:pt idx="662">
                  <c:v>0.96319070839200394</c:v>
                </c:pt>
                <c:pt idx="663">
                  <c:v>0.95736936996728206</c:v>
                </c:pt>
                <c:pt idx="664">
                  <c:v>0.95094548988677541</c:v>
                </c:pt>
                <c:pt idx="665">
                  <c:v>0.94530008007431654</c:v>
                </c:pt>
                <c:pt idx="666">
                  <c:v>0.9403837450409912</c:v>
                </c:pt>
                <c:pt idx="667">
                  <c:v>0.9357673319661437</c:v>
                </c:pt>
                <c:pt idx="668">
                  <c:v>0.93191406496689722</c:v>
                </c:pt>
                <c:pt idx="669">
                  <c:v>0.92881720266600698</c:v>
                </c:pt>
                <c:pt idx="670">
                  <c:v>0.92628009986662407</c:v>
                </c:pt>
                <c:pt idx="671">
                  <c:v>0.9250496947815583</c:v>
                </c:pt>
                <c:pt idx="672">
                  <c:v>0.92504145390332226</c:v>
                </c:pt>
                <c:pt idx="673">
                  <c:v>0.925906289694995</c:v>
                </c:pt>
                <c:pt idx="674">
                  <c:v>0.92756913239654537</c:v>
                </c:pt>
                <c:pt idx="675">
                  <c:v>0.92937223510727363</c:v>
                </c:pt>
                <c:pt idx="676">
                  <c:v>0.93134000075325662</c:v>
                </c:pt>
                <c:pt idx="677">
                  <c:v>0.9336893436612389</c:v>
                </c:pt>
                <c:pt idx="678">
                  <c:v>0.93581475433945038</c:v>
                </c:pt>
                <c:pt idx="679">
                  <c:v>0.93781120520347538</c:v>
                </c:pt>
                <c:pt idx="680">
                  <c:v>0.93996439692434253</c:v>
                </c:pt>
                <c:pt idx="681">
                  <c:v>0.94192440792581822</c:v>
                </c:pt>
                <c:pt idx="682">
                  <c:v>0.94437110367663823</c:v>
                </c:pt>
                <c:pt idx="683">
                  <c:v>0.94682287367531315</c:v>
                </c:pt>
                <c:pt idx="684">
                  <c:v>0.94942956252512123</c:v>
                </c:pt>
                <c:pt idx="685">
                  <c:v>0.95302292765371532</c:v>
                </c:pt>
                <c:pt idx="686">
                  <c:v>0.95701258317903781</c:v>
                </c:pt>
                <c:pt idx="687">
                  <c:v>0.96197212652693043</c:v>
                </c:pt>
                <c:pt idx="688">
                  <c:v>0.96723696208031051</c:v>
                </c:pt>
                <c:pt idx="689">
                  <c:v>0.97252653518260057</c:v>
                </c:pt>
                <c:pt idx="690">
                  <c:v>0.97789196883391516</c:v>
                </c:pt>
                <c:pt idx="691">
                  <c:v>0.98221245928552658</c:v>
                </c:pt>
                <c:pt idx="692">
                  <c:v>0.98547567651509604</c:v>
                </c:pt>
                <c:pt idx="693">
                  <c:v>0.98738367300407504</c:v>
                </c:pt>
                <c:pt idx="694">
                  <c:v>0.98852606323583925</c:v>
                </c:pt>
                <c:pt idx="695">
                  <c:v>0.98925005080085227</c:v>
                </c:pt>
                <c:pt idx="696">
                  <c:v>0.9889150760459462</c:v>
                </c:pt>
                <c:pt idx="697">
                  <c:v>0.98820415094708647</c:v>
                </c:pt>
                <c:pt idx="698">
                  <c:v>0.98747466689635788</c:v>
                </c:pt>
                <c:pt idx="699">
                  <c:v>0.98709058032576891</c:v>
                </c:pt>
                <c:pt idx="700">
                  <c:v>0.98816210405810068</c:v>
                </c:pt>
                <c:pt idx="701">
                  <c:v>0.98983978606106948</c:v>
                </c:pt>
                <c:pt idx="702">
                  <c:v>0.99273210892737385</c:v>
                </c:pt>
                <c:pt idx="703">
                  <c:v>0.99649210661651955</c:v>
                </c:pt>
                <c:pt idx="704">
                  <c:v>1.0007971427070457</c:v>
                </c:pt>
                <c:pt idx="705">
                  <c:v>1.0060999308231815</c:v>
                </c:pt>
                <c:pt idx="706">
                  <c:v>1.0119264683554121</c:v>
                </c:pt>
                <c:pt idx="707">
                  <c:v>1.0188666690588863</c:v>
                </c:pt>
                <c:pt idx="708">
                  <c:v>1.026704279483859</c:v>
                </c:pt>
                <c:pt idx="709">
                  <c:v>1.0355113662041389</c:v>
                </c:pt>
                <c:pt idx="710">
                  <c:v>1.0450492145164925</c:v>
                </c:pt>
                <c:pt idx="711">
                  <c:v>1.0547280169684345</c:v>
                </c:pt>
                <c:pt idx="712">
                  <c:v>1.0646349736325935</c:v>
                </c:pt>
                <c:pt idx="713">
                  <c:v>1.0742385686812637</c:v>
                </c:pt>
                <c:pt idx="714">
                  <c:v>1.083437033135336</c:v>
                </c:pt>
                <c:pt idx="715">
                  <c:v>1.091526311884963</c:v>
                </c:pt>
                <c:pt idx="716">
                  <c:v>1.0988603155174579</c:v>
                </c:pt>
                <c:pt idx="717">
                  <c:v>1.1049968422443786</c:v>
                </c:pt>
                <c:pt idx="718">
                  <c:v>1.1102086960797473</c:v>
                </c:pt>
                <c:pt idx="719">
                  <c:v>1.1138509602843518</c:v>
                </c:pt>
                <c:pt idx="720">
                  <c:v>1.1163110376173335</c:v>
                </c:pt>
                <c:pt idx="721">
                  <c:v>1.1171157120004147</c:v>
                </c:pt>
                <c:pt idx="722">
                  <c:v>1.1121554727178007</c:v>
                </c:pt>
                <c:pt idx="723">
                  <c:v>1.106677045857692</c:v>
                </c:pt>
                <c:pt idx="724">
                  <c:v>1.1003764735703361</c:v>
                </c:pt>
                <c:pt idx="725">
                  <c:v>1.0947312691014868</c:v>
                </c:pt>
                <c:pt idx="726">
                  <c:v>1.0894311567091519</c:v>
                </c:pt>
                <c:pt idx="727">
                  <c:v>1.0851413055270354</c:v>
                </c:pt>
                <c:pt idx="728">
                  <c:v>1.0815232231680469</c:v>
                </c:pt>
                <c:pt idx="729">
                  <c:v>1.0782885031202392</c:v>
                </c:pt>
                <c:pt idx="730">
                  <c:v>1.0759712466409357</c:v>
                </c:pt>
                <c:pt idx="731">
                  <c:v>1.0743021784074556</c:v>
                </c:pt>
                <c:pt idx="732">
                  <c:v>1.0736101721626703</c:v>
                </c:pt>
                <c:pt idx="733">
                  <c:v>1.0744537493868396</c:v>
                </c:pt>
                <c:pt idx="734">
                  <c:v>1.0759253541825664</c:v>
                </c:pt>
                <c:pt idx="735">
                  <c:v>1.0780581623535965</c:v>
                </c:pt>
                <c:pt idx="736">
                  <c:v>1.0793286025499615</c:v>
                </c:pt>
                <c:pt idx="737">
                  <c:v>1.0781199850517482</c:v>
                </c:pt>
                <c:pt idx="738">
                  <c:v>1.0752578851029868</c:v>
                </c:pt>
                <c:pt idx="739">
                  <c:v>1.0732632017912414</c:v>
                </c:pt>
                <c:pt idx="740">
                  <c:v>1.071984353871037</c:v>
                </c:pt>
                <c:pt idx="741">
                  <c:v>1.0698444238432863</c:v>
                </c:pt>
                <c:pt idx="742">
                  <c:v>1.0682164067033855</c:v>
                </c:pt>
                <c:pt idx="743">
                  <c:v>1.0670729614776904</c:v>
                </c:pt>
                <c:pt idx="744">
                  <c:v>1.0658383355268606</c:v>
                </c:pt>
                <c:pt idx="745">
                  <c:v>1.0645485038136888</c:v>
                </c:pt>
                <c:pt idx="746">
                  <c:v>1.0629618805310128</c:v>
                </c:pt>
                <c:pt idx="747">
                  <c:v>1.0620392737118884</c:v>
                </c:pt>
                <c:pt idx="748">
                  <c:v>1.0613216221956516</c:v>
                </c:pt>
                <c:pt idx="749">
                  <c:v>1.0607358463640868</c:v>
                </c:pt>
                <c:pt idx="750">
                  <c:v>1.0594341037334982</c:v>
                </c:pt>
                <c:pt idx="751">
                  <c:v>1.0566022172981167</c:v>
                </c:pt>
                <c:pt idx="752">
                  <c:v>1.052016497616838</c:v>
                </c:pt>
                <c:pt idx="753">
                  <c:v>1.0454365144525826</c:v>
                </c:pt>
                <c:pt idx="754">
                  <c:v>1.0373546800611979</c:v>
                </c:pt>
                <c:pt idx="755">
                  <c:v>1.0286349758259419</c:v>
                </c:pt>
                <c:pt idx="756">
                  <c:v>1.0188816895722692</c:v>
                </c:pt>
                <c:pt idx="757">
                  <c:v>1.0084135357766564</c:v>
                </c:pt>
                <c:pt idx="758">
                  <c:v>0.99809703454014942</c:v>
                </c:pt>
                <c:pt idx="759">
                  <c:v>0.98788097000349284</c:v>
                </c:pt>
                <c:pt idx="760">
                  <c:v>0.97770796045413455</c:v>
                </c:pt>
                <c:pt idx="761">
                  <c:v>0.96778703798220145</c:v>
                </c:pt>
                <c:pt idx="762">
                  <c:v>0.95824522457398109</c:v>
                </c:pt>
                <c:pt idx="763">
                  <c:v>0.94862723246328962</c:v>
                </c:pt>
                <c:pt idx="764">
                  <c:v>0.9392981537404137</c:v>
                </c:pt>
                <c:pt idx="765">
                  <c:v>0.93074445223128388</c:v>
                </c:pt>
                <c:pt idx="766">
                  <c:v>0.9222362086914242</c:v>
                </c:pt>
                <c:pt idx="767">
                  <c:v>0.9136419958577231</c:v>
                </c:pt>
                <c:pt idx="768">
                  <c:v>0.90522267559491576</c:v>
                </c:pt>
                <c:pt idx="769">
                  <c:v>0.89700091920099345</c:v>
                </c:pt>
                <c:pt idx="770">
                  <c:v>0.88888132734916447</c:v>
                </c:pt>
                <c:pt idx="771">
                  <c:v>0.88167909656076116</c:v>
                </c:pt>
                <c:pt idx="772">
                  <c:v>0.8757515298398233</c:v>
                </c:pt>
                <c:pt idx="773">
                  <c:v>0.87036468755021135</c:v>
                </c:pt>
                <c:pt idx="774">
                  <c:v>0.86599244296568156</c:v>
                </c:pt>
                <c:pt idx="775">
                  <c:v>0.86339215364465327</c:v>
                </c:pt>
                <c:pt idx="776">
                  <c:v>0.86265673606615878</c:v>
                </c:pt>
                <c:pt idx="777">
                  <c:v>0.86398092596965048</c:v>
                </c:pt>
                <c:pt idx="778">
                  <c:v>0.86762302613619158</c:v>
                </c:pt>
                <c:pt idx="779">
                  <c:v>0.87265730827970478</c:v>
                </c:pt>
                <c:pt idx="780">
                  <c:v>0.87886581031492161</c:v>
                </c:pt>
                <c:pt idx="781">
                  <c:v>0.88583901006760601</c:v>
                </c:pt>
                <c:pt idx="782">
                  <c:v>0.8918998084842622</c:v>
                </c:pt>
                <c:pt idx="783">
                  <c:v>0.89812531521962002</c:v>
                </c:pt>
                <c:pt idx="784">
                  <c:v>0.9049540991462548</c:v>
                </c:pt>
                <c:pt idx="785">
                  <c:v>0.91145191585207008</c:v>
                </c:pt>
                <c:pt idx="786">
                  <c:v>0.91795645428047346</c:v>
                </c:pt>
                <c:pt idx="787">
                  <c:v>0.92415670973848041</c:v>
                </c:pt>
                <c:pt idx="788">
                  <c:v>0.93039776360323811</c:v>
                </c:pt>
                <c:pt idx="789">
                  <c:v>0.93669851990543251</c:v>
                </c:pt>
                <c:pt idx="790">
                  <c:v>0.94322703578988742</c:v>
                </c:pt>
                <c:pt idx="791">
                  <c:v>0.95000508453327781</c:v>
                </c:pt>
                <c:pt idx="792">
                  <c:v>0.95659258382591816</c:v>
                </c:pt>
                <c:pt idx="793">
                  <c:v>0.96330798441794918</c:v>
                </c:pt>
                <c:pt idx="794">
                  <c:v>0.96981502401577413</c:v>
                </c:pt>
                <c:pt idx="795">
                  <c:v>0.9760071836092199</c:v>
                </c:pt>
                <c:pt idx="796">
                  <c:v>0.98183737534543347</c:v>
                </c:pt>
                <c:pt idx="797">
                  <c:v>0.98654528077088699</c:v>
                </c:pt>
                <c:pt idx="798">
                  <c:v>0.99051862675899738</c:v>
                </c:pt>
                <c:pt idx="799">
                  <c:v>0.99278185031547528</c:v>
                </c:pt>
                <c:pt idx="800">
                  <c:v>0.99375032479052905</c:v>
                </c:pt>
                <c:pt idx="801">
                  <c:v>0.99353242086952998</c:v>
                </c:pt>
                <c:pt idx="802">
                  <c:v>0.99194136604774918</c:v>
                </c:pt>
                <c:pt idx="803">
                  <c:v>0.98940884635464066</c:v>
                </c:pt>
                <c:pt idx="804">
                  <c:v>0.98528903932072931</c:v>
                </c:pt>
                <c:pt idx="805">
                  <c:v>0.97960894943549526</c:v>
                </c:pt>
                <c:pt idx="806">
                  <c:v>0.97281834597217931</c:v>
                </c:pt>
                <c:pt idx="807">
                  <c:v>0.96456783822322323</c:v>
                </c:pt>
                <c:pt idx="808">
                  <c:v>0.95489027883011257</c:v>
                </c:pt>
                <c:pt idx="809">
                  <c:v>0.94411009311659488</c:v>
                </c:pt>
                <c:pt idx="810">
                  <c:v>0.93225099647215437</c:v>
                </c:pt>
                <c:pt idx="811">
                  <c:v>0.91881366507045481</c:v>
                </c:pt>
                <c:pt idx="812">
                  <c:v>0.90427145506031015</c:v>
                </c:pt>
                <c:pt idx="813">
                  <c:v>0.88891348449190954</c:v>
                </c:pt>
                <c:pt idx="814">
                  <c:v>0.8727473801373784</c:v>
                </c:pt>
                <c:pt idx="815">
                  <c:v>0.85504909447364907</c:v>
                </c:pt>
                <c:pt idx="816">
                  <c:v>0.83601217362606561</c:v>
                </c:pt>
                <c:pt idx="817">
                  <c:v>0.81591473419331162</c:v>
                </c:pt>
                <c:pt idx="818">
                  <c:v>0.79498084437134153</c:v>
                </c:pt>
                <c:pt idx="819">
                  <c:v>0.77329595991091571</c:v>
                </c:pt>
                <c:pt idx="820">
                  <c:v>0.75051365810851844</c:v>
                </c:pt>
                <c:pt idx="821">
                  <c:v>0.72628389344478528</c:v>
                </c:pt>
                <c:pt idx="822">
                  <c:v>0.70063715116073544</c:v>
                </c:pt>
                <c:pt idx="823">
                  <c:v>0.67364428013738431</c:v>
                </c:pt>
                <c:pt idx="824">
                  <c:v>0.64548952387158121</c:v>
                </c:pt>
                <c:pt idx="825">
                  <c:v>0.61635838566084389</c:v>
                </c:pt>
                <c:pt idx="826">
                  <c:v>0.58554046637780166</c:v>
                </c:pt>
                <c:pt idx="827">
                  <c:v>0.55518133892267496</c:v>
                </c:pt>
                <c:pt idx="828">
                  <c:v>0.52526679035032819</c:v>
                </c:pt>
                <c:pt idx="829">
                  <c:v>0.49614460151804513</c:v>
                </c:pt>
                <c:pt idx="830">
                  <c:v>0.46789383682795799</c:v>
                </c:pt>
                <c:pt idx="831">
                  <c:v>0.44058786213284074</c:v>
                </c:pt>
                <c:pt idx="832">
                  <c:v>0.41417769260369292</c:v>
                </c:pt>
                <c:pt idx="833">
                  <c:v>0.38859933936044411</c:v>
                </c:pt>
                <c:pt idx="834">
                  <c:v>0.36383041021057128</c:v>
                </c:pt>
                <c:pt idx="835">
                  <c:v>0.33975887545007383</c:v>
                </c:pt>
                <c:pt idx="836">
                  <c:v>0.31632543074995501</c:v>
                </c:pt>
                <c:pt idx="837">
                  <c:v>0.29352086088747192</c:v>
                </c:pt>
                <c:pt idx="838">
                  <c:v>0.27149523636295014</c:v>
                </c:pt>
                <c:pt idx="839">
                  <c:v>0.25042254007823506</c:v>
                </c:pt>
                <c:pt idx="840">
                  <c:v>0.23039300663224369</c:v>
                </c:pt>
                <c:pt idx="841">
                  <c:v>0.2115447187715073</c:v>
                </c:pt>
                <c:pt idx="842">
                  <c:v>0.19403328971475842</c:v>
                </c:pt>
                <c:pt idx="843">
                  <c:v>0.17787565232589347</c:v>
                </c:pt>
                <c:pt idx="844">
                  <c:v>0.16304775025281806</c:v>
                </c:pt>
                <c:pt idx="845">
                  <c:v>0.14935568769434715</c:v>
                </c:pt>
                <c:pt idx="846">
                  <c:v>0.13665540621215075</c:v>
                </c:pt>
                <c:pt idx="847">
                  <c:v>0.12497411123950296</c:v>
                </c:pt>
                <c:pt idx="848">
                  <c:v>0.11416486034206663</c:v>
                </c:pt>
                <c:pt idx="849">
                  <c:v>0.10405489695143358</c:v>
                </c:pt>
                <c:pt idx="850">
                  <c:v>9.4598784716751719E-2</c:v>
                </c:pt>
                <c:pt idx="851">
                  <c:v>8.5744632458451528E-2</c:v>
                </c:pt>
                <c:pt idx="852">
                  <c:v>7.7460596848461932E-2</c:v>
                </c:pt>
                <c:pt idx="853">
                  <c:v>6.9686756127831498E-2</c:v>
                </c:pt>
                <c:pt idx="854">
                  <c:v>6.2408072527604254E-2</c:v>
                </c:pt>
                <c:pt idx="855">
                  <c:v>5.5470633827112439E-2</c:v>
                </c:pt>
                <c:pt idx="856">
                  <c:v>4.8934172268457039E-2</c:v>
                </c:pt>
                <c:pt idx="857">
                  <c:v>4.2755949714270297E-2</c:v>
                </c:pt>
                <c:pt idx="858">
                  <c:v>3.6844750385745036E-2</c:v>
                </c:pt>
                <c:pt idx="859">
                  <c:v>3.1185477792346185E-2</c:v>
                </c:pt>
                <c:pt idx="860">
                  <c:v>2.5746336975545476E-2</c:v>
                </c:pt>
                <c:pt idx="861">
                  <c:v>2.0600097150608735E-2</c:v>
                </c:pt>
                <c:pt idx="862">
                  <c:v>1.5625648183571112E-2</c:v>
                </c:pt>
                <c:pt idx="863">
                  <c:v>1.0889449689373401E-2</c:v>
                </c:pt>
                <c:pt idx="864">
                  <c:v>6.2940680110258876E-3</c:v>
                </c:pt>
                <c:pt idx="865">
                  <c:v>2.0994976832911945E-3</c:v>
                </c:pt>
                <c:pt idx="866">
                  <c:v>-1.6933579103373866E-3</c:v>
                </c:pt>
                <c:pt idx="867">
                  <c:v>-4.9667034956576116E-3</c:v>
                </c:pt>
                <c:pt idx="868">
                  <c:v>-7.7360425975729272E-3</c:v>
                </c:pt>
                <c:pt idx="869">
                  <c:v>-9.9410544069058627E-3</c:v>
                </c:pt>
                <c:pt idx="870">
                  <c:v>-1.156806738623767E-2</c:v>
                </c:pt>
                <c:pt idx="871">
                  <c:v>-1.2602348245768547E-2</c:v>
                </c:pt>
                <c:pt idx="872">
                  <c:v>-1.3000229762904781E-2</c:v>
                </c:pt>
                <c:pt idx="873">
                  <c:v>-1.2350218274759543E-2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92704"/>
        <c:axId val="417989960"/>
      </c:scatterChart>
      <c:valAx>
        <c:axId val="41799270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89960"/>
        <c:crosses val="autoZero"/>
        <c:crossBetween val="midCat"/>
      </c:valAx>
      <c:valAx>
        <c:axId val="4179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Circular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9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Angular velocity vs</a:t>
            </a:r>
            <a:r>
              <a:rPr lang="en-US" baseline="0"/>
              <a:t>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norm_and_raw!$E$1</c:f>
              <c:strCache>
                <c:ptCount val="1"/>
                <c:pt idx="0">
                  <c:v>Normalized Angular Velocity (deg/s)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norm_and_raw!$B$2:$B$1103</c:f>
              <c:numCache>
                <c:formatCode>General</c:formatCode>
                <c:ptCount val="1102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9.17</c:v>
                </c:pt>
                <c:pt idx="4">
                  <c:v>10.45</c:v>
                </c:pt>
                <c:pt idx="5">
                  <c:v>10.57</c:v>
                </c:pt>
                <c:pt idx="6">
                  <c:v>10.02</c:v>
                </c:pt>
                <c:pt idx="7">
                  <c:v>10.82</c:v>
                </c:pt>
                <c:pt idx="8">
                  <c:v>15.51</c:v>
                </c:pt>
                <c:pt idx="9">
                  <c:v>24.17</c:v>
                </c:pt>
                <c:pt idx="10">
                  <c:v>38.07</c:v>
                </c:pt>
                <c:pt idx="11">
                  <c:v>57.4</c:v>
                </c:pt>
                <c:pt idx="12">
                  <c:v>73.069999999999993</c:v>
                </c:pt>
                <c:pt idx="13">
                  <c:v>90.15</c:v>
                </c:pt>
                <c:pt idx="14">
                  <c:v>105.45</c:v>
                </c:pt>
                <c:pt idx="15">
                  <c:v>122.52</c:v>
                </c:pt>
                <c:pt idx="16">
                  <c:v>138.62</c:v>
                </c:pt>
                <c:pt idx="17">
                  <c:v>149.84</c:v>
                </c:pt>
                <c:pt idx="18">
                  <c:v>157.34</c:v>
                </c:pt>
                <c:pt idx="19">
                  <c:v>164.41</c:v>
                </c:pt>
                <c:pt idx="20">
                  <c:v>162.03</c:v>
                </c:pt>
                <c:pt idx="21">
                  <c:v>-51.99</c:v>
                </c:pt>
                <c:pt idx="22">
                  <c:v>-18.149999999999999</c:v>
                </c:pt>
                <c:pt idx="23">
                  <c:v>9.48</c:v>
                </c:pt>
                <c:pt idx="24">
                  <c:v>29.72</c:v>
                </c:pt>
                <c:pt idx="25">
                  <c:v>44.17</c:v>
                </c:pt>
                <c:pt idx="26">
                  <c:v>59.48</c:v>
                </c:pt>
                <c:pt idx="27">
                  <c:v>46.91</c:v>
                </c:pt>
                <c:pt idx="28">
                  <c:v>52.4</c:v>
                </c:pt>
                <c:pt idx="29">
                  <c:v>12.28</c:v>
                </c:pt>
                <c:pt idx="30">
                  <c:v>21.12</c:v>
                </c:pt>
                <c:pt idx="31">
                  <c:v>37.4</c:v>
                </c:pt>
                <c:pt idx="32">
                  <c:v>34.840000000000003</c:v>
                </c:pt>
                <c:pt idx="33">
                  <c:v>23.38</c:v>
                </c:pt>
                <c:pt idx="34">
                  <c:v>39.6</c:v>
                </c:pt>
                <c:pt idx="35">
                  <c:v>48.38</c:v>
                </c:pt>
                <c:pt idx="36">
                  <c:v>39.6</c:v>
                </c:pt>
                <c:pt idx="37">
                  <c:v>31.98</c:v>
                </c:pt>
                <c:pt idx="38">
                  <c:v>39.229999999999997</c:v>
                </c:pt>
                <c:pt idx="39">
                  <c:v>37.46</c:v>
                </c:pt>
                <c:pt idx="40">
                  <c:v>43.38</c:v>
                </c:pt>
                <c:pt idx="41">
                  <c:v>47.34</c:v>
                </c:pt>
                <c:pt idx="42">
                  <c:v>46.79</c:v>
                </c:pt>
                <c:pt idx="43">
                  <c:v>47.16</c:v>
                </c:pt>
                <c:pt idx="44">
                  <c:v>48.93</c:v>
                </c:pt>
                <c:pt idx="45">
                  <c:v>50.45</c:v>
                </c:pt>
                <c:pt idx="46">
                  <c:v>53.07</c:v>
                </c:pt>
                <c:pt idx="47">
                  <c:v>56.18</c:v>
                </c:pt>
                <c:pt idx="48">
                  <c:v>58.87</c:v>
                </c:pt>
                <c:pt idx="49">
                  <c:v>60.08</c:v>
                </c:pt>
                <c:pt idx="50">
                  <c:v>62.95</c:v>
                </c:pt>
                <c:pt idx="51">
                  <c:v>63.8</c:v>
                </c:pt>
                <c:pt idx="52">
                  <c:v>66.61</c:v>
                </c:pt>
                <c:pt idx="53">
                  <c:v>70.27</c:v>
                </c:pt>
                <c:pt idx="54">
                  <c:v>73.5</c:v>
                </c:pt>
                <c:pt idx="55">
                  <c:v>76.06</c:v>
                </c:pt>
                <c:pt idx="56">
                  <c:v>78.010000000000005</c:v>
                </c:pt>
                <c:pt idx="57">
                  <c:v>80.209999999999994</c:v>
                </c:pt>
                <c:pt idx="58">
                  <c:v>82.65</c:v>
                </c:pt>
                <c:pt idx="59">
                  <c:v>84.35</c:v>
                </c:pt>
                <c:pt idx="60">
                  <c:v>88.62</c:v>
                </c:pt>
                <c:pt idx="61">
                  <c:v>88.8</c:v>
                </c:pt>
                <c:pt idx="62">
                  <c:v>89.96</c:v>
                </c:pt>
                <c:pt idx="63">
                  <c:v>94.54</c:v>
                </c:pt>
                <c:pt idx="64">
                  <c:v>96.85</c:v>
                </c:pt>
                <c:pt idx="65">
                  <c:v>96.3</c:v>
                </c:pt>
                <c:pt idx="66">
                  <c:v>97.95</c:v>
                </c:pt>
                <c:pt idx="67">
                  <c:v>98.56</c:v>
                </c:pt>
                <c:pt idx="68">
                  <c:v>99.23</c:v>
                </c:pt>
                <c:pt idx="69">
                  <c:v>103.01</c:v>
                </c:pt>
                <c:pt idx="70">
                  <c:v>104.23</c:v>
                </c:pt>
                <c:pt idx="71">
                  <c:v>103.99</c:v>
                </c:pt>
                <c:pt idx="72">
                  <c:v>105.69</c:v>
                </c:pt>
                <c:pt idx="73">
                  <c:v>106.24</c:v>
                </c:pt>
                <c:pt idx="74">
                  <c:v>105.63</c:v>
                </c:pt>
                <c:pt idx="75">
                  <c:v>106.24</c:v>
                </c:pt>
                <c:pt idx="76">
                  <c:v>108.26</c:v>
                </c:pt>
                <c:pt idx="77">
                  <c:v>110.94</c:v>
                </c:pt>
                <c:pt idx="78">
                  <c:v>112.52</c:v>
                </c:pt>
                <c:pt idx="79">
                  <c:v>112.89</c:v>
                </c:pt>
                <c:pt idx="80">
                  <c:v>109.9</c:v>
                </c:pt>
                <c:pt idx="81">
                  <c:v>108.38</c:v>
                </c:pt>
                <c:pt idx="82">
                  <c:v>108.62</c:v>
                </c:pt>
                <c:pt idx="83">
                  <c:v>109.29</c:v>
                </c:pt>
                <c:pt idx="84">
                  <c:v>110.88</c:v>
                </c:pt>
                <c:pt idx="85">
                  <c:v>112.28</c:v>
                </c:pt>
                <c:pt idx="86">
                  <c:v>113.01</c:v>
                </c:pt>
                <c:pt idx="87">
                  <c:v>110.63</c:v>
                </c:pt>
                <c:pt idx="88">
                  <c:v>103.68</c:v>
                </c:pt>
                <c:pt idx="89">
                  <c:v>101.24</c:v>
                </c:pt>
                <c:pt idx="90">
                  <c:v>100.21</c:v>
                </c:pt>
                <c:pt idx="91">
                  <c:v>100.57</c:v>
                </c:pt>
                <c:pt idx="92">
                  <c:v>102.34</c:v>
                </c:pt>
                <c:pt idx="93">
                  <c:v>105.82</c:v>
                </c:pt>
                <c:pt idx="94">
                  <c:v>108.44</c:v>
                </c:pt>
                <c:pt idx="95">
                  <c:v>107.89</c:v>
                </c:pt>
                <c:pt idx="96">
                  <c:v>108.32</c:v>
                </c:pt>
                <c:pt idx="97">
                  <c:v>110.15</c:v>
                </c:pt>
                <c:pt idx="98">
                  <c:v>113.5</c:v>
                </c:pt>
                <c:pt idx="99">
                  <c:v>117.4</c:v>
                </c:pt>
                <c:pt idx="100">
                  <c:v>119.9</c:v>
                </c:pt>
                <c:pt idx="101">
                  <c:v>120.21</c:v>
                </c:pt>
                <c:pt idx="102">
                  <c:v>119.05</c:v>
                </c:pt>
                <c:pt idx="103">
                  <c:v>118.68</c:v>
                </c:pt>
                <c:pt idx="104">
                  <c:v>119.78</c:v>
                </c:pt>
                <c:pt idx="105">
                  <c:v>122.04</c:v>
                </c:pt>
                <c:pt idx="106">
                  <c:v>126</c:v>
                </c:pt>
                <c:pt idx="107">
                  <c:v>127.04</c:v>
                </c:pt>
                <c:pt idx="108">
                  <c:v>122.22</c:v>
                </c:pt>
                <c:pt idx="109">
                  <c:v>116.43</c:v>
                </c:pt>
                <c:pt idx="110">
                  <c:v>115.82</c:v>
                </c:pt>
                <c:pt idx="111">
                  <c:v>116.55</c:v>
                </c:pt>
                <c:pt idx="112">
                  <c:v>117.65</c:v>
                </c:pt>
                <c:pt idx="113">
                  <c:v>120.21</c:v>
                </c:pt>
                <c:pt idx="114">
                  <c:v>120.75</c:v>
                </c:pt>
                <c:pt idx="115">
                  <c:v>122.71</c:v>
                </c:pt>
                <c:pt idx="116">
                  <c:v>123.38</c:v>
                </c:pt>
                <c:pt idx="117">
                  <c:v>124.29</c:v>
                </c:pt>
                <c:pt idx="118">
                  <c:v>126.43</c:v>
                </c:pt>
                <c:pt idx="119">
                  <c:v>128.32</c:v>
                </c:pt>
                <c:pt idx="120">
                  <c:v>130.15</c:v>
                </c:pt>
                <c:pt idx="121">
                  <c:v>131.06</c:v>
                </c:pt>
                <c:pt idx="122">
                  <c:v>133.38</c:v>
                </c:pt>
                <c:pt idx="123">
                  <c:v>133.68</c:v>
                </c:pt>
                <c:pt idx="124">
                  <c:v>135.88</c:v>
                </c:pt>
                <c:pt idx="125">
                  <c:v>138.25</c:v>
                </c:pt>
                <c:pt idx="126">
                  <c:v>138.13</c:v>
                </c:pt>
                <c:pt idx="127">
                  <c:v>141</c:v>
                </c:pt>
                <c:pt idx="128">
                  <c:v>143.93</c:v>
                </c:pt>
                <c:pt idx="129">
                  <c:v>145.82</c:v>
                </c:pt>
                <c:pt idx="130">
                  <c:v>144.78</c:v>
                </c:pt>
                <c:pt idx="131">
                  <c:v>147.1</c:v>
                </c:pt>
                <c:pt idx="132">
                  <c:v>151.79</c:v>
                </c:pt>
                <c:pt idx="133">
                  <c:v>151.72999999999999</c:v>
                </c:pt>
                <c:pt idx="134">
                  <c:v>154.84</c:v>
                </c:pt>
                <c:pt idx="135">
                  <c:v>159.72</c:v>
                </c:pt>
                <c:pt idx="136">
                  <c:v>155.44999999999999</c:v>
                </c:pt>
                <c:pt idx="137">
                  <c:v>157.16</c:v>
                </c:pt>
                <c:pt idx="138">
                  <c:v>157.1</c:v>
                </c:pt>
                <c:pt idx="139">
                  <c:v>160.08000000000001</c:v>
                </c:pt>
                <c:pt idx="140">
                  <c:v>161.61000000000001</c:v>
                </c:pt>
                <c:pt idx="141">
                  <c:v>160.33000000000001</c:v>
                </c:pt>
                <c:pt idx="142">
                  <c:v>161.18</c:v>
                </c:pt>
                <c:pt idx="143">
                  <c:v>162.28</c:v>
                </c:pt>
                <c:pt idx="144">
                  <c:v>163.19</c:v>
                </c:pt>
                <c:pt idx="145">
                  <c:v>168.32</c:v>
                </c:pt>
                <c:pt idx="146">
                  <c:v>166.12</c:v>
                </c:pt>
                <c:pt idx="147">
                  <c:v>167.58</c:v>
                </c:pt>
                <c:pt idx="148">
                  <c:v>166.79</c:v>
                </c:pt>
                <c:pt idx="149">
                  <c:v>166.85</c:v>
                </c:pt>
                <c:pt idx="150">
                  <c:v>167.52</c:v>
                </c:pt>
                <c:pt idx="151">
                  <c:v>167.46</c:v>
                </c:pt>
                <c:pt idx="152">
                  <c:v>170.33</c:v>
                </c:pt>
                <c:pt idx="153">
                  <c:v>175.57</c:v>
                </c:pt>
                <c:pt idx="154">
                  <c:v>171.61</c:v>
                </c:pt>
                <c:pt idx="155">
                  <c:v>173.68</c:v>
                </c:pt>
                <c:pt idx="156">
                  <c:v>175.14</c:v>
                </c:pt>
                <c:pt idx="157">
                  <c:v>177.22</c:v>
                </c:pt>
                <c:pt idx="158">
                  <c:v>179.11</c:v>
                </c:pt>
                <c:pt idx="159">
                  <c:v>178.13</c:v>
                </c:pt>
                <c:pt idx="160">
                  <c:v>179.47</c:v>
                </c:pt>
                <c:pt idx="161">
                  <c:v>183.32</c:v>
                </c:pt>
                <c:pt idx="162">
                  <c:v>182.95</c:v>
                </c:pt>
                <c:pt idx="163">
                  <c:v>184.05</c:v>
                </c:pt>
                <c:pt idx="164">
                  <c:v>185.33</c:v>
                </c:pt>
                <c:pt idx="165">
                  <c:v>189.66</c:v>
                </c:pt>
                <c:pt idx="166">
                  <c:v>191.91</c:v>
                </c:pt>
                <c:pt idx="167">
                  <c:v>195.63</c:v>
                </c:pt>
                <c:pt idx="168">
                  <c:v>194.11</c:v>
                </c:pt>
                <c:pt idx="169">
                  <c:v>200.94</c:v>
                </c:pt>
                <c:pt idx="170">
                  <c:v>199.78</c:v>
                </c:pt>
                <c:pt idx="171">
                  <c:v>198.19</c:v>
                </c:pt>
                <c:pt idx="172">
                  <c:v>203.62</c:v>
                </c:pt>
                <c:pt idx="173">
                  <c:v>205.88</c:v>
                </c:pt>
                <c:pt idx="174">
                  <c:v>211.61</c:v>
                </c:pt>
                <c:pt idx="175">
                  <c:v>204.05</c:v>
                </c:pt>
                <c:pt idx="176">
                  <c:v>209.29</c:v>
                </c:pt>
                <c:pt idx="177">
                  <c:v>212.95</c:v>
                </c:pt>
                <c:pt idx="178">
                  <c:v>207.64</c:v>
                </c:pt>
                <c:pt idx="179">
                  <c:v>210.08</c:v>
                </c:pt>
                <c:pt idx="180">
                  <c:v>211.73</c:v>
                </c:pt>
                <c:pt idx="181">
                  <c:v>214.72</c:v>
                </c:pt>
                <c:pt idx="182">
                  <c:v>215.45</c:v>
                </c:pt>
                <c:pt idx="183">
                  <c:v>212.46</c:v>
                </c:pt>
                <c:pt idx="184">
                  <c:v>208.31</c:v>
                </c:pt>
                <c:pt idx="185">
                  <c:v>207.52</c:v>
                </c:pt>
                <c:pt idx="186">
                  <c:v>206.61</c:v>
                </c:pt>
                <c:pt idx="187">
                  <c:v>206.36</c:v>
                </c:pt>
                <c:pt idx="188">
                  <c:v>204.17</c:v>
                </c:pt>
                <c:pt idx="189">
                  <c:v>206.24</c:v>
                </c:pt>
                <c:pt idx="190">
                  <c:v>210.08</c:v>
                </c:pt>
                <c:pt idx="191">
                  <c:v>210.51</c:v>
                </c:pt>
                <c:pt idx="192">
                  <c:v>211.79</c:v>
                </c:pt>
                <c:pt idx="193">
                  <c:v>216.18</c:v>
                </c:pt>
                <c:pt idx="194">
                  <c:v>220.75</c:v>
                </c:pt>
                <c:pt idx="195">
                  <c:v>222.52</c:v>
                </c:pt>
                <c:pt idx="196">
                  <c:v>226.18</c:v>
                </c:pt>
                <c:pt idx="197">
                  <c:v>229.41</c:v>
                </c:pt>
                <c:pt idx="198">
                  <c:v>226.36</c:v>
                </c:pt>
                <c:pt idx="199">
                  <c:v>216.12</c:v>
                </c:pt>
                <c:pt idx="200">
                  <c:v>216.18</c:v>
                </c:pt>
                <c:pt idx="201">
                  <c:v>217.71</c:v>
                </c:pt>
                <c:pt idx="202">
                  <c:v>219.78</c:v>
                </c:pt>
                <c:pt idx="203">
                  <c:v>221.55</c:v>
                </c:pt>
                <c:pt idx="204">
                  <c:v>223.5</c:v>
                </c:pt>
                <c:pt idx="205">
                  <c:v>224.17</c:v>
                </c:pt>
                <c:pt idx="206">
                  <c:v>229.66</c:v>
                </c:pt>
                <c:pt idx="207">
                  <c:v>228.68</c:v>
                </c:pt>
                <c:pt idx="208">
                  <c:v>229.05</c:v>
                </c:pt>
                <c:pt idx="209">
                  <c:v>224.84</c:v>
                </c:pt>
                <c:pt idx="210">
                  <c:v>227.4</c:v>
                </c:pt>
                <c:pt idx="211">
                  <c:v>232.52</c:v>
                </c:pt>
                <c:pt idx="212">
                  <c:v>231</c:v>
                </c:pt>
                <c:pt idx="213">
                  <c:v>231.12</c:v>
                </c:pt>
                <c:pt idx="214">
                  <c:v>234.05</c:v>
                </c:pt>
                <c:pt idx="215">
                  <c:v>233.56</c:v>
                </c:pt>
                <c:pt idx="216">
                  <c:v>229.96</c:v>
                </c:pt>
                <c:pt idx="217">
                  <c:v>233.74</c:v>
                </c:pt>
                <c:pt idx="218">
                  <c:v>232.46</c:v>
                </c:pt>
                <c:pt idx="219">
                  <c:v>231.73</c:v>
                </c:pt>
                <c:pt idx="220">
                  <c:v>235.51</c:v>
                </c:pt>
                <c:pt idx="221">
                  <c:v>237.77</c:v>
                </c:pt>
                <c:pt idx="222">
                  <c:v>235.94</c:v>
                </c:pt>
                <c:pt idx="223">
                  <c:v>235.75</c:v>
                </c:pt>
                <c:pt idx="224">
                  <c:v>235.2</c:v>
                </c:pt>
                <c:pt idx="225">
                  <c:v>234.23</c:v>
                </c:pt>
                <c:pt idx="226">
                  <c:v>234.47</c:v>
                </c:pt>
                <c:pt idx="227">
                  <c:v>233.25</c:v>
                </c:pt>
                <c:pt idx="228">
                  <c:v>233.01</c:v>
                </c:pt>
                <c:pt idx="229">
                  <c:v>225.75</c:v>
                </c:pt>
                <c:pt idx="230">
                  <c:v>225.14</c:v>
                </c:pt>
                <c:pt idx="231">
                  <c:v>223.74</c:v>
                </c:pt>
                <c:pt idx="232">
                  <c:v>227.4</c:v>
                </c:pt>
                <c:pt idx="233">
                  <c:v>233.01</c:v>
                </c:pt>
                <c:pt idx="234">
                  <c:v>235.39</c:v>
                </c:pt>
                <c:pt idx="235">
                  <c:v>239.41</c:v>
                </c:pt>
                <c:pt idx="236">
                  <c:v>243.99</c:v>
                </c:pt>
                <c:pt idx="237">
                  <c:v>244.23</c:v>
                </c:pt>
                <c:pt idx="238">
                  <c:v>245.75</c:v>
                </c:pt>
                <c:pt idx="239">
                  <c:v>248.74</c:v>
                </c:pt>
                <c:pt idx="240">
                  <c:v>247.46</c:v>
                </c:pt>
                <c:pt idx="241">
                  <c:v>243.68</c:v>
                </c:pt>
                <c:pt idx="242">
                  <c:v>242.03</c:v>
                </c:pt>
                <c:pt idx="243">
                  <c:v>242.28</c:v>
                </c:pt>
                <c:pt idx="244">
                  <c:v>238.01</c:v>
                </c:pt>
                <c:pt idx="245">
                  <c:v>239.35</c:v>
                </c:pt>
                <c:pt idx="246">
                  <c:v>237.46</c:v>
                </c:pt>
                <c:pt idx="247">
                  <c:v>235.88</c:v>
                </c:pt>
                <c:pt idx="248">
                  <c:v>239.78</c:v>
                </c:pt>
                <c:pt idx="249">
                  <c:v>242.77</c:v>
                </c:pt>
                <c:pt idx="250">
                  <c:v>237.28</c:v>
                </c:pt>
                <c:pt idx="251">
                  <c:v>239.29</c:v>
                </c:pt>
                <c:pt idx="252">
                  <c:v>237.83</c:v>
                </c:pt>
                <c:pt idx="253">
                  <c:v>235.39</c:v>
                </c:pt>
                <c:pt idx="254">
                  <c:v>234.11</c:v>
                </c:pt>
                <c:pt idx="255">
                  <c:v>231.97</c:v>
                </c:pt>
                <c:pt idx="256">
                  <c:v>227.83</c:v>
                </c:pt>
                <c:pt idx="257">
                  <c:v>224.9</c:v>
                </c:pt>
                <c:pt idx="258">
                  <c:v>221.97</c:v>
                </c:pt>
                <c:pt idx="259">
                  <c:v>216.79</c:v>
                </c:pt>
                <c:pt idx="260">
                  <c:v>214.47</c:v>
                </c:pt>
                <c:pt idx="261">
                  <c:v>214.47</c:v>
                </c:pt>
                <c:pt idx="262">
                  <c:v>210.08</c:v>
                </c:pt>
                <c:pt idx="263">
                  <c:v>200.88</c:v>
                </c:pt>
                <c:pt idx="264">
                  <c:v>185.45</c:v>
                </c:pt>
                <c:pt idx="265">
                  <c:v>169.72</c:v>
                </c:pt>
                <c:pt idx="266">
                  <c:v>161.72999999999999</c:v>
                </c:pt>
                <c:pt idx="267">
                  <c:v>162.28</c:v>
                </c:pt>
                <c:pt idx="268">
                  <c:v>164.23</c:v>
                </c:pt>
                <c:pt idx="269">
                  <c:v>166.18</c:v>
                </c:pt>
                <c:pt idx="270">
                  <c:v>164.17</c:v>
                </c:pt>
                <c:pt idx="271">
                  <c:v>162.83000000000001</c:v>
                </c:pt>
                <c:pt idx="272">
                  <c:v>162.88999999999999</c:v>
                </c:pt>
                <c:pt idx="273">
                  <c:v>166.24</c:v>
                </c:pt>
                <c:pt idx="274">
                  <c:v>171.61</c:v>
                </c:pt>
                <c:pt idx="275">
                  <c:v>175.69</c:v>
                </c:pt>
                <c:pt idx="276">
                  <c:v>181.55</c:v>
                </c:pt>
                <c:pt idx="277">
                  <c:v>186.97</c:v>
                </c:pt>
                <c:pt idx="278">
                  <c:v>191.79</c:v>
                </c:pt>
                <c:pt idx="279">
                  <c:v>195.02</c:v>
                </c:pt>
                <c:pt idx="280">
                  <c:v>200.45</c:v>
                </c:pt>
                <c:pt idx="281">
                  <c:v>205.45</c:v>
                </c:pt>
                <c:pt idx="282">
                  <c:v>208.99</c:v>
                </c:pt>
                <c:pt idx="283">
                  <c:v>211.67</c:v>
                </c:pt>
                <c:pt idx="284">
                  <c:v>212.46</c:v>
                </c:pt>
                <c:pt idx="285">
                  <c:v>213.62</c:v>
                </c:pt>
                <c:pt idx="286">
                  <c:v>213.31</c:v>
                </c:pt>
                <c:pt idx="287">
                  <c:v>216.24</c:v>
                </c:pt>
                <c:pt idx="288">
                  <c:v>221.12</c:v>
                </c:pt>
                <c:pt idx="289">
                  <c:v>226.97</c:v>
                </c:pt>
                <c:pt idx="290">
                  <c:v>231.85</c:v>
                </c:pt>
                <c:pt idx="291">
                  <c:v>236.36</c:v>
                </c:pt>
                <c:pt idx="292">
                  <c:v>240.75</c:v>
                </c:pt>
                <c:pt idx="293">
                  <c:v>242.16</c:v>
                </c:pt>
                <c:pt idx="294">
                  <c:v>244.72</c:v>
                </c:pt>
                <c:pt idx="295">
                  <c:v>248.74</c:v>
                </c:pt>
                <c:pt idx="296">
                  <c:v>250.39</c:v>
                </c:pt>
                <c:pt idx="297">
                  <c:v>255.08</c:v>
                </c:pt>
                <c:pt idx="298">
                  <c:v>252.4</c:v>
                </c:pt>
                <c:pt idx="299">
                  <c:v>240.39</c:v>
                </c:pt>
                <c:pt idx="300">
                  <c:v>235.63</c:v>
                </c:pt>
                <c:pt idx="301">
                  <c:v>238.38</c:v>
                </c:pt>
                <c:pt idx="302">
                  <c:v>237.89</c:v>
                </c:pt>
                <c:pt idx="303">
                  <c:v>240.81</c:v>
                </c:pt>
                <c:pt idx="304">
                  <c:v>244.05</c:v>
                </c:pt>
                <c:pt idx="305">
                  <c:v>248.86</c:v>
                </c:pt>
                <c:pt idx="306">
                  <c:v>242.52</c:v>
                </c:pt>
                <c:pt idx="307">
                  <c:v>239.35</c:v>
                </c:pt>
                <c:pt idx="308">
                  <c:v>235.45</c:v>
                </c:pt>
                <c:pt idx="309">
                  <c:v>236.73</c:v>
                </c:pt>
                <c:pt idx="310">
                  <c:v>239.66</c:v>
                </c:pt>
                <c:pt idx="311">
                  <c:v>237.03</c:v>
                </c:pt>
                <c:pt idx="312">
                  <c:v>237.16</c:v>
                </c:pt>
                <c:pt idx="313">
                  <c:v>240.2</c:v>
                </c:pt>
                <c:pt idx="314">
                  <c:v>242.89</c:v>
                </c:pt>
                <c:pt idx="315">
                  <c:v>246.18</c:v>
                </c:pt>
                <c:pt idx="316">
                  <c:v>247.95</c:v>
                </c:pt>
                <c:pt idx="317">
                  <c:v>245.27</c:v>
                </c:pt>
                <c:pt idx="318">
                  <c:v>243.25</c:v>
                </c:pt>
                <c:pt idx="319">
                  <c:v>242.46</c:v>
                </c:pt>
                <c:pt idx="320">
                  <c:v>236.12</c:v>
                </c:pt>
                <c:pt idx="321">
                  <c:v>235.75</c:v>
                </c:pt>
                <c:pt idx="322">
                  <c:v>239.72</c:v>
                </c:pt>
                <c:pt idx="323">
                  <c:v>245.08</c:v>
                </c:pt>
                <c:pt idx="324">
                  <c:v>250.14</c:v>
                </c:pt>
                <c:pt idx="325">
                  <c:v>256.3</c:v>
                </c:pt>
                <c:pt idx="326">
                  <c:v>258.5</c:v>
                </c:pt>
                <c:pt idx="327">
                  <c:v>260.69</c:v>
                </c:pt>
                <c:pt idx="328">
                  <c:v>265.27</c:v>
                </c:pt>
                <c:pt idx="329">
                  <c:v>262.64</c:v>
                </c:pt>
                <c:pt idx="330">
                  <c:v>245.2</c:v>
                </c:pt>
                <c:pt idx="331">
                  <c:v>247.1</c:v>
                </c:pt>
                <c:pt idx="332">
                  <c:v>247.77</c:v>
                </c:pt>
                <c:pt idx="333">
                  <c:v>248.07</c:v>
                </c:pt>
                <c:pt idx="334">
                  <c:v>243.86</c:v>
                </c:pt>
                <c:pt idx="335">
                  <c:v>245.27</c:v>
                </c:pt>
                <c:pt idx="336">
                  <c:v>250.81</c:v>
                </c:pt>
                <c:pt idx="337">
                  <c:v>255.81</c:v>
                </c:pt>
                <c:pt idx="338">
                  <c:v>255.94</c:v>
                </c:pt>
                <c:pt idx="339">
                  <c:v>248.86</c:v>
                </c:pt>
                <c:pt idx="340">
                  <c:v>249.78</c:v>
                </c:pt>
                <c:pt idx="341">
                  <c:v>250.51</c:v>
                </c:pt>
                <c:pt idx="342">
                  <c:v>246.3</c:v>
                </c:pt>
                <c:pt idx="343">
                  <c:v>247.28</c:v>
                </c:pt>
                <c:pt idx="344">
                  <c:v>246.49</c:v>
                </c:pt>
                <c:pt idx="345">
                  <c:v>246.55</c:v>
                </c:pt>
                <c:pt idx="346">
                  <c:v>247.83</c:v>
                </c:pt>
                <c:pt idx="347">
                  <c:v>244.78</c:v>
                </c:pt>
                <c:pt idx="348">
                  <c:v>244.35</c:v>
                </c:pt>
                <c:pt idx="349">
                  <c:v>248.13</c:v>
                </c:pt>
                <c:pt idx="350">
                  <c:v>251.42</c:v>
                </c:pt>
                <c:pt idx="351">
                  <c:v>258.92</c:v>
                </c:pt>
                <c:pt idx="352">
                  <c:v>266.91000000000003</c:v>
                </c:pt>
                <c:pt idx="353">
                  <c:v>266.12</c:v>
                </c:pt>
                <c:pt idx="354">
                  <c:v>250.69</c:v>
                </c:pt>
                <c:pt idx="355">
                  <c:v>252.58</c:v>
                </c:pt>
                <c:pt idx="356">
                  <c:v>252.58</c:v>
                </c:pt>
                <c:pt idx="357">
                  <c:v>259.17</c:v>
                </c:pt>
                <c:pt idx="358">
                  <c:v>252.89</c:v>
                </c:pt>
                <c:pt idx="359">
                  <c:v>256.36</c:v>
                </c:pt>
                <c:pt idx="360">
                  <c:v>259.52999999999997</c:v>
                </c:pt>
                <c:pt idx="361">
                  <c:v>262.77</c:v>
                </c:pt>
                <c:pt idx="362">
                  <c:v>254.96</c:v>
                </c:pt>
                <c:pt idx="363">
                  <c:v>259.83999999999997</c:v>
                </c:pt>
                <c:pt idx="364">
                  <c:v>265.75</c:v>
                </c:pt>
                <c:pt idx="365">
                  <c:v>263.13</c:v>
                </c:pt>
                <c:pt idx="366">
                  <c:v>261.73</c:v>
                </c:pt>
                <c:pt idx="367">
                  <c:v>263.13</c:v>
                </c:pt>
                <c:pt idx="368">
                  <c:v>262.77</c:v>
                </c:pt>
                <c:pt idx="369">
                  <c:v>263.92</c:v>
                </c:pt>
                <c:pt idx="370">
                  <c:v>265.63</c:v>
                </c:pt>
                <c:pt idx="371">
                  <c:v>263.19</c:v>
                </c:pt>
                <c:pt idx="372">
                  <c:v>258.19</c:v>
                </c:pt>
                <c:pt idx="373">
                  <c:v>248.56</c:v>
                </c:pt>
                <c:pt idx="374">
                  <c:v>241.67</c:v>
                </c:pt>
                <c:pt idx="375">
                  <c:v>236.55</c:v>
                </c:pt>
                <c:pt idx="376">
                  <c:v>228.8</c:v>
                </c:pt>
                <c:pt idx="377">
                  <c:v>223.56</c:v>
                </c:pt>
                <c:pt idx="378">
                  <c:v>220.33</c:v>
                </c:pt>
                <c:pt idx="379">
                  <c:v>213.13</c:v>
                </c:pt>
                <c:pt idx="380">
                  <c:v>206.97</c:v>
                </c:pt>
                <c:pt idx="381">
                  <c:v>205.45</c:v>
                </c:pt>
                <c:pt idx="382">
                  <c:v>204.84</c:v>
                </c:pt>
                <c:pt idx="383">
                  <c:v>203.32</c:v>
                </c:pt>
                <c:pt idx="384">
                  <c:v>202.58</c:v>
                </c:pt>
                <c:pt idx="385">
                  <c:v>200.94</c:v>
                </c:pt>
                <c:pt idx="386">
                  <c:v>198.62</c:v>
                </c:pt>
                <c:pt idx="387">
                  <c:v>195.51</c:v>
                </c:pt>
                <c:pt idx="388">
                  <c:v>194.11</c:v>
                </c:pt>
                <c:pt idx="389">
                  <c:v>191.36</c:v>
                </c:pt>
                <c:pt idx="390">
                  <c:v>186.06</c:v>
                </c:pt>
                <c:pt idx="391">
                  <c:v>183.8</c:v>
                </c:pt>
                <c:pt idx="392">
                  <c:v>183.19</c:v>
                </c:pt>
                <c:pt idx="393">
                  <c:v>182.64</c:v>
                </c:pt>
                <c:pt idx="394">
                  <c:v>179.72</c:v>
                </c:pt>
                <c:pt idx="395">
                  <c:v>177.46</c:v>
                </c:pt>
                <c:pt idx="396">
                  <c:v>174.17</c:v>
                </c:pt>
                <c:pt idx="397">
                  <c:v>171.91</c:v>
                </c:pt>
                <c:pt idx="398">
                  <c:v>168.01</c:v>
                </c:pt>
                <c:pt idx="399">
                  <c:v>165.39</c:v>
                </c:pt>
                <c:pt idx="400">
                  <c:v>165.08</c:v>
                </c:pt>
                <c:pt idx="401">
                  <c:v>166.67</c:v>
                </c:pt>
                <c:pt idx="402">
                  <c:v>169.41</c:v>
                </c:pt>
                <c:pt idx="403">
                  <c:v>170.39</c:v>
                </c:pt>
                <c:pt idx="404">
                  <c:v>172.52</c:v>
                </c:pt>
                <c:pt idx="405">
                  <c:v>177.4</c:v>
                </c:pt>
                <c:pt idx="406">
                  <c:v>181.55</c:v>
                </c:pt>
                <c:pt idx="407">
                  <c:v>183.56</c:v>
                </c:pt>
                <c:pt idx="408">
                  <c:v>188.13</c:v>
                </c:pt>
                <c:pt idx="409">
                  <c:v>195.21</c:v>
                </c:pt>
                <c:pt idx="410">
                  <c:v>205.75</c:v>
                </c:pt>
                <c:pt idx="411">
                  <c:v>214.78</c:v>
                </c:pt>
                <c:pt idx="412">
                  <c:v>227.4</c:v>
                </c:pt>
                <c:pt idx="413">
                  <c:v>243.92</c:v>
                </c:pt>
                <c:pt idx="414">
                  <c:v>258.01</c:v>
                </c:pt>
                <c:pt idx="415">
                  <c:v>270.88</c:v>
                </c:pt>
                <c:pt idx="416">
                  <c:v>283.92</c:v>
                </c:pt>
                <c:pt idx="417">
                  <c:v>287.58</c:v>
                </c:pt>
                <c:pt idx="418">
                  <c:v>288.01</c:v>
                </c:pt>
                <c:pt idx="419">
                  <c:v>283.13</c:v>
                </c:pt>
                <c:pt idx="420">
                  <c:v>276</c:v>
                </c:pt>
                <c:pt idx="421">
                  <c:v>276.91000000000003</c:v>
                </c:pt>
                <c:pt idx="422">
                  <c:v>275.27</c:v>
                </c:pt>
                <c:pt idx="423">
                  <c:v>273.62</c:v>
                </c:pt>
                <c:pt idx="424">
                  <c:v>277.89</c:v>
                </c:pt>
                <c:pt idx="425">
                  <c:v>278.01</c:v>
                </c:pt>
                <c:pt idx="426">
                  <c:v>282.33999999999997</c:v>
                </c:pt>
                <c:pt idx="427">
                  <c:v>288.68</c:v>
                </c:pt>
                <c:pt idx="428">
                  <c:v>291.91000000000003</c:v>
                </c:pt>
                <c:pt idx="429">
                  <c:v>297.16000000000003</c:v>
                </c:pt>
                <c:pt idx="430">
                  <c:v>300.02</c:v>
                </c:pt>
                <c:pt idx="431">
                  <c:v>303.68</c:v>
                </c:pt>
                <c:pt idx="432">
                  <c:v>309.17</c:v>
                </c:pt>
                <c:pt idx="433">
                  <c:v>313.74</c:v>
                </c:pt>
                <c:pt idx="434">
                  <c:v>322.64</c:v>
                </c:pt>
                <c:pt idx="435">
                  <c:v>329.9</c:v>
                </c:pt>
                <c:pt idx="436">
                  <c:v>340.51</c:v>
                </c:pt>
                <c:pt idx="437">
                  <c:v>345.69</c:v>
                </c:pt>
                <c:pt idx="438">
                  <c:v>351.97</c:v>
                </c:pt>
                <c:pt idx="439">
                  <c:v>356.73</c:v>
                </c:pt>
                <c:pt idx="440">
                  <c:v>360.14</c:v>
                </c:pt>
                <c:pt idx="441">
                  <c:v>366.91</c:v>
                </c:pt>
                <c:pt idx="442">
                  <c:v>370.57</c:v>
                </c:pt>
                <c:pt idx="443">
                  <c:v>369.78</c:v>
                </c:pt>
                <c:pt idx="444">
                  <c:v>345.45</c:v>
                </c:pt>
                <c:pt idx="445">
                  <c:v>227.83</c:v>
                </c:pt>
                <c:pt idx="446">
                  <c:v>237.64</c:v>
                </c:pt>
                <c:pt idx="447">
                  <c:v>238.07</c:v>
                </c:pt>
                <c:pt idx="448">
                  <c:v>242.16</c:v>
                </c:pt>
                <c:pt idx="449">
                  <c:v>245.02</c:v>
                </c:pt>
                <c:pt idx="450">
                  <c:v>251.55</c:v>
                </c:pt>
                <c:pt idx="451">
                  <c:v>260.14</c:v>
                </c:pt>
                <c:pt idx="452">
                  <c:v>278.74</c:v>
                </c:pt>
                <c:pt idx="453">
                  <c:v>281.55</c:v>
                </c:pt>
                <c:pt idx="454">
                  <c:v>282.95</c:v>
                </c:pt>
                <c:pt idx="455">
                  <c:v>282.22000000000003</c:v>
                </c:pt>
                <c:pt idx="456">
                  <c:v>282.64</c:v>
                </c:pt>
                <c:pt idx="457">
                  <c:v>282.33999999999997</c:v>
                </c:pt>
                <c:pt idx="458">
                  <c:v>284.58999999999997</c:v>
                </c:pt>
                <c:pt idx="459">
                  <c:v>288.25</c:v>
                </c:pt>
                <c:pt idx="460">
                  <c:v>288.68</c:v>
                </c:pt>
                <c:pt idx="461">
                  <c:v>293.5</c:v>
                </c:pt>
                <c:pt idx="462">
                  <c:v>297.45999999999998</c:v>
                </c:pt>
                <c:pt idx="463">
                  <c:v>267.7</c:v>
                </c:pt>
                <c:pt idx="464">
                  <c:v>267.58</c:v>
                </c:pt>
                <c:pt idx="465">
                  <c:v>272.77</c:v>
                </c:pt>
                <c:pt idx="466">
                  <c:v>283.98</c:v>
                </c:pt>
                <c:pt idx="467">
                  <c:v>291.42</c:v>
                </c:pt>
                <c:pt idx="468">
                  <c:v>280.63</c:v>
                </c:pt>
                <c:pt idx="469">
                  <c:v>286.79000000000002</c:v>
                </c:pt>
                <c:pt idx="470">
                  <c:v>288.86</c:v>
                </c:pt>
                <c:pt idx="471">
                  <c:v>281.79000000000002</c:v>
                </c:pt>
                <c:pt idx="472">
                  <c:v>288.86</c:v>
                </c:pt>
                <c:pt idx="473">
                  <c:v>295.81</c:v>
                </c:pt>
                <c:pt idx="474">
                  <c:v>300.2</c:v>
                </c:pt>
                <c:pt idx="475">
                  <c:v>298.74</c:v>
                </c:pt>
                <c:pt idx="476">
                  <c:v>292.16000000000003</c:v>
                </c:pt>
                <c:pt idx="477">
                  <c:v>298.44</c:v>
                </c:pt>
                <c:pt idx="478">
                  <c:v>294.17</c:v>
                </c:pt>
                <c:pt idx="479">
                  <c:v>289.77999999999997</c:v>
                </c:pt>
                <c:pt idx="480">
                  <c:v>288.5</c:v>
                </c:pt>
                <c:pt idx="481">
                  <c:v>286.42</c:v>
                </c:pt>
                <c:pt idx="482">
                  <c:v>282.52</c:v>
                </c:pt>
                <c:pt idx="483">
                  <c:v>271.42</c:v>
                </c:pt>
                <c:pt idx="484">
                  <c:v>265.02</c:v>
                </c:pt>
                <c:pt idx="485">
                  <c:v>263.13</c:v>
                </c:pt>
                <c:pt idx="486">
                  <c:v>257.33999999999997</c:v>
                </c:pt>
                <c:pt idx="487">
                  <c:v>258.38</c:v>
                </c:pt>
                <c:pt idx="488">
                  <c:v>261.36</c:v>
                </c:pt>
                <c:pt idx="489">
                  <c:v>262.64</c:v>
                </c:pt>
                <c:pt idx="490">
                  <c:v>268.19</c:v>
                </c:pt>
                <c:pt idx="491">
                  <c:v>270.33</c:v>
                </c:pt>
                <c:pt idx="492">
                  <c:v>272.27999999999997</c:v>
                </c:pt>
                <c:pt idx="493">
                  <c:v>276.12</c:v>
                </c:pt>
                <c:pt idx="494">
                  <c:v>278.01</c:v>
                </c:pt>
                <c:pt idx="495">
                  <c:v>283.44</c:v>
                </c:pt>
                <c:pt idx="496">
                  <c:v>289.11</c:v>
                </c:pt>
                <c:pt idx="497">
                  <c:v>289.23</c:v>
                </c:pt>
                <c:pt idx="498">
                  <c:v>291.18</c:v>
                </c:pt>
                <c:pt idx="499">
                  <c:v>292.02999999999997</c:v>
                </c:pt>
                <c:pt idx="500">
                  <c:v>294.23</c:v>
                </c:pt>
                <c:pt idx="501">
                  <c:v>302.02999999999997</c:v>
                </c:pt>
                <c:pt idx="502">
                  <c:v>307.64</c:v>
                </c:pt>
                <c:pt idx="503">
                  <c:v>314.89999999999998</c:v>
                </c:pt>
                <c:pt idx="504">
                  <c:v>317.16000000000003</c:v>
                </c:pt>
                <c:pt idx="505">
                  <c:v>318.5</c:v>
                </c:pt>
                <c:pt idx="506">
                  <c:v>319.47000000000003</c:v>
                </c:pt>
                <c:pt idx="507">
                  <c:v>320.08</c:v>
                </c:pt>
                <c:pt idx="508">
                  <c:v>325.75</c:v>
                </c:pt>
                <c:pt idx="509">
                  <c:v>328.56</c:v>
                </c:pt>
                <c:pt idx="510">
                  <c:v>333.8</c:v>
                </c:pt>
                <c:pt idx="511">
                  <c:v>333.44</c:v>
                </c:pt>
                <c:pt idx="512">
                  <c:v>331.48</c:v>
                </c:pt>
                <c:pt idx="513">
                  <c:v>327.02999999999997</c:v>
                </c:pt>
                <c:pt idx="514">
                  <c:v>326.73</c:v>
                </c:pt>
                <c:pt idx="515">
                  <c:v>329.05</c:v>
                </c:pt>
                <c:pt idx="516">
                  <c:v>328.56</c:v>
                </c:pt>
                <c:pt idx="517">
                  <c:v>328.31</c:v>
                </c:pt>
                <c:pt idx="518">
                  <c:v>322.77</c:v>
                </c:pt>
                <c:pt idx="519">
                  <c:v>301.55</c:v>
                </c:pt>
                <c:pt idx="520">
                  <c:v>293.25</c:v>
                </c:pt>
                <c:pt idx="521">
                  <c:v>294.72000000000003</c:v>
                </c:pt>
                <c:pt idx="522">
                  <c:v>296.42</c:v>
                </c:pt>
                <c:pt idx="523">
                  <c:v>300.94</c:v>
                </c:pt>
                <c:pt idx="524">
                  <c:v>299.11</c:v>
                </c:pt>
                <c:pt idx="525">
                  <c:v>305.14</c:v>
                </c:pt>
                <c:pt idx="526">
                  <c:v>305.69</c:v>
                </c:pt>
                <c:pt idx="527">
                  <c:v>307.64</c:v>
                </c:pt>
                <c:pt idx="528">
                  <c:v>304.41000000000003</c:v>
                </c:pt>
                <c:pt idx="529">
                  <c:v>306</c:v>
                </c:pt>
                <c:pt idx="530">
                  <c:v>304.11</c:v>
                </c:pt>
                <c:pt idx="531">
                  <c:v>305.39</c:v>
                </c:pt>
                <c:pt idx="532">
                  <c:v>310.51</c:v>
                </c:pt>
                <c:pt idx="533">
                  <c:v>309.29000000000002</c:v>
                </c:pt>
                <c:pt idx="534">
                  <c:v>314.58999999999997</c:v>
                </c:pt>
                <c:pt idx="535">
                  <c:v>314.77999999999997</c:v>
                </c:pt>
                <c:pt idx="536">
                  <c:v>315.94</c:v>
                </c:pt>
                <c:pt idx="537">
                  <c:v>309.29000000000002</c:v>
                </c:pt>
                <c:pt idx="538">
                  <c:v>308.8</c:v>
                </c:pt>
                <c:pt idx="539">
                  <c:v>310.57</c:v>
                </c:pt>
                <c:pt idx="540">
                  <c:v>308.31</c:v>
                </c:pt>
                <c:pt idx="541">
                  <c:v>308.31</c:v>
                </c:pt>
                <c:pt idx="542">
                  <c:v>305.81</c:v>
                </c:pt>
                <c:pt idx="543">
                  <c:v>303.38</c:v>
                </c:pt>
                <c:pt idx="544">
                  <c:v>300.45</c:v>
                </c:pt>
                <c:pt idx="545">
                  <c:v>293.19</c:v>
                </c:pt>
                <c:pt idx="546">
                  <c:v>289.89999999999998</c:v>
                </c:pt>
                <c:pt idx="547">
                  <c:v>282.83</c:v>
                </c:pt>
                <c:pt idx="548">
                  <c:v>277.89</c:v>
                </c:pt>
                <c:pt idx="549">
                  <c:v>277.22000000000003</c:v>
                </c:pt>
                <c:pt idx="550">
                  <c:v>277.52</c:v>
                </c:pt>
                <c:pt idx="551">
                  <c:v>285.14</c:v>
                </c:pt>
                <c:pt idx="552">
                  <c:v>296.85000000000002</c:v>
                </c:pt>
                <c:pt idx="553">
                  <c:v>309.05</c:v>
                </c:pt>
                <c:pt idx="554">
                  <c:v>323.56</c:v>
                </c:pt>
                <c:pt idx="555">
                  <c:v>333.8</c:v>
                </c:pt>
                <c:pt idx="556">
                  <c:v>343.62</c:v>
                </c:pt>
                <c:pt idx="557">
                  <c:v>347.64</c:v>
                </c:pt>
                <c:pt idx="558">
                  <c:v>351.85</c:v>
                </c:pt>
                <c:pt idx="559">
                  <c:v>351.24</c:v>
                </c:pt>
                <c:pt idx="560">
                  <c:v>351.18</c:v>
                </c:pt>
                <c:pt idx="561">
                  <c:v>345.81</c:v>
                </c:pt>
                <c:pt idx="562">
                  <c:v>332.16</c:v>
                </c:pt>
                <c:pt idx="563">
                  <c:v>313.62</c:v>
                </c:pt>
                <c:pt idx="564">
                  <c:v>307.16000000000003</c:v>
                </c:pt>
                <c:pt idx="565">
                  <c:v>310.81</c:v>
                </c:pt>
                <c:pt idx="566">
                  <c:v>309.77999999999997</c:v>
                </c:pt>
                <c:pt idx="567">
                  <c:v>304.52999999999997</c:v>
                </c:pt>
                <c:pt idx="568">
                  <c:v>301.3</c:v>
                </c:pt>
                <c:pt idx="569">
                  <c:v>295.39</c:v>
                </c:pt>
                <c:pt idx="570">
                  <c:v>289.95999999999998</c:v>
                </c:pt>
                <c:pt idx="571">
                  <c:v>283.5</c:v>
                </c:pt>
                <c:pt idx="572">
                  <c:v>278.13</c:v>
                </c:pt>
                <c:pt idx="573">
                  <c:v>273.74</c:v>
                </c:pt>
                <c:pt idx="574">
                  <c:v>272.27999999999997</c:v>
                </c:pt>
                <c:pt idx="575">
                  <c:v>276.42</c:v>
                </c:pt>
                <c:pt idx="576">
                  <c:v>272.33999999999997</c:v>
                </c:pt>
                <c:pt idx="577">
                  <c:v>268.25</c:v>
                </c:pt>
                <c:pt idx="578">
                  <c:v>267.39999999999998</c:v>
                </c:pt>
                <c:pt idx="579">
                  <c:v>265.81</c:v>
                </c:pt>
                <c:pt idx="580">
                  <c:v>268.13</c:v>
                </c:pt>
                <c:pt idx="581">
                  <c:v>271.42</c:v>
                </c:pt>
                <c:pt idx="582">
                  <c:v>276</c:v>
                </c:pt>
                <c:pt idx="583">
                  <c:v>284.66000000000003</c:v>
                </c:pt>
                <c:pt idx="584">
                  <c:v>290.08</c:v>
                </c:pt>
                <c:pt idx="585">
                  <c:v>296.61</c:v>
                </c:pt>
                <c:pt idx="586">
                  <c:v>301.3</c:v>
                </c:pt>
                <c:pt idx="587">
                  <c:v>302.27999999999997</c:v>
                </c:pt>
                <c:pt idx="588">
                  <c:v>306.79000000000002</c:v>
                </c:pt>
                <c:pt idx="589">
                  <c:v>312.39999999999998</c:v>
                </c:pt>
                <c:pt idx="590">
                  <c:v>322.7</c:v>
                </c:pt>
                <c:pt idx="591">
                  <c:v>335.2</c:v>
                </c:pt>
                <c:pt idx="592">
                  <c:v>343.13</c:v>
                </c:pt>
                <c:pt idx="593">
                  <c:v>347.46</c:v>
                </c:pt>
                <c:pt idx="594">
                  <c:v>342.83</c:v>
                </c:pt>
                <c:pt idx="595">
                  <c:v>337.52</c:v>
                </c:pt>
                <c:pt idx="596">
                  <c:v>333.8</c:v>
                </c:pt>
                <c:pt idx="597">
                  <c:v>337.83</c:v>
                </c:pt>
                <c:pt idx="598">
                  <c:v>339.05</c:v>
                </c:pt>
                <c:pt idx="599">
                  <c:v>340.2</c:v>
                </c:pt>
                <c:pt idx="600">
                  <c:v>336.61</c:v>
                </c:pt>
                <c:pt idx="601">
                  <c:v>335.87</c:v>
                </c:pt>
                <c:pt idx="602">
                  <c:v>337.34</c:v>
                </c:pt>
                <c:pt idx="603">
                  <c:v>335.75</c:v>
                </c:pt>
                <c:pt idx="604">
                  <c:v>332.83</c:v>
                </c:pt>
                <c:pt idx="605">
                  <c:v>324.66000000000003</c:v>
                </c:pt>
                <c:pt idx="606">
                  <c:v>320.02</c:v>
                </c:pt>
                <c:pt idx="607">
                  <c:v>312.7</c:v>
                </c:pt>
                <c:pt idx="608">
                  <c:v>311.48</c:v>
                </c:pt>
                <c:pt idx="609">
                  <c:v>312.52</c:v>
                </c:pt>
                <c:pt idx="610">
                  <c:v>316.42</c:v>
                </c:pt>
                <c:pt idx="611">
                  <c:v>322.64</c:v>
                </c:pt>
                <c:pt idx="612">
                  <c:v>326.91000000000003</c:v>
                </c:pt>
                <c:pt idx="613">
                  <c:v>328.56</c:v>
                </c:pt>
                <c:pt idx="614">
                  <c:v>311.18</c:v>
                </c:pt>
                <c:pt idx="615">
                  <c:v>304.23</c:v>
                </c:pt>
                <c:pt idx="616">
                  <c:v>306.18</c:v>
                </c:pt>
                <c:pt idx="617">
                  <c:v>311.61</c:v>
                </c:pt>
                <c:pt idx="618">
                  <c:v>312.52</c:v>
                </c:pt>
                <c:pt idx="619">
                  <c:v>310.69</c:v>
                </c:pt>
                <c:pt idx="620">
                  <c:v>312.22000000000003</c:v>
                </c:pt>
                <c:pt idx="621">
                  <c:v>310.75</c:v>
                </c:pt>
                <c:pt idx="622">
                  <c:v>309.41000000000003</c:v>
                </c:pt>
                <c:pt idx="623">
                  <c:v>307.7</c:v>
                </c:pt>
                <c:pt idx="624">
                  <c:v>302.27999999999997</c:v>
                </c:pt>
                <c:pt idx="625">
                  <c:v>299.47000000000003</c:v>
                </c:pt>
                <c:pt idx="626">
                  <c:v>291.18</c:v>
                </c:pt>
                <c:pt idx="627">
                  <c:v>284.52999999999997</c:v>
                </c:pt>
                <c:pt idx="628">
                  <c:v>278.25</c:v>
                </c:pt>
                <c:pt idx="629">
                  <c:v>271.85000000000002</c:v>
                </c:pt>
                <c:pt idx="630">
                  <c:v>269.72000000000003</c:v>
                </c:pt>
                <c:pt idx="631">
                  <c:v>268.56</c:v>
                </c:pt>
                <c:pt idx="632">
                  <c:v>266</c:v>
                </c:pt>
                <c:pt idx="633">
                  <c:v>268.19</c:v>
                </c:pt>
                <c:pt idx="634">
                  <c:v>270.63</c:v>
                </c:pt>
                <c:pt idx="635">
                  <c:v>274.11</c:v>
                </c:pt>
                <c:pt idx="636">
                  <c:v>279.95999999999998</c:v>
                </c:pt>
                <c:pt idx="637">
                  <c:v>281.97000000000003</c:v>
                </c:pt>
                <c:pt idx="638">
                  <c:v>287.08999999999997</c:v>
                </c:pt>
                <c:pt idx="639">
                  <c:v>294.17</c:v>
                </c:pt>
                <c:pt idx="640">
                  <c:v>300.51</c:v>
                </c:pt>
                <c:pt idx="641">
                  <c:v>306.48</c:v>
                </c:pt>
                <c:pt idx="642">
                  <c:v>307.39999999999998</c:v>
                </c:pt>
                <c:pt idx="643">
                  <c:v>306.67</c:v>
                </c:pt>
                <c:pt idx="644">
                  <c:v>303.07</c:v>
                </c:pt>
                <c:pt idx="645">
                  <c:v>301.61</c:v>
                </c:pt>
                <c:pt idx="646">
                  <c:v>302.77</c:v>
                </c:pt>
                <c:pt idx="647">
                  <c:v>300.88</c:v>
                </c:pt>
                <c:pt idx="648">
                  <c:v>302.22000000000003</c:v>
                </c:pt>
                <c:pt idx="649">
                  <c:v>298.13</c:v>
                </c:pt>
                <c:pt idx="650">
                  <c:v>293.13</c:v>
                </c:pt>
                <c:pt idx="651">
                  <c:v>286.18</c:v>
                </c:pt>
                <c:pt idx="652">
                  <c:v>273.92</c:v>
                </c:pt>
                <c:pt idx="653">
                  <c:v>266.06</c:v>
                </c:pt>
                <c:pt idx="654">
                  <c:v>258.8</c:v>
                </c:pt>
                <c:pt idx="655">
                  <c:v>249.41</c:v>
                </c:pt>
                <c:pt idx="656">
                  <c:v>245.69</c:v>
                </c:pt>
                <c:pt idx="657">
                  <c:v>240.08</c:v>
                </c:pt>
                <c:pt idx="658">
                  <c:v>235.63</c:v>
                </c:pt>
                <c:pt idx="659">
                  <c:v>238.44</c:v>
                </c:pt>
                <c:pt idx="660">
                  <c:v>242.64</c:v>
                </c:pt>
                <c:pt idx="661">
                  <c:v>243.07</c:v>
                </c:pt>
                <c:pt idx="662">
                  <c:v>244.17</c:v>
                </c:pt>
                <c:pt idx="663">
                  <c:v>242.58</c:v>
                </c:pt>
                <c:pt idx="664">
                  <c:v>237.46</c:v>
                </c:pt>
                <c:pt idx="665">
                  <c:v>240.08</c:v>
                </c:pt>
                <c:pt idx="666">
                  <c:v>242.64</c:v>
                </c:pt>
                <c:pt idx="667">
                  <c:v>242.95</c:v>
                </c:pt>
                <c:pt idx="668">
                  <c:v>246</c:v>
                </c:pt>
                <c:pt idx="669">
                  <c:v>249.23</c:v>
                </c:pt>
                <c:pt idx="670">
                  <c:v>251.55</c:v>
                </c:pt>
                <c:pt idx="671">
                  <c:v>258.31</c:v>
                </c:pt>
                <c:pt idx="672">
                  <c:v>264.95999999999998</c:v>
                </c:pt>
                <c:pt idx="673">
                  <c:v>269.95999999999998</c:v>
                </c:pt>
                <c:pt idx="674">
                  <c:v>274.77999999999997</c:v>
                </c:pt>
                <c:pt idx="675">
                  <c:v>276.06</c:v>
                </c:pt>
                <c:pt idx="676">
                  <c:v>277.52</c:v>
                </c:pt>
                <c:pt idx="677">
                  <c:v>280.27</c:v>
                </c:pt>
                <c:pt idx="678">
                  <c:v>279.66000000000003</c:v>
                </c:pt>
                <c:pt idx="679">
                  <c:v>279.52999999999997</c:v>
                </c:pt>
                <c:pt idx="680">
                  <c:v>281</c:v>
                </c:pt>
                <c:pt idx="681">
                  <c:v>280.51</c:v>
                </c:pt>
                <c:pt idx="682">
                  <c:v>283.86</c:v>
                </c:pt>
                <c:pt idx="683">
                  <c:v>284.58999999999997</c:v>
                </c:pt>
                <c:pt idx="684">
                  <c:v>286.18</c:v>
                </c:pt>
                <c:pt idx="685">
                  <c:v>292.58</c:v>
                </c:pt>
                <c:pt idx="686">
                  <c:v>295.88</c:v>
                </c:pt>
                <c:pt idx="687">
                  <c:v>302.58</c:v>
                </c:pt>
                <c:pt idx="688">
                  <c:v>305.75</c:v>
                </c:pt>
                <c:pt idx="689">
                  <c:v>307.39999999999998</c:v>
                </c:pt>
                <c:pt idx="690">
                  <c:v>309.35000000000002</c:v>
                </c:pt>
                <c:pt idx="691">
                  <c:v>304.89999999999998</c:v>
                </c:pt>
                <c:pt idx="692">
                  <c:v>300.08</c:v>
                </c:pt>
                <c:pt idx="693">
                  <c:v>293.25</c:v>
                </c:pt>
                <c:pt idx="694">
                  <c:v>289.41000000000003</c:v>
                </c:pt>
                <c:pt idx="695">
                  <c:v>287.33999999999997</c:v>
                </c:pt>
                <c:pt idx="696">
                  <c:v>281.48</c:v>
                </c:pt>
                <c:pt idx="697">
                  <c:v>279.23</c:v>
                </c:pt>
                <c:pt idx="698">
                  <c:v>278.92</c:v>
                </c:pt>
                <c:pt idx="699">
                  <c:v>280.69</c:v>
                </c:pt>
                <c:pt idx="700">
                  <c:v>288.92</c:v>
                </c:pt>
                <c:pt idx="701">
                  <c:v>292.7</c:v>
                </c:pt>
                <c:pt idx="702">
                  <c:v>300.14</c:v>
                </c:pt>
                <c:pt idx="703">
                  <c:v>305.94</c:v>
                </c:pt>
                <c:pt idx="704">
                  <c:v>310.14</c:v>
                </c:pt>
                <c:pt idx="705">
                  <c:v>317.08999999999997</c:v>
                </c:pt>
                <c:pt idx="706">
                  <c:v>321.61</c:v>
                </c:pt>
                <c:pt idx="707">
                  <c:v>329.66</c:v>
                </c:pt>
                <c:pt idx="708">
                  <c:v>336.79</c:v>
                </c:pt>
                <c:pt idx="709">
                  <c:v>344.59</c:v>
                </c:pt>
                <c:pt idx="710">
                  <c:v>351.3</c:v>
                </c:pt>
                <c:pt idx="711">
                  <c:v>354.84</c:v>
                </c:pt>
                <c:pt idx="712">
                  <c:v>358.92</c:v>
                </c:pt>
                <c:pt idx="713">
                  <c:v>360.02</c:v>
                </c:pt>
                <c:pt idx="714">
                  <c:v>360.45</c:v>
                </c:pt>
                <c:pt idx="715">
                  <c:v>356.73</c:v>
                </c:pt>
                <c:pt idx="716">
                  <c:v>354.72</c:v>
                </c:pt>
                <c:pt idx="717">
                  <c:v>349.96</c:v>
                </c:pt>
                <c:pt idx="718">
                  <c:v>346.42</c:v>
                </c:pt>
                <c:pt idx="719">
                  <c:v>338.92</c:v>
                </c:pt>
                <c:pt idx="720">
                  <c:v>333.19</c:v>
                </c:pt>
                <c:pt idx="721">
                  <c:v>324.41000000000003</c:v>
                </c:pt>
                <c:pt idx="722">
                  <c:v>291.61</c:v>
                </c:pt>
                <c:pt idx="723">
                  <c:v>287.22000000000003</c:v>
                </c:pt>
                <c:pt idx="724">
                  <c:v>280.94</c:v>
                </c:pt>
                <c:pt idx="725">
                  <c:v>282.89</c:v>
                </c:pt>
                <c:pt idx="726">
                  <c:v>283.25</c:v>
                </c:pt>
                <c:pt idx="727">
                  <c:v>287.52</c:v>
                </c:pt>
                <c:pt idx="728">
                  <c:v>290.14</c:v>
                </c:pt>
                <c:pt idx="729">
                  <c:v>291.3</c:v>
                </c:pt>
                <c:pt idx="730">
                  <c:v>295.63</c:v>
                </c:pt>
                <c:pt idx="731">
                  <c:v>298.68</c:v>
                </c:pt>
                <c:pt idx="732">
                  <c:v>303.8</c:v>
                </c:pt>
                <c:pt idx="733">
                  <c:v>312.39999999999998</c:v>
                </c:pt>
                <c:pt idx="734">
                  <c:v>316.24</c:v>
                </c:pt>
                <c:pt idx="735">
                  <c:v>320.45</c:v>
                </c:pt>
                <c:pt idx="736">
                  <c:v>316.12</c:v>
                </c:pt>
                <c:pt idx="737">
                  <c:v>302.27999999999997</c:v>
                </c:pt>
                <c:pt idx="738">
                  <c:v>292.45999999999998</c:v>
                </c:pt>
                <c:pt idx="739">
                  <c:v>296.61</c:v>
                </c:pt>
                <c:pt idx="740">
                  <c:v>300.14</c:v>
                </c:pt>
                <c:pt idx="741">
                  <c:v>294.83999999999997</c:v>
                </c:pt>
                <c:pt idx="742">
                  <c:v>297.16000000000003</c:v>
                </c:pt>
                <c:pt idx="743">
                  <c:v>299.47000000000003</c:v>
                </c:pt>
                <c:pt idx="744">
                  <c:v>298.62</c:v>
                </c:pt>
                <c:pt idx="745">
                  <c:v>297.95</c:v>
                </c:pt>
                <c:pt idx="746">
                  <c:v>295.88</c:v>
                </c:pt>
                <c:pt idx="747">
                  <c:v>299.23</c:v>
                </c:pt>
                <c:pt idx="748">
                  <c:v>300.14</c:v>
                </c:pt>
                <c:pt idx="749">
                  <c:v>300.69</c:v>
                </c:pt>
                <c:pt idx="750">
                  <c:v>296.42</c:v>
                </c:pt>
                <c:pt idx="751">
                  <c:v>287.27999999999997</c:v>
                </c:pt>
                <c:pt idx="752">
                  <c:v>276.42</c:v>
                </c:pt>
                <c:pt idx="753">
                  <c:v>263.68</c:v>
                </c:pt>
                <c:pt idx="754">
                  <c:v>253.19</c:v>
                </c:pt>
                <c:pt idx="755">
                  <c:v>247.22</c:v>
                </c:pt>
                <c:pt idx="756">
                  <c:v>238.8</c:v>
                </c:pt>
                <c:pt idx="757">
                  <c:v>231.91</c:v>
                </c:pt>
                <c:pt idx="758">
                  <c:v>229.78</c:v>
                </c:pt>
                <c:pt idx="759">
                  <c:v>227.4</c:v>
                </c:pt>
                <c:pt idx="760">
                  <c:v>224.72</c:v>
                </c:pt>
                <c:pt idx="761">
                  <c:v>223.25</c:v>
                </c:pt>
                <c:pt idx="762">
                  <c:v>222.58</c:v>
                </c:pt>
                <c:pt idx="763">
                  <c:v>219.41</c:v>
                </c:pt>
                <c:pt idx="764">
                  <c:v>218.31</c:v>
                </c:pt>
                <c:pt idx="765">
                  <c:v>220.08</c:v>
                </c:pt>
                <c:pt idx="766">
                  <c:v>217.89</c:v>
                </c:pt>
                <c:pt idx="767">
                  <c:v>214.96</c:v>
                </c:pt>
                <c:pt idx="768">
                  <c:v>213.5</c:v>
                </c:pt>
                <c:pt idx="769">
                  <c:v>212.22</c:v>
                </c:pt>
                <c:pt idx="770">
                  <c:v>210.45</c:v>
                </c:pt>
                <c:pt idx="771">
                  <c:v>213.38</c:v>
                </c:pt>
                <c:pt idx="772">
                  <c:v>218.62</c:v>
                </c:pt>
                <c:pt idx="773">
                  <c:v>220.02</c:v>
                </c:pt>
                <c:pt idx="774">
                  <c:v>224.29</c:v>
                </c:pt>
                <c:pt idx="775">
                  <c:v>233.19</c:v>
                </c:pt>
                <c:pt idx="776">
                  <c:v>243.13</c:v>
                </c:pt>
                <c:pt idx="777">
                  <c:v>254.72</c:v>
                </c:pt>
                <c:pt idx="778">
                  <c:v>268.38</c:v>
                </c:pt>
                <c:pt idx="779">
                  <c:v>277.39999999999998</c:v>
                </c:pt>
                <c:pt idx="780">
                  <c:v>285.57</c:v>
                </c:pt>
                <c:pt idx="781">
                  <c:v>291.73</c:v>
                </c:pt>
                <c:pt idx="782">
                  <c:v>288.5</c:v>
                </c:pt>
                <c:pt idx="783">
                  <c:v>291.18</c:v>
                </c:pt>
                <c:pt idx="784">
                  <c:v>296.42</c:v>
                </c:pt>
                <c:pt idx="785">
                  <c:v>296.48</c:v>
                </c:pt>
                <c:pt idx="786">
                  <c:v>298.38</c:v>
                </c:pt>
                <c:pt idx="787">
                  <c:v>298.5</c:v>
                </c:pt>
                <c:pt idx="788">
                  <c:v>300.51</c:v>
                </c:pt>
                <c:pt idx="789">
                  <c:v>302.64</c:v>
                </c:pt>
                <c:pt idx="790">
                  <c:v>305.75</c:v>
                </c:pt>
                <c:pt idx="791">
                  <c:v>309.05</c:v>
                </c:pt>
                <c:pt idx="792">
                  <c:v>309.89999999999998</c:v>
                </c:pt>
                <c:pt idx="793">
                  <c:v>312.52</c:v>
                </c:pt>
                <c:pt idx="794">
                  <c:v>313.25</c:v>
                </c:pt>
                <c:pt idx="795">
                  <c:v>313.31</c:v>
                </c:pt>
                <c:pt idx="796">
                  <c:v>313.01</c:v>
                </c:pt>
                <c:pt idx="797">
                  <c:v>308.25</c:v>
                </c:pt>
                <c:pt idx="798">
                  <c:v>305.39</c:v>
                </c:pt>
                <c:pt idx="799">
                  <c:v>296.73</c:v>
                </c:pt>
                <c:pt idx="800">
                  <c:v>289.95999999999998</c:v>
                </c:pt>
                <c:pt idx="801">
                  <c:v>283.44</c:v>
                </c:pt>
                <c:pt idx="802">
                  <c:v>275.51</c:v>
                </c:pt>
                <c:pt idx="803">
                  <c:v>269.66000000000003</c:v>
                </c:pt>
                <c:pt idx="804">
                  <c:v>259.83999999999997</c:v>
                </c:pt>
                <c:pt idx="805">
                  <c:v>249.72</c:v>
                </c:pt>
                <c:pt idx="806">
                  <c:v>241.73</c:v>
                </c:pt>
                <c:pt idx="807">
                  <c:v>231.42</c:v>
                </c:pt>
                <c:pt idx="808">
                  <c:v>220.88</c:v>
                </c:pt>
                <c:pt idx="809">
                  <c:v>211.79</c:v>
                </c:pt>
                <c:pt idx="810">
                  <c:v>202.52</c:v>
                </c:pt>
                <c:pt idx="811">
                  <c:v>190.08</c:v>
                </c:pt>
                <c:pt idx="812">
                  <c:v>179.9</c:v>
                </c:pt>
                <c:pt idx="813">
                  <c:v>171.06</c:v>
                </c:pt>
                <c:pt idx="814">
                  <c:v>162.03</c:v>
                </c:pt>
                <c:pt idx="815">
                  <c:v>148.62</c:v>
                </c:pt>
                <c:pt idx="816">
                  <c:v>135.88</c:v>
                </c:pt>
                <c:pt idx="817">
                  <c:v>124.35</c:v>
                </c:pt>
                <c:pt idx="818">
                  <c:v>113.8</c:v>
                </c:pt>
                <c:pt idx="819">
                  <c:v>103.5</c:v>
                </c:pt>
                <c:pt idx="820">
                  <c:v>91</c:v>
                </c:pt>
                <c:pt idx="821">
                  <c:v>76.180000000000007</c:v>
                </c:pt>
                <c:pt idx="822">
                  <c:v>61.12</c:v>
                </c:pt>
                <c:pt idx="823">
                  <c:v>46.06</c:v>
                </c:pt>
                <c:pt idx="824">
                  <c:v>31.67</c:v>
                </c:pt>
                <c:pt idx="825">
                  <c:v>18.010000000000002</c:v>
                </c:pt>
                <c:pt idx="826">
                  <c:v>0</c:v>
                </c:pt>
                <c:pt idx="827">
                  <c:v>-6.2</c:v>
                </c:pt>
                <c:pt idx="828">
                  <c:v>-12.35</c:v>
                </c:pt>
                <c:pt idx="829">
                  <c:v>-16.38</c:v>
                </c:pt>
                <c:pt idx="830">
                  <c:v>-19.73</c:v>
                </c:pt>
                <c:pt idx="831">
                  <c:v>-22.41</c:v>
                </c:pt>
                <c:pt idx="832">
                  <c:v>-25.1</c:v>
                </c:pt>
                <c:pt idx="833">
                  <c:v>-27.9</c:v>
                </c:pt>
                <c:pt idx="834">
                  <c:v>-30.59</c:v>
                </c:pt>
                <c:pt idx="835">
                  <c:v>-33.69</c:v>
                </c:pt>
                <c:pt idx="836">
                  <c:v>-36.93</c:v>
                </c:pt>
                <c:pt idx="837">
                  <c:v>-40.04</c:v>
                </c:pt>
                <c:pt idx="838">
                  <c:v>-42.11</c:v>
                </c:pt>
                <c:pt idx="839">
                  <c:v>-42.96</c:v>
                </c:pt>
                <c:pt idx="840">
                  <c:v>-43.02</c:v>
                </c:pt>
                <c:pt idx="841">
                  <c:v>-41.99</c:v>
                </c:pt>
                <c:pt idx="842">
                  <c:v>-39.729999999999997</c:v>
                </c:pt>
                <c:pt idx="843">
                  <c:v>-36.99</c:v>
                </c:pt>
                <c:pt idx="844">
                  <c:v>-34</c:v>
                </c:pt>
                <c:pt idx="845">
                  <c:v>-31.74</c:v>
                </c:pt>
                <c:pt idx="846">
                  <c:v>-29.98</c:v>
                </c:pt>
                <c:pt idx="847">
                  <c:v>-27.78</c:v>
                </c:pt>
                <c:pt idx="848">
                  <c:v>-26.13</c:v>
                </c:pt>
                <c:pt idx="849">
                  <c:v>-25.22</c:v>
                </c:pt>
                <c:pt idx="850">
                  <c:v>-24.37</c:v>
                </c:pt>
                <c:pt idx="851">
                  <c:v>-23.63</c:v>
                </c:pt>
                <c:pt idx="852">
                  <c:v>-22.9</c:v>
                </c:pt>
                <c:pt idx="853">
                  <c:v>-22.35</c:v>
                </c:pt>
                <c:pt idx="854">
                  <c:v>-21.74</c:v>
                </c:pt>
                <c:pt idx="855">
                  <c:v>-21.87</c:v>
                </c:pt>
                <c:pt idx="856">
                  <c:v>-21.56</c:v>
                </c:pt>
                <c:pt idx="857">
                  <c:v>-21.38</c:v>
                </c:pt>
                <c:pt idx="858">
                  <c:v>-21.62</c:v>
                </c:pt>
                <c:pt idx="859">
                  <c:v>-21.87</c:v>
                </c:pt>
                <c:pt idx="860">
                  <c:v>-22.23</c:v>
                </c:pt>
                <c:pt idx="861">
                  <c:v>-22.11</c:v>
                </c:pt>
                <c:pt idx="862">
                  <c:v>-22.6</c:v>
                </c:pt>
                <c:pt idx="863">
                  <c:v>-22.66</c:v>
                </c:pt>
                <c:pt idx="864">
                  <c:v>-23.21</c:v>
                </c:pt>
                <c:pt idx="865">
                  <c:v>-22.23</c:v>
                </c:pt>
                <c:pt idx="866">
                  <c:v>-21.13</c:v>
                </c:pt>
                <c:pt idx="867">
                  <c:v>-19.239999999999998</c:v>
                </c:pt>
                <c:pt idx="868">
                  <c:v>-17.29</c:v>
                </c:pt>
                <c:pt idx="869">
                  <c:v>-14.85</c:v>
                </c:pt>
                <c:pt idx="870">
                  <c:v>-12.17</c:v>
                </c:pt>
                <c:pt idx="871">
                  <c:v>-9.24</c:v>
                </c:pt>
                <c:pt idx="872">
                  <c:v>-5.89</c:v>
                </c:pt>
                <c:pt idx="87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norm_and_raw!$G$1</c:f>
              <c:strCache>
                <c:ptCount val="1"/>
                <c:pt idx="0">
                  <c:v>Normalized Averaged Angular Velocity (deg/s)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norm_and_raw!$B$2:$B$1103</c:f>
              <c:numCache>
                <c:formatCode>General</c:formatCode>
                <c:ptCount val="1102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norm_and_raw!$G$2:$G$1103</c:f>
              <c:numCache>
                <c:formatCode>General</c:formatCode>
                <c:ptCount val="1102"/>
                <c:pt idx="0">
                  <c:v>0</c:v>
                </c:pt>
                <c:pt idx="1">
                  <c:v>0.30000000000000027</c:v>
                </c:pt>
                <c:pt idx="2">
                  <c:v>0.74350000000000072</c:v>
                </c:pt>
                <c:pt idx="3">
                  <c:v>1.2288250000000009</c:v>
                </c:pt>
                <c:pt idx="4">
                  <c:v>1.6958837500000015</c:v>
                </c:pt>
                <c:pt idx="5">
                  <c:v>2.1120895625000018</c:v>
                </c:pt>
                <c:pt idx="6">
                  <c:v>2.5474850843750021</c:v>
                </c:pt>
                <c:pt idx="7">
                  <c:v>3.1956108301562525</c:v>
                </c:pt>
                <c:pt idx="8">
                  <c:v>4.2443302886484409</c:v>
                </c:pt>
                <c:pt idx="9">
                  <c:v>5.9356137742160202</c:v>
                </c:pt>
                <c:pt idx="10">
                  <c:v>8.5088330855052217</c:v>
                </c:pt>
                <c:pt idx="11">
                  <c:v>11.736891431229964</c:v>
                </c:pt>
                <c:pt idx="12">
                  <c:v>15.657546859668471</c:v>
                </c:pt>
                <c:pt idx="13">
                  <c:v>20.147169516685054</c:v>
                </c:pt>
                <c:pt idx="14">
                  <c:v>25.265811040850807</c:v>
                </c:pt>
                <c:pt idx="15">
                  <c:v>30.93352048880827</c:v>
                </c:pt>
                <c:pt idx="16">
                  <c:v>36.878844464367859</c:v>
                </c:pt>
                <c:pt idx="17">
                  <c:v>42.901902241149472</c:v>
                </c:pt>
                <c:pt idx="18">
                  <c:v>48.977307129092004</c:v>
                </c:pt>
                <c:pt idx="19">
                  <c:v>54.629941772637409</c:v>
                </c:pt>
                <c:pt idx="20">
                  <c:v>49.298944684005534</c:v>
                </c:pt>
                <c:pt idx="21">
                  <c:v>45.926497449805254</c:v>
                </c:pt>
                <c:pt idx="22">
                  <c:v>44.104172577314991</c:v>
                </c:pt>
                <c:pt idx="23">
                  <c:v>43.38496394844924</c:v>
                </c:pt>
                <c:pt idx="24">
                  <c:v>43.424215751026779</c:v>
                </c:pt>
                <c:pt idx="25">
                  <c:v>44.227004963475444</c:v>
                </c:pt>
                <c:pt idx="26">
                  <c:v>44.361154715301673</c:v>
                </c:pt>
                <c:pt idx="27">
                  <c:v>44.763096979536591</c:v>
                </c:pt>
                <c:pt idx="28">
                  <c:v>43.138942130559755</c:v>
                </c:pt>
                <c:pt idx="29">
                  <c:v>42.037995024031773</c:v>
                </c:pt>
                <c:pt idx="30">
                  <c:v>41.806095272830184</c:v>
                </c:pt>
                <c:pt idx="31">
                  <c:v>41.457790509188676</c:v>
                </c:pt>
                <c:pt idx="32">
                  <c:v>40.553900983729243</c:v>
                </c:pt>
                <c:pt idx="33">
                  <c:v>40.506205934542784</c:v>
                </c:pt>
                <c:pt idx="34">
                  <c:v>40.899895637815646</c:v>
                </c:pt>
                <c:pt idx="35">
                  <c:v>40.834900855924865</c:v>
                </c:pt>
                <c:pt idx="36">
                  <c:v>40.392155813128625</c:v>
                </c:pt>
                <c:pt idx="37">
                  <c:v>40.334048022472196</c:v>
                </c:pt>
                <c:pt idx="38">
                  <c:v>40.190345621348591</c:v>
                </c:pt>
                <c:pt idx="39">
                  <c:v>40.349828340281164</c:v>
                </c:pt>
                <c:pt idx="40">
                  <c:v>40.699336923267111</c:v>
                </c:pt>
                <c:pt idx="41">
                  <c:v>41.003870077103755</c:v>
                </c:pt>
                <c:pt idx="42">
                  <c:v>41.311676573248569</c:v>
                </c:pt>
                <c:pt idx="43">
                  <c:v>41.692592744586136</c:v>
                </c:pt>
                <c:pt idx="44">
                  <c:v>42.130463107356832</c:v>
                </c:pt>
                <c:pt idx="45">
                  <c:v>42.677439951988987</c:v>
                </c:pt>
                <c:pt idx="46">
                  <c:v>43.352567954389542</c:v>
                </c:pt>
                <c:pt idx="47">
                  <c:v>44.128439556670067</c:v>
                </c:pt>
                <c:pt idx="48">
                  <c:v>44.926017578836564</c:v>
                </c:pt>
                <c:pt idx="49">
                  <c:v>45.827216699894734</c:v>
                </c:pt>
                <c:pt idx="50">
                  <c:v>46.725855864899998</c:v>
                </c:pt>
                <c:pt idx="51">
                  <c:v>47.720063071654998</c:v>
                </c:pt>
                <c:pt idx="52">
                  <c:v>48.84755991807225</c:v>
                </c:pt>
                <c:pt idx="53">
                  <c:v>50.080181922168642</c:v>
                </c:pt>
                <c:pt idx="54">
                  <c:v>51.379172826060213</c:v>
                </c:pt>
                <c:pt idx="55">
                  <c:v>52.710714184757201</c:v>
                </c:pt>
                <c:pt idx="56">
                  <c:v>54.085678475519337</c:v>
                </c:pt>
                <c:pt idx="57">
                  <c:v>55.513894551743377</c:v>
                </c:pt>
                <c:pt idx="58">
                  <c:v>56.955699824156206</c:v>
                </c:pt>
                <c:pt idx="59">
                  <c:v>58.5389148329484</c:v>
                </c:pt>
                <c:pt idx="60">
                  <c:v>60.051969091300982</c:v>
                </c:pt>
                <c:pt idx="61">
                  <c:v>61.547370636735934</c:v>
                </c:pt>
                <c:pt idx="62">
                  <c:v>63.197002104899141</c:v>
                </c:pt>
                <c:pt idx="63">
                  <c:v>64.879651999654186</c:v>
                </c:pt>
                <c:pt idx="64">
                  <c:v>66.450669399671469</c:v>
                </c:pt>
                <c:pt idx="65">
                  <c:v>68.025635929687894</c:v>
                </c:pt>
                <c:pt idx="66">
                  <c:v>69.552354133203494</c:v>
                </c:pt>
                <c:pt idx="67">
                  <c:v>71.036236426543311</c:v>
                </c:pt>
                <c:pt idx="68">
                  <c:v>72.634924605216156</c:v>
                </c:pt>
                <c:pt idx="69">
                  <c:v>74.214678374955341</c:v>
                </c:pt>
                <c:pt idx="70">
                  <c:v>75.703444456207578</c:v>
                </c:pt>
                <c:pt idx="71">
                  <c:v>77.202772233397198</c:v>
                </c:pt>
                <c:pt idx="72">
                  <c:v>78.654633621727328</c:v>
                </c:pt>
                <c:pt idx="73">
                  <c:v>80.00340194064097</c:v>
                </c:pt>
                <c:pt idx="74">
                  <c:v>81.315231843608927</c:v>
                </c:pt>
                <c:pt idx="75">
                  <c:v>82.662470251428488</c:v>
                </c:pt>
                <c:pt idx="76">
                  <c:v>84.076346738857069</c:v>
                </c:pt>
                <c:pt idx="77">
                  <c:v>85.498529401914212</c:v>
                </c:pt>
                <c:pt idx="78">
                  <c:v>86.868102931818498</c:v>
                </c:pt>
                <c:pt idx="79">
                  <c:v>88.019697785227578</c:v>
                </c:pt>
                <c:pt idx="80">
                  <c:v>89.037712895966209</c:v>
                </c:pt>
                <c:pt idx="81">
                  <c:v>90.016827251167911</c:v>
                </c:pt>
                <c:pt idx="82">
                  <c:v>90.980485888609508</c:v>
                </c:pt>
                <c:pt idx="83">
                  <c:v>91.975461594179038</c:v>
                </c:pt>
                <c:pt idx="84">
                  <c:v>92.990688514470079</c:v>
                </c:pt>
                <c:pt idx="85">
                  <c:v>93.991654088746586</c:v>
                </c:pt>
                <c:pt idx="86">
                  <c:v>94.823571384309261</c:v>
                </c:pt>
                <c:pt idx="87">
                  <c:v>95.266392815093809</c:v>
                </c:pt>
                <c:pt idx="88">
                  <c:v>95.565073174339119</c:v>
                </c:pt>
                <c:pt idx="89">
                  <c:v>95.797319515622164</c:v>
                </c:pt>
                <c:pt idx="90">
                  <c:v>96.03595353984106</c:v>
                </c:pt>
                <c:pt idx="91">
                  <c:v>96.351155862849012</c:v>
                </c:pt>
                <c:pt idx="92">
                  <c:v>96.824598069706553</c:v>
                </c:pt>
                <c:pt idx="93">
                  <c:v>97.405368166221237</c:v>
                </c:pt>
                <c:pt idx="94">
                  <c:v>97.929599757910182</c:v>
                </c:pt>
                <c:pt idx="95">
                  <c:v>98.449119770014676</c:v>
                </c:pt>
                <c:pt idx="96">
                  <c:v>99.034163781513939</c:v>
                </c:pt>
                <c:pt idx="97">
                  <c:v>99.757455592438248</c:v>
                </c:pt>
                <c:pt idx="98">
                  <c:v>100.63958281281633</c:v>
                </c:pt>
                <c:pt idx="99">
                  <c:v>101.60260367217552</c:v>
                </c:pt>
                <c:pt idx="100">
                  <c:v>102.53297348856674</c:v>
                </c:pt>
                <c:pt idx="101">
                  <c:v>103.3588248141384</c:v>
                </c:pt>
                <c:pt idx="102">
                  <c:v>104.12488357343149</c:v>
                </c:pt>
                <c:pt idx="103">
                  <c:v>104.90763939475991</c:v>
                </c:pt>
                <c:pt idx="104">
                  <c:v>105.76425742502191</c:v>
                </c:pt>
                <c:pt idx="105">
                  <c:v>106.77604455377082</c:v>
                </c:pt>
                <c:pt idx="106">
                  <c:v>107.78924232608227</c:v>
                </c:pt>
                <c:pt idx="107">
                  <c:v>108.51078020977816</c:v>
                </c:pt>
                <c:pt idx="108">
                  <c:v>108.90674119928924</c:v>
                </c:pt>
                <c:pt idx="109">
                  <c:v>109.25240413932478</c:v>
                </c:pt>
                <c:pt idx="110">
                  <c:v>109.61728393235853</c:v>
                </c:pt>
                <c:pt idx="111">
                  <c:v>110.01891973574061</c:v>
                </c:pt>
                <c:pt idx="112">
                  <c:v>110.52847374895359</c:v>
                </c:pt>
                <c:pt idx="113">
                  <c:v>111.03955006150591</c:v>
                </c:pt>
                <c:pt idx="114">
                  <c:v>111.62307255843061</c:v>
                </c:pt>
                <c:pt idx="115">
                  <c:v>112.21091893050908</c:v>
                </c:pt>
                <c:pt idx="116">
                  <c:v>112.81487298398362</c:v>
                </c:pt>
                <c:pt idx="117">
                  <c:v>113.49562933478444</c:v>
                </c:pt>
                <c:pt idx="118">
                  <c:v>114.23684786804522</c:v>
                </c:pt>
                <c:pt idx="119">
                  <c:v>115.03250547464296</c:v>
                </c:pt>
                <c:pt idx="120">
                  <c:v>115.83388020091081</c:v>
                </c:pt>
                <c:pt idx="121">
                  <c:v>116.71118619086528</c:v>
                </c:pt>
                <c:pt idx="122">
                  <c:v>117.55962688132202</c:v>
                </c:pt>
                <c:pt idx="123">
                  <c:v>118.47564553725593</c:v>
                </c:pt>
                <c:pt idx="124">
                  <c:v>119.46436326039314</c:v>
                </c:pt>
                <c:pt idx="125">
                  <c:v>120.39764509737348</c:v>
                </c:pt>
                <c:pt idx="126">
                  <c:v>121.42776284250482</c:v>
                </c:pt>
                <c:pt idx="127">
                  <c:v>122.55287470037958</c:v>
                </c:pt>
                <c:pt idx="128">
                  <c:v>123.71623096536061</c:v>
                </c:pt>
                <c:pt idx="129">
                  <c:v>124.76941941709258</c:v>
                </c:pt>
                <c:pt idx="130">
                  <c:v>125.88594844623795</c:v>
                </c:pt>
                <c:pt idx="131">
                  <c:v>127.18115102392605</c:v>
                </c:pt>
                <c:pt idx="132">
                  <c:v>128.40859347272976</c:v>
                </c:pt>
                <c:pt idx="133">
                  <c:v>129.73016379909328</c:v>
                </c:pt>
                <c:pt idx="134">
                  <c:v>131.2296556091386</c:v>
                </c:pt>
                <c:pt idx="135">
                  <c:v>132.44067282868167</c:v>
                </c:pt>
                <c:pt idx="136">
                  <c:v>133.67663918724759</c:v>
                </c:pt>
                <c:pt idx="137">
                  <c:v>134.84780722788523</c:v>
                </c:pt>
                <c:pt idx="138">
                  <c:v>136.10941686649099</c:v>
                </c:pt>
                <c:pt idx="139">
                  <c:v>137.38444602316645</c:v>
                </c:pt>
                <c:pt idx="140">
                  <c:v>138.53172372200814</c:v>
                </c:pt>
                <c:pt idx="141">
                  <c:v>139.66413753590771</c:v>
                </c:pt>
                <c:pt idx="142">
                  <c:v>140.79493065911234</c:v>
                </c:pt>
                <c:pt idx="143">
                  <c:v>141.91468412615671</c:v>
                </c:pt>
                <c:pt idx="144">
                  <c:v>143.23494991984887</c:v>
                </c:pt>
                <c:pt idx="145">
                  <c:v>144.37920242385644</c:v>
                </c:pt>
                <c:pt idx="146">
                  <c:v>145.53924230266364</c:v>
                </c:pt>
                <c:pt idx="147">
                  <c:v>146.60178018753047</c:v>
                </c:pt>
                <c:pt idx="148">
                  <c:v>147.61419117815393</c:v>
                </c:pt>
                <c:pt idx="149">
                  <c:v>148.60948161924622</c:v>
                </c:pt>
                <c:pt idx="150">
                  <c:v>149.55200753828393</c:v>
                </c:pt>
                <c:pt idx="151">
                  <c:v>150.59090716136973</c:v>
                </c:pt>
                <c:pt idx="152">
                  <c:v>151.83986180330123</c:v>
                </c:pt>
                <c:pt idx="153">
                  <c:v>152.82836871313617</c:v>
                </c:pt>
                <c:pt idx="154">
                  <c:v>153.87095027747935</c:v>
                </c:pt>
                <c:pt idx="155">
                  <c:v>154.93440276360539</c:v>
                </c:pt>
                <c:pt idx="156">
                  <c:v>156.04868262542513</c:v>
                </c:pt>
                <c:pt idx="157">
                  <c:v>157.20174849415386</c:v>
                </c:pt>
                <c:pt idx="158">
                  <c:v>158.24816106944616</c:v>
                </c:pt>
                <c:pt idx="159">
                  <c:v>159.30925301597384</c:v>
                </c:pt>
                <c:pt idx="160">
                  <c:v>160.50979036517515</c:v>
                </c:pt>
                <c:pt idx="161">
                  <c:v>161.63180084691641</c:v>
                </c:pt>
                <c:pt idx="162">
                  <c:v>162.7527108045706</c:v>
                </c:pt>
                <c:pt idx="163">
                  <c:v>163.88157526434208</c:v>
                </c:pt>
                <c:pt idx="164">
                  <c:v>165.17049650112497</c:v>
                </c:pt>
                <c:pt idx="165">
                  <c:v>166.50747167606872</c:v>
                </c:pt>
                <c:pt idx="166">
                  <c:v>167.96359809226527</c:v>
                </c:pt>
                <c:pt idx="167">
                  <c:v>169.270918187652</c:v>
                </c:pt>
                <c:pt idx="168">
                  <c:v>170.85437227826938</c:v>
                </c:pt>
                <c:pt idx="169">
                  <c:v>172.30065366435591</c:v>
                </c:pt>
                <c:pt idx="170">
                  <c:v>173.59512098113811</c:v>
                </c:pt>
                <c:pt idx="171">
                  <c:v>175.0963649320812</c:v>
                </c:pt>
                <c:pt idx="172">
                  <c:v>176.63554668547715</c:v>
                </c:pt>
                <c:pt idx="173">
                  <c:v>178.3842693512033</c:v>
                </c:pt>
                <c:pt idx="174">
                  <c:v>179.66755588364313</c:v>
                </c:pt>
                <c:pt idx="175">
                  <c:v>181.14867808946099</c:v>
                </c:pt>
                <c:pt idx="176">
                  <c:v>182.73874418498795</c:v>
                </c:pt>
                <c:pt idx="177">
                  <c:v>183.98380697573856</c:v>
                </c:pt>
                <c:pt idx="178">
                  <c:v>185.28861662695164</c:v>
                </c:pt>
                <c:pt idx="179">
                  <c:v>186.61068579560404</c:v>
                </c:pt>
                <c:pt idx="180">
                  <c:v>188.01615150582384</c:v>
                </c:pt>
                <c:pt idx="181">
                  <c:v>189.38784393053265</c:v>
                </c:pt>
                <c:pt idx="182">
                  <c:v>190.54145173400605</c:v>
                </c:pt>
                <c:pt idx="183">
                  <c:v>191.42987914730574</c:v>
                </c:pt>
                <c:pt idx="184">
                  <c:v>192.23438518994044</c:v>
                </c:pt>
                <c:pt idx="185">
                  <c:v>192.95316593044342</c:v>
                </c:pt>
                <c:pt idx="186">
                  <c:v>193.62350763392126</c:v>
                </c:pt>
                <c:pt idx="187">
                  <c:v>194.1508322522252</c:v>
                </c:pt>
                <c:pt idx="188">
                  <c:v>194.75529063961395</c:v>
                </c:pt>
                <c:pt idx="189">
                  <c:v>195.52152610763326</c:v>
                </c:pt>
                <c:pt idx="190">
                  <c:v>196.27094980225161</c:v>
                </c:pt>
                <c:pt idx="191">
                  <c:v>197.04690231213903</c:v>
                </c:pt>
                <c:pt idx="192">
                  <c:v>198.00355719653206</c:v>
                </c:pt>
                <c:pt idx="193">
                  <c:v>199.14087933670547</c:v>
                </c:pt>
                <c:pt idx="194">
                  <c:v>200.3098353698702</c:v>
                </c:pt>
                <c:pt idx="195">
                  <c:v>201.60334360137668</c:v>
                </c:pt>
                <c:pt idx="196">
                  <c:v>202.99367642130784</c:v>
                </c:pt>
                <c:pt idx="197">
                  <c:v>204.16199260024246</c:v>
                </c:pt>
                <c:pt idx="198">
                  <c:v>204.75989297023034</c:v>
                </c:pt>
                <c:pt idx="199">
                  <c:v>205.33089832171882</c:v>
                </c:pt>
                <c:pt idx="200">
                  <c:v>205.94985340563287</c:v>
                </c:pt>
                <c:pt idx="201">
                  <c:v>206.64136073535121</c:v>
                </c:pt>
                <c:pt idx="202">
                  <c:v>207.38679269858366</c:v>
                </c:pt>
                <c:pt idx="203">
                  <c:v>208.19245306365448</c:v>
                </c:pt>
                <c:pt idx="204">
                  <c:v>208.99133041047176</c:v>
                </c:pt>
                <c:pt idx="205">
                  <c:v>210.02476388994816</c:v>
                </c:pt>
                <c:pt idx="206">
                  <c:v>210.95752569545076</c:v>
                </c:pt>
                <c:pt idx="207">
                  <c:v>211.86214941067823</c:v>
                </c:pt>
                <c:pt idx="208">
                  <c:v>212.51104194014434</c:v>
                </c:pt>
                <c:pt idx="209">
                  <c:v>213.25548984313713</c:v>
                </c:pt>
                <c:pt idx="210">
                  <c:v>214.21871535098026</c:v>
                </c:pt>
                <c:pt idx="211">
                  <c:v>215.05777958343126</c:v>
                </c:pt>
                <c:pt idx="212">
                  <c:v>215.86089060425971</c:v>
                </c:pt>
                <c:pt idx="213">
                  <c:v>216.77034607404673</c:v>
                </c:pt>
                <c:pt idx="214">
                  <c:v>217.60982877034439</c:v>
                </c:pt>
                <c:pt idx="215">
                  <c:v>218.22733733182719</c:v>
                </c:pt>
                <c:pt idx="216">
                  <c:v>219.00297046523582</c:v>
                </c:pt>
                <c:pt idx="217">
                  <c:v>219.67582194197405</c:v>
                </c:pt>
                <c:pt idx="218">
                  <c:v>220.27853084487535</c:v>
                </c:pt>
                <c:pt idx="219">
                  <c:v>221.04010430263159</c:v>
                </c:pt>
                <c:pt idx="220">
                  <c:v>221.87659908750001</c:v>
                </c:pt>
                <c:pt idx="221">
                  <c:v>222.57976913312501</c:v>
                </c:pt>
                <c:pt idx="222">
                  <c:v>223.23828067646878</c:v>
                </c:pt>
                <c:pt idx="223">
                  <c:v>223.83636664264534</c:v>
                </c:pt>
                <c:pt idx="224">
                  <c:v>224.35604831051307</c:v>
                </c:pt>
                <c:pt idx="225">
                  <c:v>224.86174589498742</c:v>
                </c:pt>
                <c:pt idx="226">
                  <c:v>225.28115860023806</c:v>
                </c:pt>
                <c:pt idx="227">
                  <c:v>225.66760067022616</c:v>
                </c:pt>
                <c:pt idx="228">
                  <c:v>225.67172063671487</c:v>
                </c:pt>
                <c:pt idx="229">
                  <c:v>225.6451346048791</c:v>
                </c:pt>
                <c:pt idx="230">
                  <c:v>225.54987787463514</c:v>
                </c:pt>
                <c:pt idx="231">
                  <c:v>225.64238398090339</c:v>
                </c:pt>
                <c:pt idx="232">
                  <c:v>226.01076478185823</c:v>
                </c:pt>
                <c:pt idx="233">
                  <c:v>226.47972654276532</c:v>
                </c:pt>
                <c:pt idx="234">
                  <c:v>227.12624021562706</c:v>
                </c:pt>
                <c:pt idx="235">
                  <c:v>227.96942820484571</c:v>
                </c:pt>
                <c:pt idx="236">
                  <c:v>228.78245679460341</c:v>
                </c:pt>
                <c:pt idx="237">
                  <c:v>229.63083395487325</c:v>
                </c:pt>
                <c:pt idx="238">
                  <c:v>230.5862922571296</c:v>
                </c:pt>
                <c:pt idx="239">
                  <c:v>231.42997764427312</c:v>
                </c:pt>
                <c:pt idx="240">
                  <c:v>232.04247876205949</c:v>
                </c:pt>
                <c:pt idx="241">
                  <c:v>232.54185482395653</c:v>
                </c:pt>
                <c:pt idx="242">
                  <c:v>233.0287620827587</c:v>
                </c:pt>
                <c:pt idx="243">
                  <c:v>233.27782397862077</c:v>
                </c:pt>
                <c:pt idx="244">
                  <c:v>233.58143277968972</c:v>
                </c:pt>
                <c:pt idx="245">
                  <c:v>233.77536114070523</c:v>
                </c:pt>
                <c:pt idx="246">
                  <c:v>233.88059308366996</c:v>
                </c:pt>
                <c:pt idx="247">
                  <c:v>234.17556342948646</c:v>
                </c:pt>
                <c:pt idx="248">
                  <c:v>234.60528525801215</c:v>
                </c:pt>
                <c:pt idx="249">
                  <c:v>234.73902099511153</c:v>
                </c:pt>
                <c:pt idx="250">
                  <c:v>234.96656994535596</c:v>
                </c:pt>
                <c:pt idx="251">
                  <c:v>235.10974144808816</c:v>
                </c:pt>
                <c:pt idx="252">
                  <c:v>235.12375437568377</c:v>
                </c:pt>
                <c:pt idx="253">
                  <c:v>235.07306665689958</c:v>
                </c:pt>
                <c:pt idx="254">
                  <c:v>234.91791332405461</c:v>
                </c:pt>
                <c:pt idx="255">
                  <c:v>234.56351765785189</c:v>
                </c:pt>
                <c:pt idx="256">
                  <c:v>234.08034177495929</c:v>
                </c:pt>
                <c:pt idx="257">
                  <c:v>233.47482468621132</c:v>
                </c:pt>
                <c:pt idx="258">
                  <c:v>232.64058345190077</c:v>
                </c:pt>
                <c:pt idx="259">
                  <c:v>231.73205427930571</c:v>
                </c:pt>
                <c:pt idx="260">
                  <c:v>230.86895156534041</c:v>
                </c:pt>
                <c:pt idx="261">
                  <c:v>229.82950398707339</c:v>
                </c:pt>
                <c:pt idx="262">
                  <c:v>228.38202878771972</c:v>
                </c:pt>
                <c:pt idx="263">
                  <c:v>226.23542734833373</c:v>
                </c:pt>
                <c:pt idx="264">
                  <c:v>223.40965598091705</c:v>
                </c:pt>
                <c:pt idx="265">
                  <c:v>220.3256731818712</c:v>
                </c:pt>
                <c:pt idx="266">
                  <c:v>217.42338952277763</c:v>
                </c:pt>
                <c:pt idx="267">
                  <c:v>214.76372004663872</c:v>
                </c:pt>
                <c:pt idx="268">
                  <c:v>212.33453404430676</c:v>
                </c:pt>
                <c:pt idx="269">
                  <c:v>209.92630734209143</c:v>
                </c:pt>
                <c:pt idx="270">
                  <c:v>207.57149197498686</c:v>
                </c:pt>
                <c:pt idx="271">
                  <c:v>205.33741737623751</c:v>
                </c:pt>
                <c:pt idx="272">
                  <c:v>203.38254650742564</c:v>
                </c:pt>
                <c:pt idx="273">
                  <c:v>201.79391918205437</c:v>
                </c:pt>
                <c:pt idx="274">
                  <c:v>200.48872322295165</c:v>
                </c:pt>
                <c:pt idx="275">
                  <c:v>199.54178706180406</c:v>
                </c:pt>
                <c:pt idx="276">
                  <c:v>198.91319770871385</c:v>
                </c:pt>
                <c:pt idx="277">
                  <c:v>198.55703782327816</c:v>
                </c:pt>
                <c:pt idx="278">
                  <c:v>198.38018593211424</c:v>
                </c:pt>
                <c:pt idx="279">
                  <c:v>198.48367663550854</c:v>
                </c:pt>
                <c:pt idx="280">
                  <c:v>198.83199280373313</c:v>
                </c:pt>
                <c:pt idx="281">
                  <c:v>199.33989316354646</c:v>
                </c:pt>
                <c:pt idx="282">
                  <c:v>199.95639850536915</c:v>
                </c:pt>
                <c:pt idx="283">
                  <c:v>200.58157858010071</c:v>
                </c:pt>
                <c:pt idx="284">
                  <c:v>201.23349965109568</c:v>
                </c:pt>
                <c:pt idx="285">
                  <c:v>201.8373246685409</c:v>
                </c:pt>
                <c:pt idx="286">
                  <c:v>202.55745843511386</c:v>
                </c:pt>
                <c:pt idx="287">
                  <c:v>203.48558551335816</c:v>
                </c:pt>
                <c:pt idx="288">
                  <c:v>204.65980623769025</c:v>
                </c:pt>
                <c:pt idx="289">
                  <c:v>206.01931592580573</c:v>
                </c:pt>
                <c:pt idx="290">
                  <c:v>207.53635012951545</c:v>
                </c:pt>
                <c:pt idx="291">
                  <c:v>209.19703262303969</c:v>
                </c:pt>
                <c:pt idx="292">
                  <c:v>210.8451809918877</c:v>
                </c:pt>
                <c:pt idx="293">
                  <c:v>212.53892194229331</c:v>
                </c:pt>
                <c:pt idx="294">
                  <c:v>214.34897584517864</c:v>
                </c:pt>
                <c:pt idx="295">
                  <c:v>216.15102705291972</c:v>
                </c:pt>
                <c:pt idx="296">
                  <c:v>218.09747570027375</c:v>
                </c:pt>
                <c:pt idx="297">
                  <c:v>219.81260191526005</c:v>
                </c:pt>
                <c:pt idx="298">
                  <c:v>220.84147181949706</c:v>
                </c:pt>
                <c:pt idx="299">
                  <c:v>221.58089822852222</c:v>
                </c:pt>
                <c:pt idx="300">
                  <c:v>222.42085331709612</c:v>
                </c:pt>
                <c:pt idx="301">
                  <c:v>223.19431065124132</c:v>
                </c:pt>
                <c:pt idx="302">
                  <c:v>224.07509511867926</c:v>
                </c:pt>
                <c:pt idx="303">
                  <c:v>225.0738403627453</c:v>
                </c:pt>
                <c:pt idx="304">
                  <c:v>226.26314834460803</c:v>
                </c:pt>
                <c:pt idx="305">
                  <c:v>227.07599092737763</c:v>
                </c:pt>
                <c:pt idx="306">
                  <c:v>227.68969138100874</c:v>
                </c:pt>
                <c:pt idx="307">
                  <c:v>228.07770681195831</c:v>
                </c:pt>
                <c:pt idx="308">
                  <c:v>228.51032147136038</c:v>
                </c:pt>
                <c:pt idx="309">
                  <c:v>229.06780539779237</c:v>
                </c:pt>
                <c:pt idx="310">
                  <c:v>229.46591512790275</c:v>
                </c:pt>
                <c:pt idx="311">
                  <c:v>229.85061937150761</c:v>
                </c:pt>
                <c:pt idx="312">
                  <c:v>230.36808840293224</c:v>
                </c:pt>
                <c:pt idx="313">
                  <c:v>230.99418398278564</c:v>
                </c:pt>
                <c:pt idx="314">
                  <c:v>231.75347478364637</c:v>
                </c:pt>
                <c:pt idx="315">
                  <c:v>232.56330104446405</c:v>
                </c:pt>
                <c:pt idx="316">
                  <c:v>233.19863599224087</c:v>
                </c:pt>
                <c:pt idx="317">
                  <c:v>233.70120419262884</c:v>
                </c:pt>
                <c:pt idx="318">
                  <c:v>234.13914398299741</c:v>
                </c:pt>
                <c:pt idx="319">
                  <c:v>234.23818678384754</c:v>
                </c:pt>
                <c:pt idx="320">
                  <c:v>234.31377744465519</c:v>
                </c:pt>
                <c:pt idx="321">
                  <c:v>234.58408857242244</c:v>
                </c:pt>
                <c:pt idx="322">
                  <c:v>235.10888414380133</c:v>
                </c:pt>
                <c:pt idx="323">
                  <c:v>235.86043993661127</c:v>
                </c:pt>
                <c:pt idx="324">
                  <c:v>236.88241793978074</c:v>
                </c:pt>
                <c:pt idx="325">
                  <c:v>237.96329704279171</c:v>
                </c:pt>
                <c:pt idx="326">
                  <c:v>239.09963219065213</c:v>
                </c:pt>
                <c:pt idx="327">
                  <c:v>240.40815058111954</c:v>
                </c:pt>
                <c:pt idx="328">
                  <c:v>241.51974305206355</c:v>
                </c:pt>
                <c:pt idx="329">
                  <c:v>241.70375589946039</c:v>
                </c:pt>
                <c:pt idx="330">
                  <c:v>241.97356810448738</c:v>
                </c:pt>
                <c:pt idx="331">
                  <c:v>242.26338969926303</c:v>
                </c:pt>
                <c:pt idx="332">
                  <c:v>242.55372021429989</c:v>
                </c:pt>
                <c:pt idx="333">
                  <c:v>242.6190342035849</c:v>
                </c:pt>
                <c:pt idx="334">
                  <c:v>242.75158249340566</c:v>
                </c:pt>
                <c:pt idx="335">
                  <c:v>243.15450336873539</c:v>
                </c:pt>
                <c:pt idx="336">
                  <c:v>243.78727820029863</c:v>
                </c:pt>
                <c:pt idx="337">
                  <c:v>244.39491429028368</c:v>
                </c:pt>
                <c:pt idx="338">
                  <c:v>244.61816857576949</c:v>
                </c:pt>
                <c:pt idx="339">
                  <c:v>244.876260146981</c:v>
                </c:pt>
                <c:pt idx="340">
                  <c:v>245.15794713963197</c:v>
                </c:pt>
                <c:pt idx="341">
                  <c:v>245.2150497826504</c:v>
                </c:pt>
                <c:pt idx="342">
                  <c:v>245.31829729351787</c:v>
                </c:pt>
                <c:pt idx="343">
                  <c:v>245.37688242884198</c:v>
                </c:pt>
                <c:pt idx="344">
                  <c:v>245.4355383073999</c:v>
                </c:pt>
                <c:pt idx="345">
                  <c:v>245.55526139202991</c:v>
                </c:pt>
                <c:pt idx="346">
                  <c:v>245.51649832242839</c:v>
                </c:pt>
                <c:pt idx="347">
                  <c:v>245.45817340630697</c:v>
                </c:pt>
                <c:pt idx="348">
                  <c:v>245.59176473599163</c:v>
                </c:pt>
                <c:pt idx="349">
                  <c:v>245.88317649919205</c:v>
                </c:pt>
                <c:pt idx="350">
                  <c:v>246.53501767423245</c:v>
                </c:pt>
                <c:pt idx="351">
                  <c:v>247.55376679052083</c:v>
                </c:pt>
                <c:pt idx="352">
                  <c:v>248.48207845099478</c:v>
                </c:pt>
                <c:pt idx="353">
                  <c:v>248.59247452844502</c:v>
                </c:pt>
                <c:pt idx="354">
                  <c:v>248.79185080202279</c:v>
                </c:pt>
                <c:pt idx="355">
                  <c:v>248.98125826192165</c:v>
                </c:pt>
                <c:pt idx="356">
                  <c:v>249.49069534882557</c:v>
                </c:pt>
                <c:pt idx="357">
                  <c:v>249.66066058138429</c:v>
                </c:pt>
                <c:pt idx="358">
                  <c:v>249.99562755231509</c:v>
                </c:pt>
                <c:pt idx="359">
                  <c:v>250.47234617469934</c:v>
                </c:pt>
                <c:pt idx="360">
                  <c:v>251.08722886596439</c:v>
                </c:pt>
                <c:pt idx="361">
                  <c:v>251.28086742266618</c:v>
                </c:pt>
                <c:pt idx="362">
                  <c:v>251.70882405153287</c:v>
                </c:pt>
                <c:pt idx="363">
                  <c:v>252.41088284895625</c:v>
                </c:pt>
                <c:pt idx="364">
                  <c:v>252.94683870650846</c:v>
                </c:pt>
                <c:pt idx="365">
                  <c:v>253.38599677118302</c:v>
                </c:pt>
                <c:pt idx="366">
                  <c:v>253.87319693262387</c:v>
                </c:pt>
                <c:pt idx="367">
                  <c:v>254.3180370859927</c:v>
                </c:pt>
                <c:pt idx="368">
                  <c:v>254.79813523169304</c:v>
                </c:pt>
                <c:pt idx="369">
                  <c:v>255.33972847010841</c:v>
                </c:pt>
                <c:pt idx="370">
                  <c:v>255.73224204660298</c:v>
                </c:pt>
                <c:pt idx="371">
                  <c:v>255.85512994427282</c:v>
                </c:pt>
                <c:pt idx="372">
                  <c:v>255.4903734470592</c:v>
                </c:pt>
                <c:pt idx="373">
                  <c:v>254.79935477470625</c:v>
                </c:pt>
                <c:pt idx="374">
                  <c:v>253.88688703597094</c:v>
                </c:pt>
                <c:pt idx="375">
                  <c:v>252.63254268417239</c:v>
                </c:pt>
                <c:pt idx="376">
                  <c:v>251.17891554996376</c:v>
                </c:pt>
                <c:pt idx="377">
                  <c:v>249.63646977246557</c:v>
                </c:pt>
                <c:pt idx="378">
                  <c:v>247.81114628384231</c:v>
                </c:pt>
                <c:pt idx="379">
                  <c:v>245.76908896965017</c:v>
                </c:pt>
                <c:pt idx="380">
                  <c:v>243.75313452116765</c:v>
                </c:pt>
                <c:pt idx="381">
                  <c:v>241.80747779510926</c:v>
                </c:pt>
                <c:pt idx="382">
                  <c:v>239.88310390535378</c:v>
                </c:pt>
                <c:pt idx="383">
                  <c:v>238.0179487100861</c:v>
                </c:pt>
                <c:pt idx="384">
                  <c:v>236.16405127458179</c:v>
                </c:pt>
                <c:pt idx="385">
                  <c:v>234.28684871085269</c:v>
                </c:pt>
                <c:pt idx="386">
                  <c:v>232.34800627531007</c:v>
                </c:pt>
                <c:pt idx="387">
                  <c:v>230.43610596154457</c:v>
                </c:pt>
                <c:pt idx="388">
                  <c:v>228.48230066346736</c:v>
                </c:pt>
                <c:pt idx="389">
                  <c:v>226.36118563029399</c:v>
                </c:pt>
                <c:pt idx="390">
                  <c:v>224.23312634877928</c:v>
                </c:pt>
                <c:pt idx="391">
                  <c:v>222.18097003134031</c:v>
                </c:pt>
                <c:pt idx="392">
                  <c:v>220.20392152977328</c:v>
                </c:pt>
                <c:pt idx="393">
                  <c:v>218.17972545328462</c:v>
                </c:pt>
                <c:pt idx="394">
                  <c:v>216.1437391806204</c:v>
                </c:pt>
                <c:pt idx="395">
                  <c:v>214.04505222158937</c:v>
                </c:pt>
                <c:pt idx="396">
                  <c:v>211.93829961050992</c:v>
                </c:pt>
                <c:pt idx="397">
                  <c:v>209.74188462998441</c:v>
                </c:pt>
                <c:pt idx="398">
                  <c:v>207.52429039848516</c:v>
                </c:pt>
                <c:pt idx="399">
                  <c:v>205.40207587856091</c:v>
                </c:pt>
                <c:pt idx="400">
                  <c:v>203.46547208463286</c:v>
                </c:pt>
                <c:pt idx="401">
                  <c:v>201.76269848040124</c:v>
                </c:pt>
                <c:pt idx="402">
                  <c:v>200.19406355638117</c:v>
                </c:pt>
                <c:pt idx="403">
                  <c:v>198.81036037856211</c:v>
                </c:pt>
                <c:pt idx="404">
                  <c:v>197.739842359634</c:v>
                </c:pt>
                <c:pt idx="405">
                  <c:v>196.93035024165229</c:v>
                </c:pt>
                <c:pt idx="406">
                  <c:v>196.26183272956968</c:v>
                </c:pt>
                <c:pt idx="407">
                  <c:v>195.85524109309119</c:v>
                </c:pt>
                <c:pt idx="408">
                  <c:v>195.82297903843664</c:v>
                </c:pt>
                <c:pt idx="409">
                  <c:v>196.31933008651481</c:v>
                </c:pt>
                <c:pt idx="410">
                  <c:v>197.24236358218906</c:v>
                </c:pt>
                <c:pt idx="411">
                  <c:v>198.75024540307959</c:v>
                </c:pt>
                <c:pt idx="412">
                  <c:v>201.00873313292558</c:v>
                </c:pt>
                <c:pt idx="413">
                  <c:v>203.85879647627931</c:v>
                </c:pt>
                <c:pt idx="414">
                  <c:v>207.20985665246533</c:v>
                </c:pt>
                <c:pt idx="415">
                  <c:v>211.04536381984209</c:v>
                </c:pt>
                <c:pt idx="416">
                  <c:v>214.87209562884999</c:v>
                </c:pt>
                <c:pt idx="417">
                  <c:v>218.5289908474075</c:v>
                </c:pt>
                <c:pt idx="418">
                  <c:v>221.75904130503713</c:v>
                </c:pt>
                <c:pt idx="419">
                  <c:v>224.47108923978527</c:v>
                </c:pt>
                <c:pt idx="420">
                  <c:v>227.09303477779602</c:v>
                </c:pt>
                <c:pt idx="421">
                  <c:v>229.50188303890624</c:v>
                </c:pt>
                <c:pt idx="422">
                  <c:v>231.70778888696094</c:v>
                </c:pt>
                <c:pt idx="423">
                  <c:v>234.0168994426129</c:v>
                </c:pt>
                <c:pt idx="424">
                  <c:v>236.21655447048227</c:v>
                </c:pt>
                <c:pt idx="425">
                  <c:v>238.52272674695817</c:v>
                </c:pt>
                <c:pt idx="426">
                  <c:v>241.03059040961028</c:v>
                </c:pt>
                <c:pt idx="427">
                  <c:v>243.57456088912977</c:v>
                </c:pt>
                <c:pt idx="428">
                  <c:v>246.25383284467327</c:v>
                </c:pt>
                <c:pt idx="429">
                  <c:v>248.94214120243959</c:v>
                </c:pt>
                <c:pt idx="430">
                  <c:v>251.67903414231762</c:v>
                </c:pt>
                <c:pt idx="431">
                  <c:v>254.55358243520175</c:v>
                </c:pt>
                <c:pt idx="432">
                  <c:v>257.51290331344165</c:v>
                </c:pt>
                <c:pt idx="433">
                  <c:v>260.76925814776956</c:v>
                </c:pt>
                <c:pt idx="434">
                  <c:v>264.2257952403811</c:v>
                </c:pt>
                <c:pt idx="435">
                  <c:v>268.04000547836205</c:v>
                </c:pt>
                <c:pt idx="436">
                  <c:v>271.92250520444395</c:v>
                </c:pt>
                <c:pt idx="437">
                  <c:v>275.92487994422174</c:v>
                </c:pt>
                <c:pt idx="438">
                  <c:v>279.96513594701065</c:v>
                </c:pt>
                <c:pt idx="439">
                  <c:v>283.97387914966009</c:v>
                </c:pt>
                <c:pt idx="440">
                  <c:v>288.12068519217706</c:v>
                </c:pt>
                <c:pt idx="441">
                  <c:v>292.2431509325682</c:v>
                </c:pt>
                <c:pt idx="442">
                  <c:v>296.11999338593984</c:v>
                </c:pt>
                <c:pt idx="443">
                  <c:v>298.58649371664285</c:v>
                </c:pt>
                <c:pt idx="444">
                  <c:v>295.04866903081069</c:v>
                </c:pt>
                <c:pt idx="445">
                  <c:v>292.17823557927017</c:v>
                </c:pt>
                <c:pt idx="446">
                  <c:v>289.47282380030663</c:v>
                </c:pt>
                <c:pt idx="447">
                  <c:v>287.10718261029126</c:v>
                </c:pt>
                <c:pt idx="448">
                  <c:v>285.00282347977674</c:v>
                </c:pt>
                <c:pt idx="449">
                  <c:v>283.3301823057879</c:v>
                </c:pt>
                <c:pt idx="450">
                  <c:v>282.17067319049852</c:v>
                </c:pt>
                <c:pt idx="451">
                  <c:v>281.99913953097359</c:v>
                </c:pt>
                <c:pt idx="452">
                  <c:v>281.97668255442488</c:v>
                </c:pt>
                <c:pt idx="453">
                  <c:v>282.02534842670366</c:v>
                </c:pt>
                <c:pt idx="454">
                  <c:v>282.03508100536845</c:v>
                </c:pt>
                <c:pt idx="455">
                  <c:v>282.06532695510003</c:v>
                </c:pt>
                <c:pt idx="456">
                  <c:v>282.07906060734501</c:v>
                </c:pt>
                <c:pt idx="457">
                  <c:v>282.20460757697776</c:v>
                </c:pt>
                <c:pt idx="458">
                  <c:v>282.5068771981289</c:v>
                </c:pt>
                <c:pt idx="459">
                  <c:v>282.81553333822245</c:v>
                </c:pt>
                <c:pt idx="460">
                  <c:v>283.34975667131135</c:v>
                </c:pt>
                <c:pt idx="461">
                  <c:v>284.05526883774576</c:v>
                </c:pt>
                <c:pt idx="462">
                  <c:v>283.23750539585842</c:v>
                </c:pt>
                <c:pt idx="463">
                  <c:v>282.45463012606552</c:v>
                </c:pt>
                <c:pt idx="464">
                  <c:v>281.97039861976225</c:v>
                </c:pt>
                <c:pt idx="465">
                  <c:v>282.07087868877414</c:v>
                </c:pt>
                <c:pt idx="466">
                  <c:v>282.53833475433544</c:v>
                </c:pt>
                <c:pt idx="467">
                  <c:v>282.44291801661865</c:v>
                </c:pt>
                <c:pt idx="468">
                  <c:v>282.66027211578768</c:v>
                </c:pt>
                <c:pt idx="469">
                  <c:v>282.9702585099983</c:v>
                </c:pt>
                <c:pt idx="470">
                  <c:v>282.91124558449837</c:v>
                </c:pt>
                <c:pt idx="471">
                  <c:v>283.2086833052735</c:v>
                </c:pt>
                <c:pt idx="472">
                  <c:v>283.83874914000984</c:v>
                </c:pt>
                <c:pt idx="473">
                  <c:v>284.65681168300932</c:v>
                </c:pt>
                <c:pt idx="474">
                  <c:v>285.36097109885884</c:v>
                </c:pt>
                <c:pt idx="475">
                  <c:v>285.70092254391591</c:v>
                </c:pt>
                <c:pt idx="476">
                  <c:v>286.33787641672012</c:v>
                </c:pt>
                <c:pt idx="477">
                  <c:v>286.72948259588412</c:v>
                </c:pt>
                <c:pt idx="478">
                  <c:v>286.88200846608993</c:v>
                </c:pt>
                <c:pt idx="479">
                  <c:v>286.96290804278544</c:v>
                </c:pt>
                <c:pt idx="480">
                  <c:v>286.9357626406462</c:v>
                </c:pt>
                <c:pt idx="481">
                  <c:v>286.71497450861392</c:v>
                </c:pt>
                <c:pt idx="482">
                  <c:v>285.95022578318321</c:v>
                </c:pt>
                <c:pt idx="483">
                  <c:v>284.90371449402409</c:v>
                </c:pt>
                <c:pt idx="484">
                  <c:v>283.81502876932285</c:v>
                </c:pt>
                <c:pt idx="485">
                  <c:v>282.49127733085669</c:v>
                </c:pt>
                <c:pt idx="486">
                  <c:v>281.28571346431386</c:v>
                </c:pt>
                <c:pt idx="487">
                  <c:v>280.28942779109821</c:v>
                </c:pt>
                <c:pt idx="488">
                  <c:v>279.40695640154331</c:v>
                </c:pt>
                <c:pt idx="489">
                  <c:v>278.84610858146618</c:v>
                </c:pt>
                <c:pt idx="490">
                  <c:v>278.42030315239288</c:v>
                </c:pt>
                <c:pt idx="491">
                  <c:v>278.11328799477326</c:v>
                </c:pt>
                <c:pt idx="492">
                  <c:v>278.01362359503463</c:v>
                </c:pt>
                <c:pt idx="493">
                  <c:v>278.0134424152829</c:v>
                </c:pt>
                <c:pt idx="494">
                  <c:v>278.28477029451875</c:v>
                </c:pt>
                <c:pt idx="495">
                  <c:v>278.82603177979286</c:v>
                </c:pt>
                <c:pt idx="496">
                  <c:v>279.34623019080323</c:v>
                </c:pt>
                <c:pt idx="497">
                  <c:v>279.93791868126306</c:v>
                </c:pt>
                <c:pt idx="498">
                  <c:v>280.54252274719988</c:v>
                </c:pt>
                <c:pt idx="499">
                  <c:v>281.22689660983986</c:v>
                </c:pt>
                <c:pt idx="500">
                  <c:v>282.26705177934781</c:v>
                </c:pt>
                <c:pt idx="501">
                  <c:v>283.5356991903804</c:v>
                </c:pt>
                <c:pt idx="502">
                  <c:v>285.10391423086139</c:v>
                </c:pt>
                <c:pt idx="503">
                  <c:v>286.70671851931831</c:v>
                </c:pt>
                <c:pt idx="504">
                  <c:v>288.2963825933524</c:v>
                </c:pt>
                <c:pt idx="505">
                  <c:v>289.85506346368476</c:v>
                </c:pt>
                <c:pt idx="506">
                  <c:v>291.36631029050051</c:v>
                </c:pt>
                <c:pt idx="507">
                  <c:v>293.08549477597552</c:v>
                </c:pt>
                <c:pt idx="508">
                  <c:v>294.85922003717673</c:v>
                </c:pt>
                <c:pt idx="509">
                  <c:v>296.80625903531785</c:v>
                </c:pt>
                <c:pt idx="510">
                  <c:v>298.63794608355198</c:v>
                </c:pt>
                <c:pt idx="511">
                  <c:v>300.2800487793744</c:v>
                </c:pt>
                <c:pt idx="512">
                  <c:v>301.61754634040562</c:v>
                </c:pt>
                <c:pt idx="513">
                  <c:v>302.87316902338534</c:v>
                </c:pt>
                <c:pt idx="514">
                  <c:v>304.18201057221609</c:v>
                </c:pt>
                <c:pt idx="515">
                  <c:v>305.40091004360528</c:v>
                </c:pt>
                <c:pt idx="516">
                  <c:v>306.54636454142502</c:v>
                </c:pt>
                <c:pt idx="517">
                  <c:v>307.35754631435378</c:v>
                </c:pt>
                <c:pt idx="518">
                  <c:v>307.06716899863613</c:v>
                </c:pt>
                <c:pt idx="519">
                  <c:v>306.37631054870434</c:v>
                </c:pt>
                <c:pt idx="520">
                  <c:v>305.79349502126911</c:v>
                </c:pt>
                <c:pt idx="521">
                  <c:v>305.32482027020569</c:v>
                </c:pt>
                <c:pt idx="522">
                  <c:v>305.10557925669542</c:v>
                </c:pt>
                <c:pt idx="523">
                  <c:v>304.80580029386067</c:v>
                </c:pt>
                <c:pt idx="524">
                  <c:v>304.8225102791676</c:v>
                </c:pt>
                <c:pt idx="525">
                  <c:v>304.86588476520927</c:v>
                </c:pt>
                <c:pt idx="526">
                  <c:v>305.00459052694879</c:v>
                </c:pt>
                <c:pt idx="527">
                  <c:v>304.97486100060138</c:v>
                </c:pt>
                <c:pt idx="528">
                  <c:v>305.02611795057129</c:v>
                </c:pt>
                <c:pt idx="529">
                  <c:v>304.98031205304272</c:v>
                </c:pt>
                <c:pt idx="530">
                  <c:v>305.00079645039057</c:v>
                </c:pt>
                <c:pt idx="531">
                  <c:v>305.27625662787102</c:v>
                </c:pt>
                <c:pt idx="532">
                  <c:v>305.47694379647749</c:v>
                </c:pt>
                <c:pt idx="533">
                  <c:v>305.93259660665365</c:v>
                </c:pt>
                <c:pt idx="534">
                  <c:v>306.374966776321</c:v>
                </c:pt>
                <c:pt idx="535">
                  <c:v>306.85321843750495</c:v>
                </c:pt>
                <c:pt idx="536">
                  <c:v>306.97505751562971</c:v>
                </c:pt>
                <c:pt idx="537">
                  <c:v>307.06630463984823</c:v>
                </c:pt>
                <c:pt idx="538">
                  <c:v>307.24148940785579</c:v>
                </c:pt>
                <c:pt idx="539">
                  <c:v>307.29491493746298</c:v>
                </c:pt>
                <c:pt idx="540">
                  <c:v>307.34566919058983</c:v>
                </c:pt>
                <c:pt idx="541">
                  <c:v>307.26888573106032</c:v>
                </c:pt>
                <c:pt idx="542">
                  <c:v>307.07444144450733</c:v>
                </c:pt>
                <c:pt idx="543">
                  <c:v>306.743219372282</c:v>
                </c:pt>
                <c:pt idx="544">
                  <c:v>306.06555840366792</c:v>
                </c:pt>
                <c:pt idx="545">
                  <c:v>305.25728048348452</c:v>
                </c:pt>
                <c:pt idx="546">
                  <c:v>304.13591645931029</c:v>
                </c:pt>
                <c:pt idx="547">
                  <c:v>302.82362063634474</c:v>
                </c:pt>
                <c:pt idx="548">
                  <c:v>301.54343960452746</c:v>
                </c:pt>
                <c:pt idx="549">
                  <c:v>300.34226762430109</c:v>
                </c:pt>
                <c:pt idx="550">
                  <c:v>299.58215424308605</c:v>
                </c:pt>
                <c:pt idx="551">
                  <c:v>299.44554653093178</c:v>
                </c:pt>
                <c:pt idx="552">
                  <c:v>299.92576920438523</c:v>
                </c:pt>
                <c:pt idx="553">
                  <c:v>301.10748074416597</c:v>
                </c:pt>
                <c:pt idx="554">
                  <c:v>302.74210670695766</c:v>
                </c:pt>
                <c:pt idx="555">
                  <c:v>304.78600137160981</c:v>
                </c:pt>
                <c:pt idx="556">
                  <c:v>306.9287013030293</c:v>
                </c:pt>
                <c:pt idx="557">
                  <c:v>309.17476623787786</c:v>
                </c:pt>
                <c:pt idx="558">
                  <c:v>311.27802792598396</c:v>
                </c:pt>
                <c:pt idx="559">
                  <c:v>313.27312652968476</c:v>
                </c:pt>
                <c:pt idx="560">
                  <c:v>314.8999702032005</c:v>
                </c:pt>
                <c:pt idx="561">
                  <c:v>315.76297169304047</c:v>
                </c:pt>
                <c:pt idx="562">
                  <c:v>315.65582310838846</c:v>
                </c:pt>
                <c:pt idx="563">
                  <c:v>315.23103195296903</c:v>
                </c:pt>
                <c:pt idx="564">
                  <c:v>315.00998035532058</c:v>
                </c:pt>
                <c:pt idx="565">
                  <c:v>314.74848133755455</c:v>
                </c:pt>
                <c:pt idx="566">
                  <c:v>314.2375572706768</c:v>
                </c:pt>
                <c:pt idx="567">
                  <c:v>313.59067940714294</c:v>
                </c:pt>
                <c:pt idx="568">
                  <c:v>312.68064543678577</c:v>
                </c:pt>
                <c:pt idx="569">
                  <c:v>311.54461316494644</c:v>
                </c:pt>
                <c:pt idx="570">
                  <c:v>310.14238250669911</c:v>
                </c:pt>
                <c:pt idx="571">
                  <c:v>308.54176338136415</c:v>
                </c:pt>
                <c:pt idx="572">
                  <c:v>306.80167521229595</c:v>
                </c:pt>
                <c:pt idx="573">
                  <c:v>305.07559145168119</c:v>
                </c:pt>
                <c:pt idx="574">
                  <c:v>303.64281187909717</c:v>
                </c:pt>
                <c:pt idx="575">
                  <c:v>302.07767128514229</c:v>
                </c:pt>
                <c:pt idx="576">
                  <c:v>300.38628772088521</c:v>
                </c:pt>
                <c:pt idx="577">
                  <c:v>298.73697333484091</c:v>
                </c:pt>
                <c:pt idx="578">
                  <c:v>297.09062466809888</c:v>
                </c:pt>
                <c:pt idx="579">
                  <c:v>295.64259343469394</c:v>
                </c:pt>
                <c:pt idx="580">
                  <c:v>294.43146376295925</c:v>
                </c:pt>
                <c:pt idx="581">
                  <c:v>293.50989057481127</c:v>
                </c:pt>
                <c:pt idx="582">
                  <c:v>293.06739604607071</c:v>
                </c:pt>
                <c:pt idx="583">
                  <c:v>292.9180262437672</c:v>
                </c:pt>
                <c:pt idx="584">
                  <c:v>293.10262493157887</c:v>
                </c:pt>
                <c:pt idx="585">
                  <c:v>293.51249368499992</c:v>
                </c:pt>
                <c:pt idx="586">
                  <c:v>293.95086900074995</c:v>
                </c:pt>
                <c:pt idx="587">
                  <c:v>294.5928255507124</c:v>
                </c:pt>
                <c:pt idx="588">
                  <c:v>295.48318427317679</c:v>
                </c:pt>
                <c:pt idx="589">
                  <c:v>296.84402505951795</c:v>
                </c:pt>
                <c:pt idx="590">
                  <c:v>298.76182380654205</c:v>
                </c:pt>
                <c:pt idx="591">
                  <c:v>300.98023261621495</c:v>
                </c:pt>
                <c:pt idx="592">
                  <c:v>303.30422098540419</c:v>
                </c:pt>
                <c:pt idx="593">
                  <c:v>305.28050993613397</c:v>
                </c:pt>
                <c:pt idx="594">
                  <c:v>306.89248443932729</c:v>
                </c:pt>
                <c:pt idx="595">
                  <c:v>308.23786021736089</c:v>
                </c:pt>
                <c:pt idx="596">
                  <c:v>309.71746720649281</c:v>
                </c:pt>
                <c:pt idx="597">
                  <c:v>311.18409384616814</c:v>
                </c:pt>
                <c:pt idx="598">
                  <c:v>312.63488915385972</c:v>
                </c:pt>
                <c:pt idx="599">
                  <c:v>313.83364469616674</c:v>
                </c:pt>
                <c:pt idx="600">
                  <c:v>314.93546246135838</c:v>
                </c:pt>
                <c:pt idx="601">
                  <c:v>316.05568933829045</c:v>
                </c:pt>
                <c:pt idx="602">
                  <c:v>317.04040487137593</c:v>
                </c:pt>
                <c:pt idx="603">
                  <c:v>317.82988462780713</c:v>
                </c:pt>
                <c:pt idx="604">
                  <c:v>318.17139039641677</c:v>
                </c:pt>
                <c:pt idx="605">
                  <c:v>318.26382087659596</c:v>
                </c:pt>
                <c:pt idx="606">
                  <c:v>317.98562983276616</c:v>
                </c:pt>
                <c:pt idx="607">
                  <c:v>317.66034834112787</c:v>
                </c:pt>
                <c:pt idx="608">
                  <c:v>317.4033309240715</c:v>
                </c:pt>
                <c:pt idx="609">
                  <c:v>317.35416437786796</c:v>
                </c:pt>
                <c:pt idx="610">
                  <c:v>317.61845615897454</c:v>
                </c:pt>
                <c:pt idx="611">
                  <c:v>318.08303335102579</c:v>
                </c:pt>
                <c:pt idx="612">
                  <c:v>318.60688168347451</c:v>
                </c:pt>
                <c:pt idx="613">
                  <c:v>318.23553759930081</c:v>
                </c:pt>
                <c:pt idx="614">
                  <c:v>317.53526071933578</c:v>
                </c:pt>
                <c:pt idx="615">
                  <c:v>316.967497683369</c:v>
                </c:pt>
                <c:pt idx="616">
                  <c:v>316.6996227992006</c:v>
                </c:pt>
                <c:pt idx="617">
                  <c:v>316.49064165924057</c:v>
                </c:pt>
                <c:pt idx="618">
                  <c:v>316.20060957627857</c:v>
                </c:pt>
                <c:pt idx="619">
                  <c:v>316.00157909746463</c:v>
                </c:pt>
                <c:pt idx="620">
                  <c:v>315.73900014259141</c:v>
                </c:pt>
                <c:pt idx="621">
                  <c:v>315.42255013546185</c:v>
                </c:pt>
                <c:pt idx="622">
                  <c:v>315.03642262868874</c:v>
                </c:pt>
                <c:pt idx="623">
                  <c:v>314.39860149725433</c:v>
                </c:pt>
                <c:pt idx="624">
                  <c:v>313.65217142239163</c:v>
                </c:pt>
                <c:pt idx="625">
                  <c:v>312.52856285127206</c:v>
                </c:pt>
                <c:pt idx="626">
                  <c:v>311.12863470870843</c:v>
                </c:pt>
                <c:pt idx="627">
                  <c:v>309.48470297327304</c:v>
                </c:pt>
                <c:pt idx="628">
                  <c:v>307.60296782460944</c:v>
                </c:pt>
                <c:pt idx="629">
                  <c:v>305.70881943337895</c:v>
                </c:pt>
                <c:pt idx="630">
                  <c:v>303.85137846171</c:v>
                </c:pt>
                <c:pt idx="631">
                  <c:v>301.95880953862451</c:v>
                </c:pt>
                <c:pt idx="632">
                  <c:v>300.27036906169332</c:v>
                </c:pt>
                <c:pt idx="633">
                  <c:v>298.78835060860865</c:v>
                </c:pt>
                <c:pt idx="634">
                  <c:v>297.55443307817825</c:v>
                </c:pt>
                <c:pt idx="635">
                  <c:v>296.67471142426933</c:v>
                </c:pt>
                <c:pt idx="636">
                  <c:v>295.93947585305585</c:v>
                </c:pt>
                <c:pt idx="637">
                  <c:v>295.49700206040308</c:v>
                </c:pt>
                <c:pt idx="638">
                  <c:v>295.43065195738291</c:v>
                </c:pt>
                <c:pt idx="639">
                  <c:v>295.68461935951376</c:v>
                </c:pt>
                <c:pt idx="640">
                  <c:v>296.22438839153807</c:v>
                </c:pt>
                <c:pt idx="641">
                  <c:v>296.78316897196117</c:v>
                </c:pt>
                <c:pt idx="642">
                  <c:v>297.27751052336311</c:v>
                </c:pt>
                <c:pt idx="643">
                  <c:v>297.56713499719496</c:v>
                </c:pt>
                <c:pt idx="644">
                  <c:v>297.76927824733525</c:v>
                </c:pt>
                <c:pt idx="645">
                  <c:v>298.0193143349685</c:v>
                </c:pt>
                <c:pt idx="646">
                  <c:v>298.16234861822011</c:v>
                </c:pt>
                <c:pt idx="647">
                  <c:v>298.36523118730906</c:v>
                </c:pt>
                <c:pt idx="648">
                  <c:v>298.35346962794358</c:v>
                </c:pt>
                <c:pt idx="649">
                  <c:v>298.0922961465464</c:v>
                </c:pt>
                <c:pt idx="650">
                  <c:v>297.49668133921909</c:v>
                </c:pt>
                <c:pt idx="651">
                  <c:v>296.31784727225818</c:v>
                </c:pt>
                <c:pt idx="652">
                  <c:v>294.80495490864524</c:v>
                </c:pt>
                <c:pt idx="653">
                  <c:v>293.00470716321297</c:v>
                </c:pt>
                <c:pt idx="654">
                  <c:v>290.82497180505231</c:v>
                </c:pt>
                <c:pt idx="655">
                  <c:v>288.56822321479973</c:v>
                </c:pt>
                <c:pt idx="656">
                  <c:v>286.14381205405977</c:v>
                </c:pt>
                <c:pt idx="657">
                  <c:v>283.61812145135679</c:v>
                </c:pt>
                <c:pt idx="658">
                  <c:v>281.35921537878897</c:v>
                </c:pt>
                <c:pt idx="659">
                  <c:v>279.42325460984949</c:v>
                </c:pt>
                <c:pt idx="660">
                  <c:v>277.60559187935701</c:v>
                </c:pt>
                <c:pt idx="661">
                  <c:v>275.93381228538914</c:v>
                </c:pt>
                <c:pt idx="662">
                  <c:v>274.26612167111966</c:v>
                </c:pt>
                <c:pt idx="663">
                  <c:v>272.42581558756365</c:v>
                </c:pt>
                <c:pt idx="664">
                  <c:v>270.8085248081855</c:v>
                </c:pt>
                <c:pt idx="665">
                  <c:v>269.40009856777624</c:v>
                </c:pt>
                <c:pt idx="666">
                  <c:v>268.07759363938743</c:v>
                </c:pt>
                <c:pt idx="667">
                  <c:v>266.97371395741806</c:v>
                </c:pt>
                <c:pt idx="668">
                  <c:v>266.08652825954715</c:v>
                </c:pt>
                <c:pt idx="669">
                  <c:v>265.35970184656981</c:v>
                </c:pt>
                <c:pt idx="670">
                  <c:v>265.00721675424131</c:v>
                </c:pt>
                <c:pt idx="671">
                  <c:v>265.00485591652927</c:v>
                </c:pt>
                <c:pt idx="672">
                  <c:v>265.25261312070279</c:v>
                </c:pt>
                <c:pt idx="673">
                  <c:v>265.72898246466764</c:v>
                </c:pt>
                <c:pt idx="674">
                  <c:v>266.24553334143428</c:v>
                </c:pt>
                <c:pt idx="675">
                  <c:v>266.80925667436259</c:v>
                </c:pt>
                <c:pt idx="676">
                  <c:v>267.48229384064445</c:v>
                </c:pt>
                <c:pt idx="677">
                  <c:v>268.09117914861224</c:v>
                </c:pt>
                <c:pt idx="678">
                  <c:v>268.66312019118163</c:v>
                </c:pt>
                <c:pt idx="679">
                  <c:v>269.27996418162257</c:v>
                </c:pt>
                <c:pt idx="680">
                  <c:v>269.84146597254141</c:v>
                </c:pt>
                <c:pt idx="681">
                  <c:v>270.54239267391438</c:v>
                </c:pt>
                <c:pt idx="682">
                  <c:v>271.24477304021866</c:v>
                </c:pt>
                <c:pt idx="683">
                  <c:v>271.99153438820775</c:v>
                </c:pt>
                <c:pt idx="684">
                  <c:v>273.02095766879739</c:v>
                </c:pt>
                <c:pt idx="685">
                  <c:v>274.16390978535753</c:v>
                </c:pt>
                <c:pt idx="686">
                  <c:v>275.58471429608966</c:v>
                </c:pt>
                <c:pt idx="687">
                  <c:v>277.09297858128519</c:v>
                </c:pt>
                <c:pt idx="688">
                  <c:v>278.6083296522209</c:v>
                </c:pt>
                <c:pt idx="689">
                  <c:v>280.14541316960987</c:v>
                </c:pt>
                <c:pt idx="690">
                  <c:v>281.38314251112939</c:v>
                </c:pt>
                <c:pt idx="691">
                  <c:v>282.31798538557291</c:v>
                </c:pt>
                <c:pt idx="692">
                  <c:v>282.86458611629428</c:v>
                </c:pt>
                <c:pt idx="693">
                  <c:v>283.19185681047958</c:v>
                </c:pt>
                <c:pt idx="694">
                  <c:v>283.3992639699556</c:v>
                </c:pt>
                <c:pt idx="695">
                  <c:v>283.30330077145783</c:v>
                </c:pt>
                <c:pt idx="696">
                  <c:v>283.09963573288491</c:v>
                </c:pt>
                <c:pt idx="697">
                  <c:v>282.89065394624066</c:v>
                </c:pt>
                <c:pt idx="698">
                  <c:v>282.78062124892864</c:v>
                </c:pt>
                <c:pt idx="699">
                  <c:v>283.0875901864822</c:v>
                </c:pt>
                <c:pt idx="700">
                  <c:v>283.56821067715805</c:v>
                </c:pt>
                <c:pt idx="701">
                  <c:v>284.39680014330014</c:v>
                </c:pt>
                <c:pt idx="702">
                  <c:v>285.47396013613513</c:v>
                </c:pt>
                <c:pt idx="703">
                  <c:v>286.70726212932834</c:v>
                </c:pt>
                <c:pt idx="704">
                  <c:v>288.22639902286193</c:v>
                </c:pt>
                <c:pt idx="705">
                  <c:v>289.89557907171883</c:v>
                </c:pt>
                <c:pt idx="706">
                  <c:v>291.88380011813285</c:v>
                </c:pt>
                <c:pt idx="707">
                  <c:v>294.12911011222616</c:v>
                </c:pt>
                <c:pt idx="708">
                  <c:v>296.65215460661489</c:v>
                </c:pt>
                <c:pt idx="709">
                  <c:v>299.38454687628411</c:v>
                </c:pt>
                <c:pt idx="710">
                  <c:v>302.1573195324699</c:v>
                </c:pt>
                <c:pt idx="711">
                  <c:v>304.99545355584644</c:v>
                </c:pt>
                <c:pt idx="712">
                  <c:v>307.74668087805412</c:v>
                </c:pt>
                <c:pt idx="713">
                  <c:v>310.38184683415142</c:v>
                </c:pt>
                <c:pt idx="714">
                  <c:v>312.69925449244386</c:v>
                </c:pt>
                <c:pt idx="715">
                  <c:v>314.8002917678217</c:v>
                </c:pt>
                <c:pt idx="716">
                  <c:v>316.5582771794306</c:v>
                </c:pt>
                <c:pt idx="717">
                  <c:v>318.05136332045907</c:v>
                </c:pt>
                <c:pt idx="718">
                  <c:v>319.09479515443616</c:v>
                </c:pt>
                <c:pt idx="719">
                  <c:v>319.79955539671437</c:v>
                </c:pt>
                <c:pt idx="720">
                  <c:v>320.03007762687866</c:v>
                </c:pt>
                <c:pt idx="721">
                  <c:v>318.60907374553477</c:v>
                </c:pt>
                <c:pt idx="722">
                  <c:v>317.03962005825804</c:v>
                </c:pt>
                <c:pt idx="723">
                  <c:v>315.23463905534516</c:v>
                </c:pt>
                <c:pt idx="724">
                  <c:v>313.61740710257789</c:v>
                </c:pt>
                <c:pt idx="725">
                  <c:v>312.09903674744902</c:v>
                </c:pt>
                <c:pt idx="726">
                  <c:v>310.87008491007657</c:v>
                </c:pt>
                <c:pt idx="727">
                  <c:v>309.83358066457271</c:v>
                </c:pt>
                <c:pt idx="728">
                  <c:v>308.90690163134406</c:v>
                </c:pt>
                <c:pt idx="729">
                  <c:v>308.24305654977684</c:v>
                </c:pt>
                <c:pt idx="730">
                  <c:v>307.76490372228801</c:v>
                </c:pt>
                <c:pt idx="731">
                  <c:v>307.56665853617358</c:v>
                </c:pt>
                <c:pt idx="732">
                  <c:v>307.80832560936489</c:v>
                </c:pt>
                <c:pt idx="733">
                  <c:v>308.22990932889667</c:v>
                </c:pt>
                <c:pt idx="734">
                  <c:v>308.84091386245188</c:v>
                </c:pt>
                <c:pt idx="735">
                  <c:v>309.2048681693293</c:v>
                </c:pt>
                <c:pt idx="736">
                  <c:v>308.85862476086288</c:v>
                </c:pt>
                <c:pt idx="737">
                  <c:v>308.0386935228197</c:v>
                </c:pt>
                <c:pt idx="738">
                  <c:v>307.4672588466787</c:v>
                </c:pt>
                <c:pt idx="739">
                  <c:v>307.10089590434478</c:v>
                </c:pt>
                <c:pt idx="740">
                  <c:v>306.48785110912758</c:v>
                </c:pt>
                <c:pt idx="741">
                  <c:v>306.02145855367121</c:v>
                </c:pt>
                <c:pt idx="742">
                  <c:v>305.69388562598766</c:v>
                </c:pt>
                <c:pt idx="743">
                  <c:v>305.34019134468832</c:v>
                </c:pt>
                <c:pt idx="744">
                  <c:v>304.97068177745393</c:v>
                </c:pt>
                <c:pt idx="745">
                  <c:v>304.51614768858127</c:v>
                </c:pt>
                <c:pt idx="746">
                  <c:v>304.25184030415221</c:v>
                </c:pt>
                <c:pt idx="747">
                  <c:v>304.04624828894458</c:v>
                </c:pt>
                <c:pt idx="748">
                  <c:v>303.87843587449737</c:v>
                </c:pt>
                <c:pt idx="749">
                  <c:v>303.50551408077251</c:v>
                </c:pt>
                <c:pt idx="750">
                  <c:v>302.69423837673389</c:v>
                </c:pt>
                <c:pt idx="751">
                  <c:v>301.38052645789719</c:v>
                </c:pt>
                <c:pt idx="752">
                  <c:v>299.49550013500232</c:v>
                </c:pt>
                <c:pt idx="753">
                  <c:v>297.18022512825223</c:v>
                </c:pt>
                <c:pt idx="754">
                  <c:v>294.68221387183962</c:v>
                </c:pt>
                <c:pt idx="755">
                  <c:v>291.8881031782476</c:v>
                </c:pt>
                <c:pt idx="756">
                  <c:v>288.88919801933525</c:v>
                </c:pt>
                <c:pt idx="757">
                  <c:v>285.93373811836852</c:v>
                </c:pt>
                <c:pt idx="758">
                  <c:v>283.00705121245011</c:v>
                </c:pt>
                <c:pt idx="759">
                  <c:v>280.09269865182756</c:v>
                </c:pt>
                <c:pt idx="760">
                  <c:v>277.2505637192362</c:v>
                </c:pt>
                <c:pt idx="761">
                  <c:v>274.5170355332744</c:v>
                </c:pt>
                <c:pt idx="762">
                  <c:v>271.76168375661069</c:v>
                </c:pt>
                <c:pt idx="763">
                  <c:v>269.08909956878017</c:v>
                </c:pt>
                <c:pt idx="764">
                  <c:v>266.63864459034113</c:v>
                </c:pt>
                <c:pt idx="765">
                  <c:v>264.20121236082406</c:v>
                </c:pt>
                <c:pt idx="766">
                  <c:v>261.73915174278284</c:v>
                </c:pt>
                <c:pt idx="767">
                  <c:v>259.32719415564367</c:v>
                </c:pt>
                <c:pt idx="768">
                  <c:v>256.97183444786145</c:v>
                </c:pt>
                <c:pt idx="769">
                  <c:v>254.64574272546838</c:v>
                </c:pt>
                <c:pt idx="770">
                  <c:v>252.58245558919495</c:v>
                </c:pt>
                <c:pt idx="771">
                  <c:v>250.88433280973521</c:v>
                </c:pt>
                <c:pt idx="772">
                  <c:v>249.34111616924844</c:v>
                </c:pt>
                <c:pt idx="773">
                  <c:v>248.08856036078603</c:v>
                </c:pt>
                <c:pt idx="774">
                  <c:v>247.34363234274673</c:v>
                </c:pt>
                <c:pt idx="775">
                  <c:v>247.13295072560942</c:v>
                </c:pt>
                <c:pt idx="776">
                  <c:v>247.51230318932895</c:v>
                </c:pt>
                <c:pt idx="777">
                  <c:v>248.55568802986249</c:v>
                </c:pt>
                <c:pt idx="778">
                  <c:v>249.99790362836936</c:v>
                </c:pt>
                <c:pt idx="779">
                  <c:v>251.77650844695088</c:v>
                </c:pt>
                <c:pt idx="780">
                  <c:v>253.77418302460333</c:v>
                </c:pt>
                <c:pt idx="781">
                  <c:v>255.51047387337317</c:v>
                </c:pt>
                <c:pt idx="782">
                  <c:v>257.2939501797045</c:v>
                </c:pt>
                <c:pt idx="783">
                  <c:v>259.25025267071925</c:v>
                </c:pt>
                <c:pt idx="784">
                  <c:v>261.11174003718332</c:v>
                </c:pt>
                <c:pt idx="785">
                  <c:v>262.97515303532418</c:v>
                </c:pt>
                <c:pt idx="786">
                  <c:v>264.75139538355796</c:v>
                </c:pt>
                <c:pt idx="787">
                  <c:v>266.53932561438006</c:v>
                </c:pt>
                <c:pt idx="788">
                  <c:v>268.34435933366109</c:v>
                </c:pt>
                <c:pt idx="789">
                  <c:v>270.21464136697801</c:v>
                </c:pt>
                <c:pt idx="790">
                  <c:v>272.15640929862911</c:v>
                </c:pt>
                <c:pt idx="791">
                  <c:v>274.04358883369764</c:v>
                </c:pt>
                <c:pt idx="792">
                  <c:v>275.96740939201277</c:v>
                </c:pt>
                <c:pt idx="793">
                  <c:v>277.83153892241216</c:v>
                </c:pt>
                <c:pt idx="794">
                  <c:v>279.60546197629156</c:v>
                </c:pt>
                <c:pt idx="795">
                  <c:v>281.27568887747702</c:v>
                </c:pt>
                <c:pt idx="796">
                  <c:v>282.62440443360316</c:v>
                </c:pt>
                <c:pt idx="797">
                  <c:v>283.76268421192299</c:v>
                </c:pt>
                <c:pt idx="798">
                  <c:v>284.41105000132683</c:v>
                </c:pt>
                <c:pt idx="799">
                  <c:v>284.68849750126049</c:v>
                </c:pt>
                <c:pt idx="800">
                  <c:v>284.62607262619747</c:v>
                </c:pt>
                <c:pt idx="801">
                  <c:v>284.17026899488758</c:v>
                </c:pt>
                <c:pt idx="802">
                  <c:v>283.44475554514321</c:v>
                </c:pt>
                <c:pt idx="803">
                  <c:v>282.26451776788605</c:v>
                </c:pt>
                <c:pt idx="804">
                  <c:v>280.63729187949173</c:v>
                </c:pt>
                <c:pt idx="805">
                  <c:v>278.69192728551712</c:v>
                </c:pt>
                <c:pt idx="806">
                  <c:v>276.32833092124127</c:v>
                </c:pt>
                <c:pt idx="807">
                  <c:v>273.55591437517916</c:v>
                </c:pt>
                <c:pt idx="808">
                  <c:v>270.4676186564202</c:v>
                </c:pt>
                <c:pt idx="809">
                  <c:v>267.07023772359923</c:v>
                </c:pt>
                <c:pt idx="810">
                  <c:v>263.22072583741925</c:v>
                </c:pt>
                <c:pt idx="811">
                  <c:v>259.05468954554829</c:v>
                </c:pt>
                <c:pt idx="812">
                  <c:v>254.65495506827085</c:v>
                </c:pt>
                <c:pt idx="813">
                  <c:v>250.02370731485732</c:v>
                </c:pt>
                <c:pt idx="814">
                  <c:v>244.95352194911445</c:v>
                </c:pt>
                <c:pt idx="815">
                  <c:v>239.49984585165873</c:v>
                </c:pt>
                <c:pt idx="816">
                  <c:v>233.74235355907578</c:v>
                </c:pt>
                <c:pt idx="817">
                  <c:v>227.74523588112197</c:v>
                </c:pt>
                <c:pt idx="818">
                  <c:v>221.53297408706587</c:v>
                </c:pt>
                <c:pt idx="819">
                  <c:v>215.00632538271259</c:v>
                </c:pt>
                <c:pt idx="820">
                  <c:v>208.06500911357693</c:v>
                </c:pt>
                <c:pt idx="821">
                  <c:v>200.71775865789809</c:v>
                </c:pt>
                <c:pt idx="822">
                  <c:v>192.98487072500316</c:v>
                </c:pt>
                <c:pt idx="823">
                  <c:v>184.91912718875301</c:v>
                </c:pt>
                <c:pt idx="824">
                  <c:v>176.57367082931535</c:v>
                </c:pt>
                <c:pt idx="825">
                  <c:v>167.74498728784957</c:v>
                </c:pt>
                <c:pt idx="826">
                  <c:v>159.04773792345708</c:v>
                </c:pt>
                <c:pt idx="827">
                  <c:v>150.4778510272842</c:v>
                </c:pt>
                <c:pt idx="828">
                  <c:v>142.13495847592</c:v>
                </c:pt>
                <c:pt idx="829">
                  <c:v>134.04171055212399</c:v>
                </c:pt>
                <c:pt idx="830">
                  <c:v>126.21912502451778</c:v>
                </c:pt>
                <c:pt idx="831">
                  <c:v>118.6531687732919</c:v>
                </c:pt>
                <c:pt idx="832">
                  <c:v>111.3255103346273</c:v>
                </c:pt>
                <c:pt idx="833">
                  <c:v>104.22973481789593</c:v>
                </c:pt>
                <c:pt idx="834">
                  <c:v>97.333748077001133</c:v>
                </c:pt>
                <c:pt idx="835">
                  <c:v>90.620560673151061</c:v>
                </c:pt>
                <c:pt idx="836">
                  <c:v>84.087532639493503</c:v>
                </c:pt>
                <c:pt idx="837">
                  <c:v>77.777656007518814</c:v>
                </c:pt>
                <c:pt idx="838">
                  <c:v>71.74077320714288</c:v>
                </c:pt>
                <c:pt idx="839">
                  <c:v>66.002734546785732</c:v>
                </c:pt>
                <c:pt idx="840">
                  <c:v>60.60309781944644</c:v>
                </c:pt>
                <c:pt idx="841">
                  <c:v>55.586442928474114</c:v>
                </c:pt>
                <c:pt idx="842">
                  <c:v>50.957620782050405</c:v>
                </c:pt>
                <c:pt idx="843">
                  <c:v>46.709739742947882</c:v>
                </c:pt>
                <c:pt idx="844">
                  <c:v>42.78725275580048</c:v>
                </c:pt>
                <c:pt idx="845">
                  <c:v>39.148890118010449</c:v>
                </c:pt>
                <c:pt idx="846">
                  <c:v>35.802445612109921</c:v>
                </c:pt>
                <c:pt idx="847">
                  <c:v>32.705823331504426</c:v>
                </c:pt>
                <c:pt idx="848">
                  <c:v>29.809532164929202</c:v>
                </c:pt>
                <c:pt idx="849">
                  <c:v>27.100555556682739</c:v>
                </c:pt>
                <c:pt idx="850">
                  <c:v>24.564027778848601</c:v>
                </c:pt>
                <c:pt idx="851">
                  <c:v>22.190826389906171</c:v>
                </c:pt>
                <c:pt idx="852">
                  <c:v>19.963785070410861</c:v>
                </c:pt>
                <c:pt idx="853">
                  <c:v>17.878595816890318</c:v>
                </c:pt>
                <c:pt idx="854">
                  <c:v>15.8911660260458</c:v>
                </c:pt>
                <c:pt idx="855">
                  <c:v>14.018607724743509</c:v>
                </c:pt>
                <c:pt idx="856">
                  <c:v>12.248677338506331</c:v>
                </c:pt>
                <c:pt idx="857">
                  <c:v>10.555243471581013</c:v>
                </c:pt>
                <c:pt idx="858">
                  <c:v>8.9339812980019619</c:v>
                </c:pt>
                <c:pt idx="859">
                  <c:v>7.3757822331018623</c:v>
                </c:pt>
                <c:pt idx="860">
                  <c:v>5.9014931214467676</c:v>
                </c:pt>
                <c:pt idx="861">
                  <c:v>4.4764184653744286</c:v>
                </c:pt>
                <c:pt idx="862">
                  <c:v>3.1195975421057058</c:v>
                </c:pt>
                <c:pt idx="863">
                  <c:v>1.8031176650004193</c:v>
                </c:pt>
                <c:pt idx="864">
                  <c:v>0.60146178175039711</c:v>
                </c:pt>
                <c:pt idx="865">
                  <c:v>-0.48511130733712371</c:v>
                </c:pt>
                <c:pt idx="866">
                  <c:v>-1.4228557419702683</c:v>
                </c:pt>
                <c:pt idx="867">
                  <c:v>-2.2162129548717555</c:v>
                </c:pt>
                <c:pt idx="868">
                  <c:v>-2.8479023071281682</c:v>
                </c:pt>
                <c:pt idx="869">
                  <c:v>-3.3140071917717604</c:v>
                </c:pt>
                <c:pt idx="870">
                  <c:v>-3.6103068321831726</c:v>
                </c:pt>
                <c:pt idx="871">
                  <c:v>-3.7242914905740139</c:v>
                </c:pt>
                <c:pt idx="872">
                  <c:v>-3.5380769160453132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81184"/>
        <c:axId val="550890200"/>
      </c:scatterChart>
      <c:valAx>
        <c:axId val="5508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0200"/>
        <c:crosses val="autoZero"/>
        <c:crossBetween val="midCat"/>
      </c:valAx>
      <c:valAx>
        <c:axId val="5508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Angular Velocity (deg/s)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Cadence vs.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81277340333"/>
          <c:y val="0.27342592592592591"/>
          <c:w val="0.82432086614173217"/>
          <c:h val="0.6109025955088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norm_and_raw!$K$1</c:f>
              <c:strCache>
                <c:ptCount val="1"/>
                <c:pt idx="0">
                  <c:v>Cadence (rpm)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norm_and_raw!$B$2:$B$1103</c:f>
              <c:numCache>
                <c:formatCode>General</c:formatCode>
                <c:ptCount val="1102"/>
                <c:pt idx="0">
                  <c:v>0</c:v>
                </c:pt>
                <c:pt idx="1">
                  <c:v>1.2999999999999999E-2</c:v>
                </c:pt>
                <c:pt idx="2">
                  <c:v>2.7E-2</c:v>
                </c:pt>
                <c:pt idx="3">
                  <c:v>0.04</c:v>
                </c:pt>
                <c:pt idx="4">
                  <c:v>5.1999999999999998E-2</c:v>
                </c:pt>
                <c:pt idx="5">
                  <c:v>6.6000000000000003E-2</c:v>
                </c:pt>
                <c:pt idx="6">
                  <c:v>7.9000000000000001E-2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0.11799999999999999</c:v>
                </c:pt>
                <c:pt idx="10">
                  <c:v>0.13</c:v>
                </c:pt>
                <c:pt idx="11">
                  <c:v>0.14299999999999999</c:v>
                </c:pt>
                <c:pt idx="12">
                  <c:v>0.157</c:v>
                </c:pt>
                <c:pt idx="13">
                  <c:v>0.16900000000000001</c:v>
                </c:pt>
                <c:pt idx="14">
                  <c:v>0.182</c:v>
                </c:pt>
                <c:pt idx="15">
                  <c:v>0.19600000000000001</c:v>
                </c:pt>
                <c:pt idx="16">
                  <c:v>0.20799999999999999</c:v>
                </c:pt>
                <c:pt idx="17">
                  <c:v>0.221</c:v>
                </c:pt>
                <c:pt idx="18">
                  <c:v>0.23499999999999999</c:v>
                </c:pt>
                <c:pt idx="19">
                  <c:v>0.247</c:v>
                </c:pt>
                <c:pt idx="20">
                  <c:v>0.26</c:v>
                </c:pt>
                <c:pt idx="21">
                  <c:v>0.27400000000000002</c:v>
                </c:pt>
                <c:pt idx="22">
                  <c:v>0.28599999999999998</c:v>
                </c:pt>
                <c:pt idx="23">
                  <c:v>0.29899999999999999</c:v>
                </c:pt>
                <c:pt idx="24">
                  <c:v>0.312</c:v>
                </c:pt>
                <c:pt idx="25">
                  <c:v>0.32500000000000001</c:v>
                </c:pt>
                <c:pt idx="26">
                  <c:v>0.33800000000000002</c:v>
                </c:pt>
                <c:pt idx="27">
                  <c:v>0.35099999999999998</c:v>
                </c:pt>
                <c:pt idx="28">
                  <c:v>0.36399999999999999</c:v>
                </c:pt>
                <c:pt idx="29">
                  <c:v>0.377</c:v>
                </c:pt>
                <c:pt idx="30">
                  <c:v>0.39</c:v>
                </c:pt>
                <c:pt idx="31">
                  <c:v>0.40400000000000003</c:v>
                </c:pt>
                <c:pt idx="32">
                  <c:v>0.41599999999999998</c:v>
                </c:pt>
                <c:pt idx="33">
                  <c:v>0.42899999999999999</c:v>
                </c:pt>
                <c:pt idx="34">
                  <c:v>0.442</c:v>
                </c:pt>
                <c:pt idx="35">
                  <c:v>0.45500000000000002</c:v>
                </c:pt>
                <c:pt idx="36">
                  <c:v>0.46800000000000003</c:v>
                </c:pt>
                <c:pt idx="37">
                  <c:v>0.48099999999999998</c:v>
                </c:pt>
                <c:pt idx="38">
                  <c:v>0.49399999999999999</c:v>
                </c:pt>
                <c:pt idx="39">
                  <c:v>0.50700000000000001</c:v>
                </c:pt>
                <c:pt idx="40">
                  <c:v>0.52</c:v>
                </c:pt>
                <c:pt idx="41">
                  <c:v>0.53300000000000003</c:v>
                </c:pt>
                <c:pt idx="42">
                  <c:v>0.54600000000000004</c:v>
                </c:pt>
                <c:pt idx="43">
                  <c:v>0.55900000000000005</c:v>
                </c:pt>
                <c:pt idx="44">
                  <c:v>0.57099999999999995</c:v>
                </c:pt>
                <c:pt idx="45">
                  <c:v>0.58499999999999996</c:v>
                </c:pt>
                <c:pt idx="46">
                  <c:v>0.59799999999999998</c:v>
                </c:pt>
                <c:pt idx="47">
                  <c:v>0.61</c:v>
                </c:pt>
                <c:pt idx="48">
                  <c:v>0.624</c:v>
                </c:pt>
                <c:pt idx="49">
                  <c:v>0.63700000000000001</c:v>
                </c:pt>
                <c:pt idx="50">
                  <c:v>0.64900000000000002</c:v>
                </c:pt>
                <c:pt idx="51">
                  <c:v>0.66300000000000003</c:v>
                </c:pt>
                <c:pt idx="52">
                  <c:v>0.67600000000000005</c:v>
                </c:pt>
                <c:pt idx="53">
                  <c:v>0.68899999999999995</c:v>
                </c:pt>
                <c:pt idx="54">
                  <c:v>0.70199999999999996</c:v>
                </c:pt>
                <c:pt idx="55">
                  <c:v>0.71499999999999997</c:v>
                </c:pt>
                <c:pt idx="56">
                  <c:v>0.72799999999999998</c:v>
                </c:pt>
                <c:pt idx="57">
                  <c:v>0.74</c:v>
                </c:pt>
                <c:pt idx="58">
                  <c:v>0.754</c:v>
                </c:pt>
                <c:pt idx="59">
                  <c:v>0.76700000000000002</c:v>
                </c:pt>
                <c:pt idx="60">
                  <c:v>0.77900000000000003</c:v>
                </c:pt>
                <c:pt idx="61">
                  <c:v>0.79300000000000004</c:v>
                </c:pt>
                <c:pt idx="62">
                  <c:v>0.80600000000000005</c:v>
                </c:pt>
                <c:pt idx="63">
                  <c:v>0.81799999999999995</c:v>
                </c:pt>
                <c:pt idx="64">
                  <c:v>0.83199999999999996</c:v>
                </c:pt>
                <c:pt idx="65">
                  <c:v>0.84499999999999997</c:v>
                </c:pt>
                <c:pt idx="66">
                  <c:v>0.85699999999999998</c:v>
                </c:pt>
                <c:pt idx="67">
                  <c:v>0.871</c:v>
                </c:pt>
                <c:pt idx="68">
                  <c:v>0.88400000000000001</c:v>
                </c:pt>
                <c:pt idx="69">
                  <c:v>0.89600000000000002</c:v>
                </c:pt>
                <c:pt idx="70">
                  <c:v>0.90900000000000003</c:v>
                </c:pt>
                <c:pt idx="71">
                  <c:v>0.92300000000000004</c:v>
                </c:pt>
                <c:pt idx="72">
                  <c:v>0.93500000000000005</c:v>
                </c:pt>
                <c:pt idx="73">
                  <c:v>0.94799999999999995</c:v>
                </c:pt>
                <c:pt idx="74">
                  <c:v>0.96199999999999997</c:v>
                </c:pt>
                <c:pt idx="75">
                  <c:v>0.97399999999999998</c:v>
                </c:pt>
                <c:pt idx="76">
                  <c:v>0.98699999999999999</c:v>
                </c:pt>
                <c:pt idx="77">
                  <c:v>1.0009999999999999</c:v>
                </c:pt>
                <c:pt idx="78">
                  <c:v>1.014</c:v>
                </c:pt>
                <c:pt idx="79">
                  <c:v>1.026</c:v>
                </c:pt>
                <c:pt idx="80">
                  <c:v>1.0389999999999999</c:v>
                </c:pt>
                <c:pt idx="81">
                  <c:v>1.0529999999999999</c:v>
                </c:pt>
                <c:pt idx="82">
                  <c:v>1.0649999999999999</c:v>
                </c:pt>
                <c:pt idx="83">
                  <c:v>1.0780000000000001</c:v>
                </c:pt>
                <c:pt idx="84">
                  <c:v>1.0920000000000001</c:v>
                </c:pt>
                <c:pt idx="85">
                  <c:v>1.1040000000000001</c:v>
                </c:pt>
                <c:pt idx="86">
                  <c:v>1.117</c:v>
                </c:pt>
                <c:pt idx="87">
                  <c:v>1.131</c:v>
                </c:pt>
                <c:pt idx="88">
                  <c:v>1.143</c:v>
                </c:pt>
                <c:pt idx="89">
                  <c:v>1.1559999999999999</c:v>
                </c:pt>
                <c:pt idx="90">
                  <c:v>1.17</c:v>
                </c:pt>
                <c:pt idx="91">
                  <c:v>1.1830000000000001</c:v>
                </c:pt>
                <c:pt idx="92">
                  <c:v>1.196</c:v>
                </c:pt>
                <c:pt idx="93">
                  <c:v>1.2090000000000001</c:v>
                </c:pt>
                <c:pt idx="94">
                  <c:v>1.222</c:v>
                </c:pt>
                <c:pt idx="95">
                  <c:v>1.2350000000000001</c:v>
                </c:pt>
                <c:pt idx="96">
                  <c:v>1.248</c:v>
                </c:pt>
                <c:pt idx="97">
                  <c:v>1.262</c:v>
                </c:pt>
                <c:pt idx="98">
                  <c:v>1.2749999999999999</c:v>
                </c:pt>
                <c:pt idx="99">
                  <c:v>1.288</c:v>
                </c:pt>
                <c:pt idx="100">
                  <c:v>1.302</c:v>
                </c:pt>
                <c:pt idx="101">
                  <c:v>1.3149999999999999</c:v>
                </c:pt>
                <c:pt idx="102">
                  <c:v>1.3280000000000001</c:v>
                </c:pt>
                <c:pt idx="103">
                  <c:v>1.3420000000000001</c:v>
                </c:pt>
                <c:pt idx="104">
                  <c:v>1.355</c:v>
                </c:pt>
                <c:pt idx="105">
                  <c:v>1.367</c:v>
                </c:pt>
                <c:pt idx="106">
                  <c:v>1.38</c:v>
                </c:pt>
                <c:pt idx="107">
                  <c:v>1.3939999999999999</c:v>
                </c:pt>
                <c:pt idx="108">
                  <c:v>1.407</c:v>
                </c:pt>
                <c:pt idx="109">
                  <c:v>1.42</c:v>
                </c:pt>
                <c:pt idx="110">
                  <c:v>1.4339999999999999</c:v>
                </c:pt>
                <c:pt idx="111">
                  <c:v>1.4470000000000001</c:v>
                </c:pt>
                <c:pt idx="112">
                  <c:v>1.4590000000000001</c:v>
                </c:pt>
                <c:pt idx="113">
                  <c:v>1.4730000000000001</c:v>
                </c:pt>
                <c:pt idx="114">
                  <c:v>1.486</c:v>
                </c:pt>
                <c:pt idx="115">
                  <c:v>1.4990000000000001</c:v>
                </c:pt>
                <c:pt idx="116">
                  <c:v>1.5129999999999999</c:v>
                </c:pt>
                <c:pt idx="117">
                  <c:v>1.526</c:v>
                </c:pt>
                <c:pt idx="118">
                  <c:v>1.5389999999999999</c:v>
                </c:pt>
                <c:pt idx="119">
                  <c:v>1.5509999999999999</c:v>
                </c:pt>
                <c:pt idx="120">
                  <c:v>1.5649999999999999</c:v>
                </c:pt>
                <c:pt idx="121">
                  <c:v>1.5780000000000001</c:v>
                </c:pt>
                <c:pt idx="122">
                  <c:v>1.591</c:v>
                </c:pt>
                <c:pt idx="123">
                  <c:v>1.605</c:v>
                </c:pt>
                <c:pt idx="124">
                  <c:v>1.6180000000000001</c:v>
                </c:pt>
                <c:pt idx="125">
                  <c:v>1.63</c:v>
                </c:pt>
                <c:pt idx="126">
                  <c:v>1.6439999999999999</c:v>
                </c:pt>
                <c:pt idx="127">
                  <c:v>1.657</c:v>
                </c:pt>
                <c:pt idx="128">
                  <c:v>1.67</c:v>
                </c:pt>
                <c:pt idx="129">
                  <c:v>1.6839999999999999</c:v>
                </c:pt>
                <c:pt idx="130">
                  <c:v>1.6970000000000001</c:v>
                </c:pt>
                <c:pt idx="131">
                  <c:v>1.71</c:v>
                </c:pt>
                <c:pt idx="132">
                  <c:v>1.722</c:v>
                </c:pt>
                <c:pt idx="133">
                  <c:v>1.736</c:v>
                </c:pt>
                <c:pt idx="134">
                  <c:v>1.7490000000000001</c:v>
                </c:pt>
                <c:pt idx="135">
                  <c:v>1.762</c:v>
                </c:pt>
                <c:pt idx="136">
                  <c:v>1.776</c:v>
                </c:pt>
                <c:pt idx="137">
                  <c:v>1.7889999999999999</c:v>
                </c:pt>
                <c:pt idx="138">
                  <c:v>1.802</c:v>
                </c:pt>
                <c:pt idx="139">
                  <c:v>1.8149999999999999</c:v>
                </c:pt>
                <c:pt idx="140">
                  <c:v>1.8280000000000001</c:v>
                </c:pt>
                <c:pt idx="141">
                  <c:v>1.841</c:v>
                </c:pt>
                <c:pt idx="142">
                  <c:v>1.855</c:v>
                </c:pt>
                <c:pt idx="143">
                  <c:v>1.8680000000000001</c:v>
                </c:pt>
                <c:pt idx="144">
                  <c:v>1.881</c:v>
                </c:pt>
                <c:pt idx="145">
                  <c:v>1.895</c:v>
                </c:pt>
                <c:pt idx="146">
                  <c:v>1.9079999999999999</c:v>
                </c:pt>
                <c:pt idx="147">
                  <c:v>1.921</c:v>
                </c:pt>
                <c:pt idx="148">
                  <c:v>1.9330000000000001</c:v>
                </c:pt>
                <c:pt idx="149">
                  <c:v>1.9470000000000001</c:v>
                </c:pt>
                <c:pt idx="150">
                  <c:v>1.96</c:v>
                </c:pt>
                <c:pt idx="151">
                  <c:v>1.9730000000000001</c:v>
                </c:pt>
                <c:pt idx="152">
                  <c:v>1.9870000000000001</c:v>
                </c:pt>
                <c:pt idx="153">
                  <c:v>2</c:v>
                </c:pt>
                <c:pt idx="154">
                  <c:v>2.0129999999999999</c:v>
                </c:pt>
                <c:pt idx="155">
                  <c:v>2.0270000000000001</c:v>
                </c:pt>
                <c:pt idx="156">
                  <c:v>2.04</c:v>
                </c:pt>
                <c:pt idx="157">
                  <c:v>2.0529999999999999</c:v>
                </c:pt>
                <c:pt idx="158">
                  <c:v>2.0670000000000002</c:v>
                </c:pt>
                <c:pt idx="159">
                  <c:v>2.08</c:v>
                </c:pt>
                <c:pt idx="160">
                  <c:v>2.0920000000000001</c:v>
                </c:pt>
                <c:pt idx="161">
                  <c:v>2.105</c:v>
                </c:pt>
                <c:pt idx="162">
                  <c:v>2.1190000000000002</c:v>
                </c:pt>
                <c:pt idx="163">
                  <c:v>2.1320000000000001</c:v>
                </c:pt>
                <c:pt idx="164">
                  <c:v>2.145</c:v>
                </c:pt>
                <c:pt idx="165">
                  <c:v>2.1589999999999998</c:v>
                </c:pt>
                <c:pt idx="166">
                  <c:v>2.1720000000000002</c:v>
                </c:pt>
                <c:pt idx="167">
                  <c:v>2.1850000000000001</c:v>
                </c:pt>
                <c:pt idx="168">
                  <c:v>2.1989999999999998</c:v>
                </c:pt>
                <c:pt idx="169">
                  <c:v>2.2120000000000002</c:v>
                </c:pt>
                <c:pt idx="170">
                  <c:v>2.2250000000000001</c:v>
                </c:pt>
                <c:pt idx="171">
                  <c:v>2.2389999999999999</c:v>
                </c:pt>
                <c:pt idx="172">
                  <c:v>2.2519999999999998</c:v>
                </c:pt>
                <c:pt idx="173">
                  <c:v>2.2650000000000001</c:v>
                </c:pt>
                <c:pt idx="174">
                  <c:v>2.2789999999999999</c:v>
                </c:pt>
                <c:pt idx="175">
                  <c:v>2.2919999999999998</c:v>
                </c:pt>
                <c:pt idx="176">
                  <c:v>2.3050000000000002</c:v>
                </c:pt>
                <c:pt idx="177">
                  <c:v>2.3180000000000001</c:v>
                </c:pt>
                <c:pt idx="178">
                  <c:v>2.331</c:v>
                </c:pt>
                <c:pt idx="179">
                  <c:v>2.3439999999999999</c:v>
                </c:pt>
                <c:pt idx="180">
                  <c:v>2.3570000000000002</c:v>
                </c:pt>
                <c:pt idx="181">
                  <c:v>2.371</c:v>
                </c:pt>
                <c:pt idx="182">
                  <c:v>2.3839999999999999</c:v>
                </c:pt>
                <c:pt idx="183">
                  <c:v>2.3969999999999998</c:v>
                </c:pt>
                <c:pt idx="184">
                  <c:v>2.411</c:v>
                </c:pt>
                <c:pt idx="185">
                  <c:v>2.4239999999999999</c:v>
                </c:pt>
                <c:pt idx="186">
                  <c:v>2.4369999999999998</c:v>
                </c:pt>
                <c:pt idx="187">
                  <c:v>2.4510000000000001</c:v>
                </c:pt>
                <c:pt idx="188">
                  <c:v>2.464</c:v>
                </c:pt>
                <c:pt idx="189">
                  <c:v>2.4769999999999999</c:v>
                </c:pt>
                <c:pt idx="190">
                  <c:v>2.4900000000000002</c:v>
                </c:pt>
                <c:pt idx="191">
                  <c:v>2.504</c:v>
                </c:pt>
                <c:pt idx="192">
                  <c:v>2.5169999999999999</c:v>
                </c:pt>
                <c:pt idx="193">
                  <c:v>2.5299999999999998</c:v>
                </c:pt>
                <c:pt idx="194">
                  <c:v>2.544</c:v>
                </c:pt>
                <c:pt idx="195">
                  <c:v>2.5569999999999999</c:v>
                </c:pt>
                <c:pt idx="196">
                  <c:v>2.569</c:v>
                </c:pt>
                <c:pt idx="197">
                  <c:v>2.5830000000000002</c:v>
                </c:pt>
                <c:pt idx="198">
                  <c:v>2.5960000000000001</c:v>
                </c:pt>
                <c:pt idx="199">
                  <c:v>2.609</c:v>
                </c:pt>
                <c:pt idx="200">
                  <c:v>2.6230000000000002</c:v>
                </c:pt>
                <c:pt idx="201">
                  <c:v>2.6360000000000001</c:v>
                </c:pt>
                <c:pt idx="202">
                  <c:v>2.649</c:v>
                </c:pt>
                <c:pt idx="203">
                  <c:v>2.6629999999999998</c:v>
                </c:pt>
                <c:pt idx="204">
                  <c:v>2.6760000000000002</c:v>
                </c:pt>
                <c:pt idx="205">
                  <c:v>2.6890000000000001</c:v>
                </c:pt>
                <c:pt idx="206">
                  <c:v>2.702</c:v>
                </c:pt>
                <c:pt idx="207">
                  <c:v>2.7160000000000002</c:v>
                </c:pt>
                <c:pt idx="208">
                  <c:v>2.7290000000000001</c:v>
                </c:pt>
                <c:pt idx="209">
                  <c:v>2.742</c:v>
                </c:pt>
                <c:pt idx="210">
                  <c:v>2.7559999999999998</c:v>
                </c:pt>
                <c:pt idx="211">
                  <c:v>2.7690000000000001</c:v>
                </c:pt>
                <c:pt idx="212">
                  <c:v>2.782</c:v>
                </c:pt>
                <c:pt idx="213">
                  <c:v>2.7959999999999998</c:v>
                </c:pt>
                <c:pt idx="214">
                  <c:v>2.8090000000000002</c:v>
                </c:pt>
                <c:pt idx="215">
                  <c:v>2.8210000000000002</c:v>
                </c:pt>
                <c:pt idx="216">
                  <c:v>2.835</c:v>
                </c:pt>
                <c:pt idx="217">
                  <c:v>2.8479999999999999</c:v>
                </c:pt>
                <c:pt idx="218">
                  <c:v>2.8610000000000002</c:v>
                </c:pt>
                <c:pt idx="219">
                  <c:v>2.8740000000000001</c:v>
                </c:pt>
                <c:pt idx="220">
                  <c:v>2.8879999999999999</c:v>
                </c:pt>
                <c:pt idx="221">
                  <c:v>2.9009999999999998</c:v>
                </c:pt>
                <c:pt idx="222">
                  <c:v>2.9140000000000001</c:v>
                </c:pt>
                <c:pt idx="223">
                  <c:v>2.9279999999999999</c:v>
                </c:pt>
                <c:pt idx="224">
                  <c:v>2.9409999999999998</c:v>
                </c:pt>
                <c:pt idx="225">
                  <c:v>2.9540000000000002</c:v>
                </c:pt>
                <c:pt idx="226">
                  <c:v>2.968</c:v>
                </c:pt>
                <c:pt idx="227">
                  <c:v>2.9809999999999999</c:v>
                </c:pt>
                <c:pt idx="228">
                  <c:v>2.9940000000000002</c:v>
                </c:pt>
                <c:pt idx="229">
                  <c:v>3.008</c:v>
                </c:pt>
                <c:pt idx="230">
                  <c:v>3.0209999999999999</c:v>
                </c:pt>
                <c:pt idx="231">
                  <c:v>3.0339999999999998</c:v>
                </c:pt>
                <c:pt idx="232">
                  <c:v>3.048</c:v>
                </c:pt>
                <c:pt idx="233">
                  <c:v>3.0609999999999999</c:v>
                </c:pt>
                <c:pt idx="234">
                  <c:v>3.073</c:v>
                </c:pt>
                <c:pt idx="235">
                  <c:v>3.0859999999999999</c:v>
                </c:pt>
                <c:pt idx="236">
                  <c:v>3.1</c:v>
                </c:pt>
                <c:pt idx="237">
                  <c:v>3.113</c:v>
                </c:pt>
                <c:pt idx="238">
                  <c:v>3.1259999999999999</c:v>
                </c:pt>
                <c:pt idx="239">
                  <c:v>3.14</c:v>
                </c:pt>
                <c:pt idx="240">
                  <c:v>3.153</c:v>
                </c:pt>
                <c:pt idx="241">
                  <c:v>3.1659999999999999</c:v>
                </c:pt>
                <c:pt idx="242">
                  <c:v>3.18</c:v>
                </c:pt>
                <c:pt idx="243">
                  <c:v>3.1930000000000001</c:v>
                </c:pt>
                <c:pt idx="244">
                  <c:v>3.206</c:v>
                </c:pt>
                <c:pt idx="245">
                  <c:v>3.22</c:v>
                </c:pt>
                <c:pt idx="246">
                  <c:v>3.2330000000000001</c:v>
                </c:pt>
                <c:pt idx="247">
                  <c:v>3.246</c:v>
                </c:pt>
                <c:pt idx="248">
                  <c:v>3.2589999999999999</c:v>
                </c:pt>
                <c:pt idx="249">
                  <c:v>3.2730000000000001</c:v>
                </c:pt>
                <c:pt idx="250">
                  <c:v>3.286</c:v>
                </c:pt>
                <c:pt idx="251">
                  <c:v>3.2989999999999999</c:v>
                </c:pt>
                <c:pt idx="252">
                  <c:v>3.3130000000000002</c:v>
                </c:pt>
                <c:pt idx="253">
                  <c:v>3.3250000000000002</c:v>
                </c:pt>
                <c:pt idx="254">
                  <c:v>3.3380000000000001</c:v>
                </c:pt>
                <c:pt idx="255">
                  <c:v>3.3519999999999999</c:v>
                </c:pt>
                <c:pt idx="256">
                  <c:v>3.3650000000000002</c:v>
                </c:pt>
                <c:pt idx="257">
                  <c:v>3.3780000000000001</c:v>
                </c:pt>
                <c:pt idx="258">
                  <c:v>3.3919999999999999</c:v>
                </c:pt>
                <c:pt idx="259">
                  <c:v>3.4049999999999998</c:v>
                </c:pt>
                <c:pt idx="260">
                  <c:v>3.4180000000000001</c:v>
                </c:pt>
                <c:pt idx="261">
                  <c:v>3.4319999999999999</c:v>
                </c:pt>
                <c:pt idx="262">
                  <c:v>3.4449999999999998</c:v>
                </c:pt>
                <c:pt idx="263">
                  <c:v>3.4580000000000002</c:v>
                </c:pt>
                <c:pt idx="264">
                  <c:v>3.4710000000000001</c:v>
                </c:pt>
                <c:pt idx="265">
                  <c:v>3.4849999999999999</c:v>
                </c:pt>
                <c:pt idx="266">
                  <c:v>3.4980000000000002</c:v>
                </c:pt>
                <c:pt idx="267">
                  <c:v>3.5110000000000001</c:v>
                </c:pt>
                <c:pt idx="268">
                  <c:v>3.5249999999999999</c:v>
                </c:pt>
                <c:pt idx="269">
                  <c:v>3.5379999999999998</c:v>
                </c:pt>
                <c:pt idx="270">
                  <c:v>3.5510000000000002</c:v>
                </c:pt>
                <c:pt idx="271">
                  <c:v>3.5640000000000001</c:v>
                </c:pt>
                <c:pt idx="272">
                  <c:v>3.577</c:v>
                </c:pt>
                <c:pt idx="273">
                  <c:v>3.59</c:v>
                </c:pt>
                <c:pt idx="274">
                  <c:v>3.6040000000000001</c:v>
                </c:pt>
                <c:pt idx="275">
                  <c:v>3.617</c:v>
                </c:pt>
                <c:pt idx="276">
                  <c:v>3.63</c:v>
                </c:pt>
                <c:pt idx="277">
                  <c:v>3.6429999999999998</c:v>
                </c:pt>
                <c:pt idx="278">
                  <c:v>3.657</c:v>
                </c:pt>
                <c:pt idx="279">
                  <c:v>3.67</c:v>
                </c:pt>
                <c:pt idx="280">
                  <c:v>3.6829999999999998</c:v>
                </c:pt>
                <c:pt idx="281">
                  <c:v>3.6970000000000001</c:v>
                </c:pt>
                <c:pt idx="282">
                  <c:v>3.71</c:v>
                </c:pt>
                <c:pt idx="283">
                  <c:v>3.7229999999999999</c:v>
                </c:pt>
                <c:pt idx="284">
                  <c:v>3.7370000000000001</c:v>
                </c:pt>
                <c:pt idx="285">
                  <c:v>3.75</c:v>
                </c:pt>
                <c:pt idx="286">
                  <c:v>3.7629999999999999</c:v>
                </c:pt>
                <c:pt idx="287">
                  <c:v>3.7770000000000001</c:v>
                </c:pt>
                <c:pt idx="288">
                  <c:v>3.79</c:v>
                </c:pt>
                <c:pt idx="289">
                  <c:v>3.8029999999999999</c:v>
                </c:pt>
                <c:pt idx="290">
                  <c:v>3.8170000000000002</c:v>
                </c:pt>
                <c:pt idx="291">
                  <c:v>3.8290000000000002</c:v>
                </c:pt>
                <c:pt idx="292">
                  <c:v>3.8420000000000001</c:v>
                </c:pt>
                <c:pt idx="293">
                  <c:v>3.855</c:v>
                </c:pt>
                <c:pt idx="294">
                  <c:v>3.8690000000000002</c:v>
                </c:pt>
                <c:pt idx="295">
                  <c:v>3.8820000000000001</c:v>
                </c:pt>
                <c:pt idx="296">
                  <c:v>3.895</c:v>
                </c:pt>
                <c:pt idx="297">
                  <c:v>3.9089999999999998</c:v>
                </c:pt>
                <c:pt idx="298">
                  <c:v>3.9220000000000002</c:v>
                </c:pt>
                <c:pt idx="299">
                  <c:v>3.9350000000000001</c:v>
                </c:pt>
                <c:pt idx="300">
                  <c:v>3.9489999999999998</c:v>
                </c:pt>
                <c:pt idx="301">
                  <c:v>3.9620000000000002</c:v>
                </c:pt>
                <c:pt idx="302">
                  <c:v>3.9750000000000001</c:v>
                </c:pt>
                <c:pt idx="303">
                  <c:v>3.9889999999999999</c:v>
                </c:pt>
                <c:pt idx="304">
                  <c:v>4.0019999999999998</c:v>
                </c:pt>
                <c:pt idx="305">
                  <c:v>4.0149999999999997</c:v>
                </c:pt>
                <c:pt idx="306">
                  <c:v>4.0289999999999999</c:v>
                </c:pt>
                <c:pt idx="307">
                  <c:v>4.0419999999999998</c:v>
                </c:pt>
                <c:pt idx="308">
                  <c:v>4.0549999999999997</c:v>
                </c:pt>
                <c:pt idx="309">
                  <c:v>4.0679999999999996</c:v>
                </c:pt>
                <c:pt idx="310">
                  <c:v>4.0810000000000004</c:v>
                </c:pt>
                <c:pt idx="311">
                  <c:v>4.0940000000000003</c:v>
                </c:pt>
                <c:pt idx="312">
                  <c:v>4.1070000000000002</c:v>
                </c:pt>
                <c:pt idx="313">
                  <c:v>4.1210000000000004</c:v>
                </c:pt>
                <c:pt idx="314">
                  <c:v>4.1340000000000003</c:v>
                </c:pt>
                <c:pt idx="315">
                  <c:v>4.1470000000000002</c:v>
                </c:pt>
                <c:pt idx="316">
                  <c:v>4.1609999999999996</c:v>
                </c:pt>
                <c:pt idx="317">
                  <c:v>4.1740000000000004</c:v>
                </c:pt>
                <c:pt idx="318">
                  <c:v>4.1870000000000003</c:v>
                </c:pt>
                <c:pt idx="319">
                  <c:v>4.2009999999999996</c:v>
                </c:pt>
                <c:pt idx="320">
                  <c:v>4.2140000000000004</c:v>
                </c:pt>
                <c:pt idx="321">
                  <c:v>4.2270000000000003</c:v>
                </c:pt>
                <c:pt idx="322">
                  <c:v>4.24</c:v>
                </c:pt>
                <c:pt idx="323">
                  <c:v>4.2539999999999996</c:v>
                </c:pt>
                <c:pt idx="324">
                  <c:v>4.2670000000000003</c:v>
                </c:pt>
                <c:pt idx="325">
                  <c:v>4.28</c:v>
                </c:pt>
                <c:pt idx="326">
                  <c:v>4.2939999999999996</c:v>
                </c:pt>
                <c:pt idx="327">
                  <c:v>4.3070000000000004</c:v>
                </c:pt>
                <c:pt idx="328">
                  <c:v>4.319</c:v>
                </c:pt>
                <c:pt idx="329">
                  <c:v>4.3330000000000002</c:v>
                </c:pt>
                <c:pt idx="330">
                  <c:v>4.3460000000000001</c:v>
                </c:pt>
                <c:pt idx="331">
                  <c:v>4.359</c:v>
                </c:pt>
                <c:pt idx="332">
                  <c:v>4.3730000000000002</c:v>
                </c:pt>
                <c:pt idx="333">
                  <c:v>4.3860000000000001</c:v>
                </c:pt>
                <c:pt idx="334">
                  <c:v>4.399</c:v>
                </c:pt>
                <c:pt idx="335">
                  <c:v>4.4130000000000003</c:v>
                </c:pt>
                <c:pt idx="336">
                  <c:v>4.4260000000000002</c:v>
                </c:pt>
                <c:pt idx="337">
                  <c:v>4.4390000000000001</c:v>
                </c:pt>
                <c:pt idx="338">
                  <c:v>4.452</c:v>
                </c:pt>
                <c:pt idx="339">
                  <c:v>4.4660000000000002</c:v>
                </c:pt>
                <c:pt idx="340">
                  <c:v>4.4790000000000001</c:v>
                </c:pt>
                <c:pt idx="341">
                  <c:v>4.492</c:v>
                </c:pt>
                <c:pt idx="342">
                  <c:v>4.5060000000000002</c:v>
                </c:pt>
                <c:pt idx="343">
                  <c:v>4.5190000000000001</c:v>
                </c:pt>
                <c:pt idx="344">
                  <c:v>4.532</c:v>
                </c:pt>
                <c:pt idx="345">
                  <c:v>4.5460000000000003</c:v>
                </c:pt>
                <c:pt idx="346">
                  <c:v>4.5590000000000002</c:v>
                </c:pt>
                <c:pt idx="347">
                  <c:v>4.5720000000000001</c:v>
                </c:pt>
                <c:pt idx="348">
                  <c:v>4.585</c:v>
                </c:pt>
                <c:pt idx="349">
                  <c:v>4.5979999999999999</c:v>
                </c:pt>
                <c:pt idx="350">
                  <c:v>4.6109999999999998</c:v>
                </c:pt>
                <c:pt idx="351">
                  <c:v>4.6239999999999997</c:v>
                </c:pt>
                <c:pt idx="352">
                  <c:v>4.6379999999999999</c:v>
                </c:pt>
                <c:pt idx="353">
                  <c:v>4.6509999999999998</c:v>
                </c:pt>
                <c:pt idx="354">
                  <c:v>4.6639999999999997</c:v>
                </c:pt>
                <c:pt idx="355">
                  <c:v>4.6779999999999999</c:v>
                </c:pt>
                <c:pt idx="356">
                  <c:v>4.6909999999999998</c:v>
                </c:pt>
                <c:pt idx="357">
                  <c:v>4.7039999999999997</c:v>
                </c:pt>
                <c:pt idx="358">
                  <c:v>4.718</c:v>
                </c:pt>
                <c:pt idx="359">
                  <c:v>4.7309999999999999</c:v>
                </c:pt>
                <c:pt idx="360">
                  <c:v>4.7439999999999998</c:v>
                </c:pt>
                <c:pt idx="361">
                  <c:v>4.758</c:v>
                </c:pt>
                <c:pt idx="362">
                  <c:v>4.7709999999999999</c:v>
                </c:pt>
                <c:pt idx="363">
                  <c:v>4.7839999999999998</c:v>
                </c:pt>
                <c:pt idx="364">
                  <c:v>4.798</c:v>
                </c:pt>
                <c:pt idx="365">
                  <c:v>4.8109999999999999</c:v>
                </c:pt>
                <c:pt idx="366">
                  <c:v>4.8239999999999998</c:v>
                </c:pt>
                <c:pt idx="367">
                  <c:v>4.8360000000000003</c:v>
                </c:pt>
                <c:pt idx="368">
                  <c:v>4.8499999999999996</c:v>
                </c:pt>
                <c:pt idx="369">
                  <c:v>4.8630000000000004</c:v>
                </c:pt>
                <c:pt idx="370">
                  <c:v>4.8760000000000003</c:v>
                </c:pt>
                <c:pt idx="371">
                  <c:v>4.8899999999999997</c:v>
                </c:pt>
                <c:pt idx="372">
                  <c:v>4.9029999999999996</c:v>
                </c:pt>
                <c:pt idx="373">
                  <c:v>4.9160000000000004</c:v>
                </c:pt>
                <c:pt idx="374">
                  <c:v>4.93</c:v>
                </c:pt>
                <c:pt idx="375">
                  <c:v>4.9429999999999996</c:v>
                </c:pt>
                <c:pt idx="376">
                  <c:v>4.9560000000000004</c:v>
                </c:pt>
                <c:pt idx="377">
                  <c:v>4.97</c:v>
                </c:pt>
                <c:pt idx="378">
                  <c:v>4.9829999999999997</c:v>
                </c:pt>
                <c:pt idx="379">
                  <c:v>4.9960000000000004</c:v>
                </c:pt>
                <c:pt idx="380">
                  <c:v>5.01</c:v>
                </c:pt>
                <c:pt idx="381">
                  <c:v>5.0229999999999997</c:v>
                </c:pt>
                <c:pt idx="382">
                  <c:v>5.0359999999999996</c:v>
                </c:pt>
                <c:pt idx="383">
                  <c:v>5.0490000000000004</c:v>
                </c:pt>
                <c:pt idx="384">
                  <c:v>5.0629999999999997</c:v>
                </c:pt>
                <c:pt idx="385">
                  <c:v>5.0759999999999996</c:v>
                </c:pt>
                <c:pt idx="386">
                  <c:v>5.0890000000000004</c:v>
                </c:pt>
                <c:pt idx="387">
                  <c:v>5.1020000000000003</c:v>
                </c:pt>
                <c:pt idx="388">
                  <c:v>5.1150000000000002</c:v>
                </c:pt>
                <c:pt idx="389">
                  <c:v>5.1280000000000001</c:v>
                </c:pt>
                <c:pt idx="390">
                  <c:v>5.1420000000000003</c:v>
                </c:pt>
                <c:pt idx="391">
                  <c:v>5.1550000000000002</c:v>
                </c:pt>
                <c:pt idx="392">
                  <c:v>5.1680000000000001</c:v>
                </c:pt>
                <c:pt idx="393">
                  <c:v>5.1820000000000004</c:v>
                </c:pt>
                <c:pt idx="394">
                  <c:v>5.1950000000000003</c:v>
                </c:pt>
                <c:pt idx="395">
                  <c:v>5.2080000000000002</c:v>
                </c:pt>
                <c:pt idx="396">
                  <c:v>5.2210000000000001</c:v>
                </c:pt>
                <c:pt idx="397">
                  <c:v>5.2350000000000003</c:v>
                </c:pt>
                <c:pt idx="398">
                  <c:v>5.2480000000000002</c:v>
                </c:pt>
                <c:pt idx="399">
                  <c:v>5.2610000000000001</c:v>
                </c:pt>
                <c:pt idx="400">
                  <c:v>5.2750000000000004</c:v>
                </c:pt>
                <c:pt idx="401">
                  <c:v>5.2880000000000003</c:v>
                </c:pt>
                <c:pt idx="402">
                  <c:v>5.3010000000000002</c:v>
                </c:pt>
                <c:pt idx="403">
                  <c:v>5.3150000000000004</c:v>
                </c:pt>
                <c:pt idx="404">
                  <c:v>5.3280000000000003</c:v>
                </c:pt>
                <c:pt idx="405">
                  <c:v>5.3410000000000002</c:v>
                </c:pt>
                <c:pt idx="406">
                  <c:v>5.3540000000000001</c:v>
                </c:pt>
                <c:pt idx="407">
                  <c:v>5.367</c:v>
                </c:pt>
                <c:pt idx="408">
                  <c:v>5.38</c:v>
                </c:pt>
                <c:pt idx="409">
                  <c:v>5.3940000000000001</c:v>
                </c:pt>
                <c:pt idx="410">
                  <c:v>5.407</c:v>
                </c:pt>
                <c:pt idx="411">
                  <c:v>5.42</c:v>
                </c:pt>
                <c:pt idx="412">
                  <c:v>5.4329999999999998</c:v>
                </c:pt>
                <c:pt idx="413">
                  <c:v>5.4470000000000001</c:v>
                </c:pt>
                <c:pt idx="414">
                  <c:v>5.46</c:v>
                </c:pt>
                <c:pt idx="415">
                  <c:v>5.4729999999999999</c:v>
                </c:pt>
                <c:pt idx="416">
                  <c:v>5.4870000000000001</c:v>
                </c:pt>
                <c:pt idx="417">
                  <c:v>5.5</c:v>
                </c:pt>
                <c:pt idx="418">
                  <c:v>5.5129999999999999</c:v>
                </c:pt>
                <c:pt idx="419">
                  <c:v>5.5270000000000001</c:v>
                </c:pt>
                <c:pt idx="420">
                  <c:v>5.54</c:v>
                </c:pt>
                <c:pt idx="421">
                  <c:v>5.5529999999999999</c:v>
                </c:pt>
                <c:pt idx="422">
                  <c:v>5.5670000000000002</c:v>
                </c:pt>
                <c:pt idx="423">
                  <c:v>5.58</c:v>
                </c:pt>
                <c:pt idx="424">
                  <c:v>5.593</c:v>
                </c:pt>
                <c:pt idx="425">
                  <c:v>5.6050000000000004</c:v>
                </c:pt>
                <c:pt idx="426">
                  <c:v>5.6189999999999998</c:v>
                </c:pt>
                <c:pt idx="427">
                  <c:v>5.6319999999999997</c:v>
                </c:pt>
                <c:pt idx="428">
                  <c:v>5.6449999999999996</c:v>
                </c:pt>
                <c:pt idx="429">
                  <c:v>5.6589999999999998</c:v>
                </c:pt>
                <c:pt idx="430">
                  <c:v>5.6719999999999997</c:v>
                </c:pt>
                <c:pt idx="431">
                  <c:v>5.6849999999999996</c:v>
                </c:pt>
                <c:pt idx="432">
                  <c:v>5.6989999999999998</c:v>
                </c:pt>
                <c:pt idx="433">
                  <c:v>5.7119999999999997</c:v>
                </c:pt>
                <c:pt idx="434">
                  <c:v>5.7249999999999996</c:v>
                </c:pt>
                <c:pt idx="435">
                  <c:v>5.7389999999999999</c:v>
                </c:pt>
                <c:pt idx="436">
                  <c:v>5.7519999999999998</c:v>
                </c:pt>
                <c:pt idx="437">
                  <c:v>5.7649999999999997</c:v>
                </c:pt>
                <c:pt idx="438">
                  <c:v>5.7789999999999999</c:v>
                </c:pt>
                <c:pt idx="439">
                  <c:v>5.7919999999999998</c:v>
                </c:pt>
                <c:pt idx="440">
                  <c:v>5.8049999999999997</c:v>
                </c:pt>
                <c:pt idx="441">
                  <c:v>5.8179999999999996</c:v>
                </c:pt>
                <c:pt idx="442">
                  <c:v>5.8319999999999999</c:v>
                </c:pt>
                <c:pt idx="443">
                  <c:v>5.8449999999999998</c:v>
                </c:pt>
                <c:pt idx="444">
                  <c:v>5.8570000000000002</c:v>
                </c:pt>
                <c:pt idx="445">
                  <c:v>5.8710000000000004</c:v>
                </c:pt>
                <c:pt idx="446">
                  <c:v>5.8840000000000003</c:v>
                </c:pt>
                <c:pt idx="447">
                  <c:v>5.8970000000000002</c:v>
                </c:pt>
                <c:pt idx="448">
                  <c:v>5.9109999999999996</c:v>
                </c:pt>
                <c:pt idx="449">
                  <c:v>5.9240000000000004</c:v>
                </c:pt>
                <c:pt idx="450">
                  <c:v>5.9370000000000003</c:v>
                </c:pt>
                <c:pt idx="451">
                  <c:v>5.9509999999999996</c:v>
                </c:pt>
                <c:pt idx="452">
                  <c:v>5.9640000000000004</c:v>
                </c:pt>
                <c:pt idx="453">
                  <c:v>5.9770000000000003</c:v>
                </c:pt>
                <c:pt idx="454">
                  <c:v>5.9909999999999997</c:v>
                </c:pt>
                <c:pt idx="455">
                  <c:v>6.0039999999999996</c:v>
                </c:pt>
                <c:pt idx="456">
                  <c:v>6.0170000000000003</c:v>
                </c:pt>
                <c:pt idx="457">
                  <c:v>6.03</c:v>
                </c:pt>
                <c:pt idx="458">
                  <c:v>6.0439999999999996</c:v>
                </c:pt>
                <c:pt idx="459">
                  <c:v>6.0570000000000004</c:v>
                </c:pt>
                <c:pt idx="460">
                  <c:v>6.07</c:v>
                </c:pt>
                <c:pt idx="461">
                  <c:v>6.0839999999999996</c:v>
                </c:pt>
                <c:pt idx="462">
                  <c:v>6.0970000000000004</c:v>
                </c:pt>
                <c:pt idx="463">
                  <c:v>6.11</c:v>
                </c:pt>
                <c:pt idx="464">
                  <c:v>6.1230000000000002</c:v>
                </c:pt>
                <c:pt idx="465">
                  <c:v>6.1360000000000001</c:v>
                </c:pt>
                <c:pt idx="466">
                  <c:v>6.149</c:v>
                </c:pt>
                <c:pt idx="467">
                  <c:v>6.1630000000000003</c:v>
                </c:pt>
                <c:pt idx="468">
                  <c:v>6.1760000000000002</c:v>
                </c:pt>
                <c:pt idx="469">
                  <c:v>6.1890000000000001</c:v>
                </c:pt>
                <c:pt idx="470">
                  <c:v>6.202</c:v>
                </c:pt>
                <c:pt idx="471">
                  <c:v>6.2160000000000002</c:v>
                </c:pt>
                <c:pt idx="472">
                  <c:v>6.2290000000000001</c:v>
                </c:pt>
                <c:pt idx="473">
                  <c:v>6.242</c:v>
                </c:pt>
                <c:pt idx="474">
                  <c:v>6.2560000000000002</c:v>
                </c:pt>
                <c:pt idx="475">
                  <c:v>6.2690000000000001</c:v>
                </c:pt>
                <c:pt idx="476">
                  <c:v>6.282</c:v>
                </c:pt>
                <c:pt idx="477">
                  <c:v>6.2960000000000003</c:v>
                </c:pt>
                <c:pt idx="478">
                  <c:v>6.3090000000000002</c:v>
                </c:pt>
                <c:pt idx="479">
                  <c:v>6.3220000000000001</c:v>
                </c:pt>
                <c:pt idx="480">
                  <c:v>6.3360000000000003</c:v>
                </c:pt>
                <c:pt idx="481">
                  <c:v>6.3490000000000002</c:v>
                </c:pt>
                <c:pt idx="482">
                  <c:v>6.3620000000000001</c:v>
                </c:pt>
                <c:pt idx="483">
                  <c:v>6.3760000000000003</c:v>
                </c:pt>
                <c:pt idx="484">
                  <c:v>6.3879999999999999</c:v>
                </c:pt>
                <c:pt idx="485">
                  <c:v>6.4009999999999998</c:v>
                </c:pt>
                <c:pt idx="486">
                  <c:v>6.4139999999999997</c:v>
                </c:pt>
                <c:pt idx="487">
                  <c:v>6.4279999999999999</c:v>
                </c:pt>
                <c:pt idx="488">
                  <c:v>6.4409999999999998</c:v>
                </c:pt>
                <c:pt idx="489">
                  <c:v>6.4539999999999997</c:v>
                </c:pt>
                <c:pt idx="490">
                  <c:v>6.468</c:v>
                </c:pt>
                <c:pt idx="491">
                  <c:v>6.4809999999999999</c:v>
                </c:pt>
                <c:pt idx="492">
                  <c:v>6.4939999999999998</c:v>
                </c:pt>
                <c:pt idx="493">
                  <c:v>6.508</c:v>
                </c:pt>
                <c:pt idx="494">
                  <c:v>6.5209999999999999</c:v>
                </c:pt>
                <c:pt idx="495">
                  <c:v>6.5339999999999998</c:v>
                </c:pt>
                <c:pt idx="496">
                  <c:v>6.548</c:v>
                </c:pt>
                <c:pt idx="497">
                  <c:v>6.5609999999999999</c:v>
                </c:pt>
                <c:pt idx="498">
                  <c:v>6.5739999999999998</c:v>
                </c:pt>
                <c:pt idx="499">
                  <c:v>6.5869999999999997</c:v>
                </c:pt>
                <c:pt idx="500">
                  <c:v>6.601</c:v>
                </c:pt>
                <c:pt idx="501">
                  <c:v>6.6139999999999999</c:v>
                </c:pt>
                <c:pt idx="502">
                  <c:v>6.6269999999999998</c:v>
                </c:pt>
                <c:pt idx="503">
                  <c:v>6.64</c:v>
                </c:pt>
                <c:pt idx="504">
                  <c:v>6.6529999999999996</c:v>
                </c:pt>
                <c:pt idx="505">
                  <c:v>6.6660000000000004</c:v>
                </c:pt>
                <c:pt idx="506">
                  <c:v>6.68</c:v>
                </c:pt>
                <c:pt idx="507">
                  <c:v>6.6929999999999996</c:v>
                </c:pt>
                <c:pt idx="508">
                  <c:v>6.7060000000000004</c:v>
                </c:pt>
                <c:pt idx="509">
                  <c:v>6.72</c:v>
                </c:pt>
                <c:pt idx="510">
                  <c:v>6.7329999999999997</c:v>
                </c:pt>
                <c:pt idx="511">
                  <c:v>6.7460000000000004</c:v>
                </c:pt>
                <c:pt idx="512">
                  <c:v>6.76</c:v>
                </c:pt>
                <c:pt idx="513">
                  <c:v>6.7729999999999997</c:v>
                </c:pt>
                <c:pt idx="514">
                  <c:v>6.7859999999999996</c:v>
                </c:pt>
                <c:pt idx="515">
                  <c:v>6.7990000000000004</c:v>
                </c:pt>
                <c:pt idx="516">
                  <c:v>6.8129999999999997</c:v>
                </c:pt>
                <c:pt idx="517">
                  <c:v>6.8259999999999996</c:v>
                </c:pt>
                <c:pt idx="518">
                  <c:v>6.8390000000000004</c:v>
                </c:pt>
                <c:pt idx="519">
                  <c:v>6.8529999999999998</c:v>
                </c:pt>
                <c:pt idx="520">
                  <c:v>6.8659999999999997</c:v>
                </c:pt>
                <c:pt idx="521">
                  <c:v>6.8789999999999996</c:v>
                </c:pt>
                <c:pt idx="522">
                  <c:v>6.8920000000000003</c:v>
                </c:pt>
                <c:pt idx="523">
                  <c:v>6.9050000000000002</c:v>
                </c:pt>
                <c:pt idx="524">
                  <c:v>6.9180000000000001</c:v>
                </c:pt>
                <c:pt idx="525">
                  <c:v>6.9320000000000004</c:v>
                </c:pt>
                <c:pt idx="526">
                  <c:v>6.9450000000000003</c:v>
                </c:pt>
                <c:pt idx="527">
                  <c:v>6.9580000000000002</c:v>
                </c:pt>
                <c:pt idx="528">
                  <c:v>6.9710000000000001</c:v>
                </c:pt>
                <c:pt idx="529">
                  <c:v>6.9850000000000003</c:v>
                </c:pt>
                <c:pt idx="530">
                  <c:v>6.9980000000000002</c:v>
                </c:pt>
                <c:pt idx="531">
                  <c:v>7.0110000000000001</c:v>
                </c:pt>
                <c:pt idx="532">
                  <c:v>7.0250000000000004</c:v>
                </c:pt>
                <c:pt idx="533">
                  <c:v>7.0380000000000003</c:v>
                </c:pt>
                <c:pt idx="534">
                  <c:v>7.0510000000000002</c:v>
                </c:pt>
                <c:pt idx="535">
                  <c:v>7.0650000000000004</c:v>
                </c:pt>
                <c:pt idx="536">
                  <c:v>7.0780000000000003</c:v>
                </c:pt>
                <c:pt idx="537">
                  <c:v>7.0910000000000002</c:v>
                </c:pt>
                <c:pt idx="538">
                  <c:v>7.1050000000000004</c:v>
                </c:pt>
                <c:pt idx="539">
                  <c:v>7.1180000000000003</c:v>
                </c:pt>
                <c:pt idx="540">
                  <c:v>7.1310000000000002</c:v>
                </c:pt>
                <c:pt idx="541">
                  <c:v>7.1449999999999996</c:v>
                </c:pt>
                <c:pt idx="542">
                  <c:v>7.157</c:v>
                </c:pt>
                <c:pt idx="543">
                  <c:v>7.17</c:v>
                </c:pt>
                <c:pt idx="544">
                  <c:v>7.1829999999999998</c:v>
                </c:pt>
                <c:pt idx="545">
                  <c:v>7.1970000000000001</c:v>
                </c:pt>
                <c:pt idx="546">
                  <c:v>7.21</c:v>
                </c:pt>
                <c:pt idx="547">
                  <c:v>7.2229999999999999</c:v>
                </c:pt>
                <c:pt idx="548">
                  <c:v>7.2370000000000001</c:v>
                </c:pt>
                <c:pt idx="549">
                  <c:v>7.25</c:v>
                </c:pt>
                <c:pt idx="550">
                  <c:v>7.2629999999999999</c:v>
                </c:pt>
                <c:pt idx="551">
                  <c:v>7.2770000000000001</c:v>
                </c:pt>
                <c:pt idx="552">
                  <c:v>7.29</c:v>
                </c:pt>
                <c:pt idx="553">
                  <c:v>7.3029999999999999</c:v>
                </c:pt>
                <c:pt idx="554">
                  <c:v>7.3170000000000002</c:v>
                </c:pt>
                <c:pt idx="555">
                  <c:v>7.33</c:v>
                </c:pt>
                <c:pt idx="556">
                  <c:v>7.343</c:v>
                </c:pt>
                <c:pt idx="557">
                  <c:v>7.3570000000000002</c:v>
                </c:pt>
                <c:pt idx="558">
                  <c:v>7.37</c:v>
                </c:pt>
                <c:pt idx="559">
                  <c:v>7.383</c:v>
                </c:pt>
                <c:pt idx="560">
                  <c:v>7.3959999999999999</c:v>
                </c:pt>
                <c:pt idx="561">
                  <c:v>7.41</c:v>
                </c:pt>
                <c:pt idx="562">
                  <c:v>7.4219999999999997</c:v>
                </c:pt>
                <c:pt idx="563">
                  <c:v>7.4349999999999996</c:v>
                </c:pt>
                <c:pt idx="564">
                  <c:v>7.4489999999999998</c:v>
                </c:pt>
                <c:pt idx="565">
                  <c:v>7.4619999999999997</c:v>
                </c:pt>
                <c:pt idx="566">
                  <c:v>7.4749999999999996</c:v>
                </c:pt>
                <c:pt idx="567">
                  <c:v>7.4889999999999999</c:v>
                </c:pt>
                <c:pt idx="568">
                  <c:v>7.5019999999999998</c:v>
                </c:pt>
                <c:pt idx="569">
                  <c:v>7.5149999999999997</c:v>
                </c:pt>
                <c:pt idx="570">
                  <c:v>7.5289999999999999</c:v>
                </c:pt>
                <c:pt idx="571">
                  <c:v>7.5419999999999998</c:v>
                </c:pt>
                <c:pt idx="572">
                  <c:v>7.5549999999999997</c:v>
                </c:pt>
                <c:pt idx="573">
                  <c:v>7.5679999999999996</c:v>
                </c:pt>
                <c:pt idx="574">
                  <c:v>7.5819999999999999</c:v>
                </c:pt>
                <c:pt idx="575">
                  <c:v>7.5949999999999998</c:v>
                </c:pt>
                <c:pt idx="576">
                  <c:v>7.6079999999999997</c:v>
                </c:pt>
                <c:pt idx="577">
                  <c:v>7.6219999999999999</c:v>
                </c:pt>
                <c:pt idx="578">
                  <c:v>7.6349999999999998</c:v>
                </c:pt>
                <c:pt idx="579">
                  <c:v>7.6479999999999997</c:v>
                </c:pt>
                <c:pt idx="580">
                  <c:v>7.6619999999999999</c:v>
                </c:pt>
                <c:pt idx="581">
                  <c:v>7.6749999999999998</c:v>
                </c:pt>
                <c:pt idx="582">
                  <c:v>7.6879999999999997</c:v>
                </c:pt>
                <c:pt idx="583">
                  <c:v>7.7009999999999996</c:v>
                </c:pt>
                <c:pt idx="584">
                  <c:v>7.7140000000000004</c:v>
                </c:pt>
                <c:pt idx="585">
                  <c:v>7.7270000000000003</c:v>
                </c:pt>
                <c:pt idx="586">
                  <c:v>7.7409999999999997</c:v>
                </c:pt>
                <c:pt idx="587">
                  <c:v>7.7539999999999996</c:v>
                </c:pt>
                <c:pt idx="588">
                  <c:v>7.7670000000000003</c:v>
                </c:pt>
                <c:pt idx="589">
                  <c:v>7.78</c:v>
                </c:pt>
                <c:pt idx="590">
                  <c:v>7.7939999999999996</c:v>
                </c:pt>
                <c:pt idx="591">
                  <c:v>7.8070000000000004</c:v>
                </c:pt>
                <c:pt idx="592">
                  <c:v>7.82</c:v>
                </c:pt>
                <c:pt idx="593">
                  <c:v>7.8339999999999996</c:v>
                </c:pt>
                <c:pt idx="594">
                  <c:v>7.8470000000000004</c:v>
                </c:pt>
                <c:pt idx="595">
                  <c:v>7.86</c:v>
                </c:pt>
                <c:pt idx="596">
                  <c:v>7.8739999999999997</c:v>
                </c:pt>
                <c:pt idx="597">
                  <c:v>7.8869999999999996</c:v>
                </c:pt>
                <c:pt idx="598">
                  <c:v>7.9</c:v>
                </c:pt>
                <c:pt idx="599">
                  <c:v>7.9139999999999997</c:v>
                </c:pt>
                <c:pt idx="600">
                  <c:v>7.9269999999999996</c:v>
                </c:pt>
                <c:pt idx="601">
                  <c:v>7.94</c:v>
                </c:pt>
                <c:pt idx="602">
                  <c:v>7.9539999999999997</c:v>
                </c:pt>
                <c:pt idx="603">
                  <c:v>7.9660000000000002</c:v>
                </c:pt>
                <c:pt idx="604">
                  <c:v>7.9790000000000001</c:v>
                </c:pt>
                <c:pt idx="605">
                  <c:v>7.992</c:v>
                </c:pt>
                <c:pt idx="606">
                  <c:v>8.0060000000000002</c:v>
                </c:pt>
                <c:pt idx="607">
                  <c:v>8.0190000000000001</c:v>
                </c:pt>
                <c:pt idx="608">
                  <c:v>8.032</c:v>
                </c:pt>
                <c:pt idx="609">
                  <c:v>8.0459999999999994</c:v>
                </c:pt>
                <c:pt idx="610">
                  <c:v>8.0589999999999993</c:v>
                </c:pt>
                <c:pt idx="611">
                  <c:v>8.0719999999999992</c:v>
                </c:pt>
                <c:pt idx="612">
                  <c:v>8.0860000000000003</c:v>
                </c:pt>
                <c:pt idx="613">
                  <c:v>8.0990000000000002</c:v>
                </c:pt>
                <c:pt idx="614">
                  <c:v>8.1120000000000001</c:v>
                </c:pt>
                <c:pt idx="615">
                  <c:v>8.1259999999999994</c:v>
                </c:pt>
                <c:pt idx="616">
                  <c:v>8.1389999999999993</c:v>
                </c:pt>
                <c:pt idx="617">
                  <c:v>8.1519999999999992</c:v>
                </c:pt>
                <c:pt idx="618">
                  <c:v>8.1649999999999991</c:v>
                </c:pt>
                <c:pt idx="619">
                  <c:v>8.1790000000000003</c:v>
                </c:pt>
                <c:pt idx="620">
                  <c:v>8.1920000000000002</c:v>
                </c:pt>
                <c:pt idx="621">
                  <c:v>8.2050000000000001</c:v>
                </c:pt>
                <c:pt idx="622">
                  <c:v>8.2189999999999994</c:v>
                </c:pt>
                <c:pt idx="623">
                  <c:v>8.2319999999999993</c:v>
                </c:pt>
                <c:pt idx="624">
                  <c:v>8.2439999999999998</c:v>
                </c:pt>
                <c:pt idx="625">
                  <c:v>8.2579999999999991</c:v>
                </c:pt>
                <c:pt idx="626">
                  <c:v>8.2710000000000008</c:v>
                </c:pt>
                <c:pt idx="627">
                  <c:v>8.2840000000000007</c:v>
                </c:pt>
                <c:pt idx="628">
                  <c:v>8.298</c:v>
                </c:pt>
                <c:pt idx="629">
                  <c:v>8.3109999999999999</c:v>
                </c:pt>
                <c:pt idx="630">
                  <c:v>8.3239999999999998</c:v>
                </c:pt>
                <c:pt idx="631">
                  <c:v>8.3379999999999992</c:v>
                </c:pt>
                <c:pt idx="632">
                  <c:v>8.3510000000000009</c:v>
                </c:pt>
                <c:pt idx="633">
                  <c:v>8.3640000000000008</c:v>
                </c:pt>
                <c:pt idx="634">
                  <c:v>8.3770000000000007</c:v>
                </c:pt>
                <c:pt idx="635">
                  <c:v>8.391</c:v>
                </c:pt>
                <c:pt idx="636">
                  <c:v>8.4039999999999999</c:v>
                </c:pt>
                <c:pt idx="637">
                  <c:v>8.4169999999999998</c:v>
                </c:pt>
                <c:pt idx="638">
                  <c:v>8.4309999999999992</c:v>
                </c:pt>
                <c:pt idx="639">
                  <c:v>8.4440000000000008</c:v>
                </c:pt>
                <c:pt idx="640">
                  <c:v>8.4570000000000007</c:v>
                </c:pt>
                <c:pt idx="641">
                  <c:v>8.4710000000000001</c:v>
                </c:pt>
                <c:pt idx="642">
                  <c:v>8.484</c:v>
                </c:pt>
                <c:pt idx="643">
                  <c:v>8.4969999999999999</c:v>
                </c:pt>
                <c:pt idx="644">
                  <c:v>8.51</c:v>
                </c:pt>
                <c:pt idx="645">
                  <c:v>8.5229999999999997</c:v>
                </c:pt>
                <c:pt idx="646">
                  <c:v>8.5359999999999996</c:v>
                </c:pt>
                <c:pt idx="647">
                  <c:v>8.5489999999999995</c:v>
                </c:pt>
                <c:pt idx="648">
                  <c:v>8.5630000000000006</c:v>
                </c:pt>
                <c:pt idx="649">
                  <c:v>8.5760000000000005</c:v>
                </c:pt>
                <c:pt idx="650">
                  <c:v>8.5890000000000004</c:v>
                </c:pt>
                <c:pt idx="651">
                  <c:v>8.6029999999999998</c:v>
                </c:pt>
                <c:pt idx="652">
                  <c:v>8.6159999999999997</c:v>
                </c:pt>
                <c:pt idx="653">
                  <c:v>8.6289999999999996</c:v>
                </c:pt>
                <c:pt idx="654">
                  <c:v>8.6430000000000007</c:v>
                </c:pt>
                <c:pt idx="655">
                  <c:v>8.6560000000000006</c:v>
                </c:pt>
                <c:pt idx="656">
                  <c:v>8.6690000000000005</c:v>
                </c:pt>
                <c:pt idx="657">
                  <c:v>8.6829999999999998</c:v>
                </c:pt>
                <c:pt idx="658">
                  <c:v>8.6959999999999997</c:v>
                </c:pt>
                <c:pt idx="659">
                  <c:v>8.7089999999999996</c:v>
                </c:pt>
                <c:pt idx="660">
                  <c:v>8.7230000000000008</c:v>
                </c:pt>
                <c:pt idx="661">
                  <c:v>8.7360000000000007</c:v>
                </c:pt>
                <c:pt idx="662">
                  <c:v>8.7490000000000006</c:v>
                </c:pt>
                <c:pt idx="663">
                  <c:v>8.7620000000000005</c:v>
                </c:pt>
                <c:pt idx="664">
                  <c:v>8.7759999999999998</c:v>
                </c:pt>
                <c:pt idx="665">
                  <c:v>8.7880000000000003</c:v>
                </c:pt>
                <c:pt idx="666">
                  <c:v>8.8010000000000002</c:v>
                </c:pt>
                <c:pt idx="667">
                  <c:v>8.8149999999999995</c:v>
                </c:pt>
                <c:pt idx="668">
                  <c:v>8.8279999999999994</c:v>
                </c:pt>
                <c:pt idx="669">
                  <c:v>8.8409999999999993</c:v>
                </c:pt>
                <c:pt idx="670">
                  <c:v>8.8550000000000004</c:v>
                </c:pt>
                <c:pt idx="671">
                  <c:v>8.8680000000000003</c:v>
                </c:pt>
                <c:pt idx="672">
                  <c:v>8.8810000000000002</c:v>
                </c:pt>
                <c:pt idx="673">
                  <c:v>8.8949999999999996</c:v>
                </c:pt>
                <c:pt idx="674">
                  <c:v>8.9079999999999995</c:v>
                </c:pt>
                <c:pt idx="675">
                  <c:v>8.9209999999999994</c:v>
                </c:pt>
                <c:pt idx="676">
                  <c:v>8.9350000000000005</c:v>
                </c:pt>
                <c:pt idx="677">
                  <c:v>8.9480000000000004</c:v>
                </c:pt>
                <c:pt idx="678">
                  <c:v>8.9610000000000003</c:v>
                </c:pt>
                <c:pt idx="679">
                  <c:v>8.9740000000000002</c:v>
                </c:pt>
                <c:pt idx="680">
                  <c:v>8.9879999999999995</c:v>
                </c:pt>
                <c:pt idx="681">
                  <c:v>9.0009999999999994</c:v>
                </c:pt>
                <c:pt idx="682">
                  <c:v>9.0139999999999993</c:v>
                </c:pt>
                <c:pt idx="683">
                  <c:v>9.0280000000000005</c:v>
                </c:pt>
                <c:pt idx="684">
                  <c:v>9.0399999999999991</c:v>
                </c:pt>
                <c:pt idx="685">
                  <c:v>9.0530000000000008</c:v>
                </c:pt>
                <c:pt idx="686">
                  <c:v>9.0670000000000002</c:v>
                </c:pt>
                <c:pt idx="687">
                  <c:v>9.08</c:v>
                </c:pt>
                <c:pt idx="688">
                  <c:v>9.093</c:v>
                </c:pt>
                <c:pt idx="689">
                  <c:v>9.1069999999999993</c:v>
                </c:pt>
                <c:pt idx="690">
                  <c:v>9.1199999999999992</c:v>
                </c:pt>
                <c:pt idx="691">
                  <c:v>9.1329999999999991</c:v>
                </c:pt>
                <c:pt idx="692">
                  <c:v>9.1460000000000008</c:v>
                </c:pt>
                <c:pt idx="693">
                  <c:v>9.16</c:v>
                </c:pt>
                <c:pt idx="694">
                  <c:v>9.173</c:v>
                </c:pt>
                <c:pt idx="695">
                  <c:v>9.1859999999999999</c:v>
                </c:pt>
                <c:pt idx="696">
                  <c:v>9.1999999999999993</c:v>
                </c:pt>
                <c:pt idx="697">
                  <c:v>9.2129999999999992</c:v>
                </c:pt>
                <c:pt idx="698">
                  <c:v>9.2260000000000009</c:v>
                </c:pt>
                <c:pt idx="699">
                  <c:v>9.24</c:v>
                </c:pt>
                <c:pt idx="700">
                  <c:v>9.2530000000000001</c:v>
                </c:pt>
                <c:pt idx="701">
                  <c:v>9.266</c:v>
                </c:pt>
                <c:pt idx="702">
                  <c:v>9.2799999999999994</c:v>
                </c:pt>
                <c:pt idx="703">
                  <c:v>9.2929999999999993</c:v>
                </c:pt>
                <c:pt idx="704">
                  <c:v>9.3059999999999992</c:v>
                </c:pt>
                <c:pt idx="705">
                  <c:v>9.3190000000000008</c:v>
                </c:pt>
                <c:pt idx="706">
                  <c:v>9.3320000000000007</c:v>
                </c:pt>
                <c:pt idx="707">
                  <c:v>9.3450000000000006</c:v>
                </c:pt>
                <c:pt idx="708">
                  <c:v>9.3580000000000005</c:v>
                </c:pt>
                <c:pt idx="709">
                  <c:v>9.3719999999999999</c:v>
                </c:pt>
                <c:pt idx="710">
                  <c:v>9.3849999999999998</c:v>
                </c:pt>
                <c:pt idx="711">
                  <c:v>9.3979999999999997</c:v>
                </c:pt>
                <c:pt idx="712">
                  <c:v>9.4120000000000008</c:v>
                </c:pt>
                <c:pt idx="713">
                  <c:v>9.4250000000000007</c:v>
                </c:pt>
                <c:pt idx="714">
                  <c:v>9.4380000000000006</c:v>
                </c:pt>
                <c:pt idx="715">
                  <c:v>9.452</c:v>
                </c:pt>
                <c:pt idx="716">
                  <c:v>9.4649999999999999</c:v>
                </c:pt>
                <c:pt idx="717">
                  <c:v>9.4779999999999998</c:v>
                </c:pt>
                <c:pt idx="718">
                  <c:v>9.4920000000000009</c:v>
                </c:pt>
                <c:pt idx="719">
                  <c:v>9.5050000000000008</c:v>
                </c:pt>
                <c:pt idx="720">
                  <c:v>9.5180000000000007</c:v>
                </c:pt>
                <c:pt idx="721">
                  <c:v>9.5310000000000006</c:v>
                </c:pt>
                <c:pt idx="722">
                  <c:v>9.5449999999999999</c:v>
                </c:pt>
                <c:pt idx="723">
                  <c:v>9.5579999999999998</c:v>
                </c:pt>
                <c:pt idx="724">
                  <c:v>9.5709999999999997</c:v>
                </c:pt>
                <c:pt idx="725">
                  <c:v>9.5850000000000009</c:v>
                </c:pt>
                <c:pt idx="726">
                  <c:v>9.5969999999999995</c:v>
                </c:pt>
                <c:pt idx="727">
                  <c:v>9.61</c:v>
                </c:pt>
                <c:pt idx="728">
                  <c:v>9.6240000000000006</c:v>
                </c:pt>
                <c:pt idx="729">
                  <c:v>9.6370000000000005</c:v>
                </c:pt>
                <c:pt idx="730">
                  <c:v>9.65</c:v>
                </c:pt>
                <c:pt idx="731">
                  <c:v>9.6639999999999997</c:v>
                </c:pt>
                <c:pt idx="732">
                  <c:v>9.6769999999999996</c:v>
                </c:pt>
                <c:pt idx="733">
                  <c:v>9.69</c:v>
                </c:pt>
                <c:pt idx="734">
                  <c:v>9.7040000000000006</c:v>
                </c:pt>
                <c:pt idx="735">
                  <c:v>9.7170000000000005</c:v>
                </c:pt>
                <c:pt idx="736">
                  <c:v>9.73</c:v>
                </c:pt>
                <c:pt idx="737">
                  <c:v>9.7430000000000003</c:v>
                </c:pt>
                <c:pt idx="738">
                  <c:v>9.7569999999999997</c:v>
                </c:pt>
                <c:pt idx="739">
                  <c:v>9.77</c:v>
                </c:pt>
                <c:pt idx="740">
                  <c:v>9.7829999999999995</c:v>
                </c:pt>
                <c:pt idx="741">
                  <c:v>9.7970000000000006</c:v>
                </c:pt>
                <c:pt idx="742">
                  <c:v>9.81</c:v>
                </c:pt>
                <c:pt idx="743">
                  <c:v>9.8230000000000004</c:v>
                </c:pt>
                <c:pt idx="744">
                  <c:v>9.8369999999999997</c:v>
                </c:pt>
                <c:pt idx="745">
                  <c:v>9.85</c:v>
                </c:pt>
                <c:pt idx="746">
                  <c:v>9.8620000000000001</c:v>
                </c:pt>
                <c:pt idx="747">
                  <c:v>9.8759999999999994</c:v>
                </c:pt>
                <c:pt idx="748">
                  <c:v>9.8889999999999993</c:v>
                </c:pt>
                <c:pt idx="749">
                  <c:v>9.9019999999999992</c:v>
                </c:pt>
                <c:pt idx="750">
                  <c:v>9.9149999999999991</c:v>
                </c:pt>
                <c:pt idx="751">
                  <c:v>9.9290000000000003</c:v>
                </c:pt>
                <c:pt idx="752">
                  <c:v>9.9420000000000002</c:v>
                </c:pt>
                <c:pt idx="753">
                  <c:v>9.9550000000000001</c:v>
                </c:pt>
                <c:pt idx="754">
                  <c:v>9.9689999999999994</c:v>
                </c:pt>
                <c:pt idx="755">
                  <c:v>9.9819999999999993</c:v>
                </c:pt>
                <c:pt idx="756">
                  <c:v>9.9949999999999992</c:v>
                </c:pt>
                <c:pt idx="757">
                  <c:v>10.009</c:v>
                </c:pt>
                <c:pt idx="758">
                  <c:v>10.022</c:v>
                </c:pt>
                <c:pt idx="759">
                  <c:v>10.035</c:v>
                </c:pt>
                <c:pt idx="760">
                  <c:v>10.048999999999999</c:v>
                </c:pt>
                <c:pt idx="761">
                  <c:v>10.061999999999999</c:v>
                </c:pt>
                <c:pt idx="762">
                  <c:v>10.074999999999999</c:v>
                </c:pt>
                <c:pt idx="763">
                  <c:v>10.089</c:v>
                </c:pt>
                <c:pt idx="764">
                  <c:v>10.102</c:v>
                </c:pt>
                <c:pt idx="765">
                  <c:v>10.114000000000001</c:v>
                </c:pt>
                <c:pt idx="766">
                  <c:v>10.127000000000001</c:v>
                </c:pt>
                <c:pt idx="767">
                  <c:v>10.141</c:v>
                </c:pt>
                <c:pt idx="768">
                  <c:v>10.154</c:v>
                </c:pt>
                <c:pt idx="769">
                  <c:v>10.167</c:v>
                </c:pt>
                <c:pt idx="770">
                  <c:v>10.180999999999999</c:v>
                </c:pt>
                <c:pt idx="771">
                  <c:v>10.194000000000001</c:v>
                </c:pt>
                <c:pt idx="772">
                  <c:v>10.207000000000001</c:v>
                </c:pt>
                <c:pt idx="773">
                  <c:v>10.221</c:v>
                </c:pt>
                <c:pt idx="774">
                  <c:v>10.234</c:v>
                </c:pt>
                <c:pt idx="775">
                  <c:v>10.247</c:v>
                </c:pt>
                <c:pt idx="776">
                  <c:v>10.260999999999999</c:v>
                </c:pt>
                <c:pt idx="777">
                  <c:v>10.273999999999999</c:v>
                </c:pt>
                <c:pt idx="778">
                  <c:v>10.287000000000001</c:v>
                </c:pt>
                <c:pt idx="779">
                  <c:v>10.301</c:v>
                </c:pt>
                <c:pt idx="780">
                  <c:v>10.314</c:v>
                </c:pt>
                <c:pt idx="781">
                  <c:v>10.327</c:v>
                </c:pt>
                <c:pt idx="782">
                  <c:v>10.34</c:v>
                </c:pt>
                <c:pt idx="783">
                  <c:v>10.353999999999999</c:v>
                </c:pt>
                <c:pt idx="784">
                  <c:v>10.367000000000001</c:v>
                </c:pt>
                <c:pt idx="785">
                  <c:v>10.379</c:v>
                </c:pt>
                <c:pt idx="786">
                  <c:v>10.393000000000001</c:v>
                </c:pt>
                <c:pt idx="787">
                  <c:v>10.406000000000001</c:v>
                </c:pt>
                <c:pt idx="788">
                  <c:v>10.419</c:v>
                </c:pt>
                <c:pt idx="789">
                  <c:v>10.433</c:v>
                </c:pt>
                <c:pt idx="790">
                  <c:v>10.446</c:v>
                </c:pt>
                <c:pt idx="791">
                  <c:v>10.459</c:v>
                </c:pt>
                <c:pt idx="792">
                  <c:v>10.473000000000001</c:v>
                </c:pt>
                <c:pt idx="793">
                  <c:v>10.486000000000001</c:v>
                </c:pt>
                <c:pt idx="794">
                  <c:v>10.499000000000001</c:v>
                </c:pt>
                <c:pt idx="795">
                  <c:v>10.512</c:v>
                </c:pt>
                <c:pt idx="796">
                  <c:v>10.526</c:v>
                </c:pt>
                <c:pt idx="797">
                  <c:v>10.539</c:v>
                </c:pt>
                <c:pt idx="798">
                  <c:v>10.552</c:v>
                </c:pt>
                <c:pt idx="799">
                  <c:v>10.566000000000001</c:v>
                </c:pt>
                <c:pt idx="800">
                  <c:v>10.579000000000001</c:v>
                </c:pt>
                <c:pt idx="801">
                  <c:v>10.592000000000001</c:v>
                </c:pt>
                <c:pt idx="802">
                  <c:v>10.606</c:v>
                </c:pt>
                <c:pt idx="803">
                  <c:v>10.619</c:v>
                </c:pt>
                <c:pt idx="804">
                  <c:v>10.632</c:v>
                </c:pt>
                <c:pt idx="805">
                  <c:v>10.645</c:v>
                </c:pt>
                <c:pt idx="806">
                  <c:v>10.657999999999999</c:v>
                </c:pt>
                <c:pt idx="807">
                  <c:v>10.670999999999999</c:v>
                </c:pt>
                <c:pt idx="808">
                  <c:v>10.685</c:v>
                </c:pt>
                <c:pt idx="809">
                  <c:v>10.698</c:v>
                </c:pt>
                <c:pt idx="810">
                  <c:v>10.711</c:v>
                </c:pt>
                <c:pt idx="811">
                  <c:v>10.724</c:v>
                </c:pt>
                <c:pt idx="812">
                  <c:v>10.738</c:v>
                </c:pt>
                <c:pt idx="813">
                  <c:v>10.750999999999999</c:v>
                </c:pt>
                <c:pt idx="814">
                  <c:v>10.763999999999999</c:v>
                </c:pt>
                <c:pt idx="815">
                  <c:v>10.778</c:v>
                </c:pt>
                <c:pt idx="816">
                  <c:v>10.791</c:v>
                </c:pt>
                <c:pt idx="817">
                  <c:v>10.804</c:v>
                </c:pt>
                <c:pt idx="818">
                  <c:v>10.818</c:v>
                </c:pt>
                <c:pt idx="819">
                  <c:v>10.831</c:v>
                </c:pt>
                <c:pt idx="820">
                  <c:v>10.843999999999999</c:v>
                </c:pt>
                <c:pt idx="821">
                  <c:v>10.858000000000001</c:v>
                </c:pt>
                <c:pt idx="822">
                  <c:v>10.871</c:v>
                </c:pt>
                <c:pt idx="823">
                  <c:v>10.884</c:v>
                </c:pt>
                <c:pt idx="824">
                  <c:v>10.898</c:v>
                </c:pt>
                <c:pt idx="825">
                  <c:v>10.91</c:v>
                </c:pt>
                <c:pt idx="826">
                  <c:v>10.923</c:v>
                </c:pt>
                <c:pt idx="827">
                  <c:v>10.936</c:v>
                </c:pt>
                <c:pt idx="828">
                  <c:v>10.95</c:v>
                </c:pt>
                <c:pt idx="829">
                  <c:v>10.962999999999999</c:v>
                </c:pt>
                <c:pt idx="830">
                  <c:v>10.976000000000001</c:v>
                </c:pt>
                <c:pt idx="831">
                  <c:v>10.99</c:v>
                </c:pt>
                <c:pt idx="832">
                  <c:v>11.003</c:v>
                </c:pt>
                <c:pt idx="833">
                  <c:v>11.016</c:v>
                </c:pt>
                <c:pt idx="834">
                  <c:v>11.03</c:v>
                </c:pt>
                <c:pt idx="835">
                  <c:v>11.042999999999999</c:v>
                </c:pt>
                <c:pt idx="836">
                  <c:v>11.055999999999999</c:v>
                </c:pt>
                <c:pt idx="837">
                  <c:v>11.07</c:v>
                </c:pt>
                <c:pt idx="838">
                  <c:v>11.083</c:v>
                </c:pt>
                <c:pt idx="839">
                  <c:v>11.096</c:v>
                </c:pt>
                <c:pt idx="840">
                  <c:v>11.109</c:v>
                </c:pt>
                <c:pt idx="841">
                  <c:v>11.122999999999999</c:v>
                </c:pt>
                <c:pt idx="842">
                  <c:v>11.135999999999999</c:v>
                </c:pt>
                <c:pt idx="843">
                  <c:v>11.148999999999999</c:v>
                </c:pt>
                <c:pt idx="844">
                  <c:v>11.163</c:v>
                </c:pt>
                <c:pt idx="845">
                  <c:v>11.175000000000001</c:v>
                </c:pt>
                <c:pt idx="846">
                  <c:v>11.188000000000001</c:v>
                </c:pt>
                <c:pt idx="847">
                  <c:v>11.202</c:v>
                </c:pt>
                <c:pt idx="848">
                  <c:v>11.215</c:v>
                </c:pt>
                <c:pt idx="849">
                  <c:v>11.228</c:v>
                </c:pt>
                <c:pt idx="850">
                  <c:v>11.242000000000001</c:v>
                </c:pt>
                <c:pt idx="851">
                  <c:v>11.255000000000001</c:v>
                </c:pt>
                <c:pt idx="852">
                  <c:v>11.268000000000001</c:v>
                </c:pt>
                <c:pt idx="853">
                  <c:v>11.282</c:v>
                </c:pt>
                <c:pt idx="854">
                  <c:v>11.295</c:v>
                </c:pt>
                <c:pt idx="855">
                  <c:v>11.308</c:v>
                </c:pt>
                <c:pt idx="856">
                  <c:v>11.321</c:v>
                </c:pt>
                <c:pt idx="857">
                  <c:v>11.335000000000001</c:v>
                </c:pt>
                <c:pt idx="858">
                  <c:v>11.348000000000001</c:v>
                </c:pt>
                <c:pt idx="859">
                  <c:v>11.361000000000001</c:v>
                </c:pt>
                <c:pt idx="860">
                  <c:v>11.375</c:v>
                </c:pt>
                <c:pt idx="861">
                  <c:v>11.388</c:v>
                </c:pt>
                <c:pt idx="862">
                  <c:v>11.401</c:v>
                </c:pt>
                <c:pt idx="863">
                  <c:v>11.414999999999999</c:v>
                </c:pt>
                <c:pt idx="864">
                  <c:v>11.427</c:v>
                </c:pt>
                <c:pt idx="865">
                  <c:v>11.44</c:v>
                </c:pt>
                <c:pt idx="866">
                  <c:v>11.454000000000001</c:v>
                </c:pt>
                <c:pt idx="867">
                  <c:v>11.467000000000001</c:v>
                </c:pt>
                <c:pt idx="868">
                  <c:v>11.48</c:v>
                </c:pt>
                <c:pt idx="869">
                  <c:v>11.493</c:v>
                </c:pt>
                <c:pt idx="870">
                  <c:v>11.507</c:v>
                </c:pt>
                <c:pt idx="871">
                  <c:v>11.52</c:v>
                </c:pt>
                <c:pt idx="872">
                  <c:v>11.532999999999999</c:v>
                </c:pt>
              </c:numCache>
            </c:numRef>
          </c:xVal>
          <c:yVal>
            <c:numRef>
              <c:f>norm_and_raw!$K$2:$K$1103</c:f>
              <c:numCache>
                <c:formatCode>General</c:formatCode>
                <c:ptCount val="1102"/>
                <c:pt idx="0">
                  <c:v>0</c:v>
                </c:pt>
                <c:pt idx="1">
                  <c:v>5.0000000000000044E-2</c:v>
                </c:pt>
                <c:pt idx="2">
                  <c:v>0.12391666666666679</c:v>
                </c:pt>
                <c:pt idx="3">
                  <c:v>0.20480416666666681</c:v>
                </c:pt>
                <c:pt idx="4">
                  <c:v>0.28264729166666691</c:v>
                </c:pt>
                <c:pt idx="5">
                  <c:v>0.35201492708333365</c:v>
                </c:pt>
                <c:pt idx="6">
                  <c:v>0.42458084739583368</c:v>
                </c:pt>
                <c:pt idx="7">
                  <c:v>0.53260180502604204</c:v>
                </c:pt>
                <c:pt idx="8">
                  <c:v>0.70738838144140681</c:v>
                </c:pt>
                <c:pt idx="9">
                  <c:v>0.9892689623693367</c:v>
                </c:pt>
                <c:pt idx="10">
                  <c:v>1.4181388475842036</c:v>
                </c:pt>
                <c:pt idx="11">
                  <c:v>1.9561485718716607</c:v>
                </c:pt>
                <c:pt idx="12">
                  <c:v>2.6095911432780787</c:v>
                </c:pt>
                <c:pt idx="13">
                  <c:v>3.3578615861141756</c:v>
                </c:pt>
                <c:pt idx="14">
                  <c:v>4.2109685068084675</c:v>
                </c:pt>
                <c:pt idx="15">
                  <c:v>5.155586748134712</c:v>
                </c:pt>
                <c:pt idx="16">
                  <c:v>6.1464740773946431</c:v>
                </c:pt>
                <c:pt idx="17">
                  <c:v>7.1503170401915783</c:v>
                </c:pt>
                <c:pt idx="18">
                  <c:v>8.1628845215153341</c:v>
                </c:pt>
                <c:pt idx="19">
                  <c:v>9.1049902954395687</c:v>
                </c:pt>
                <c:pt idx="20">
                  <c:v>8.2164907806675895</c:v>
                </c:pt>
                <c:pt idx="21">
                  <c:v>7.654416241634209</c:v>
                </c:pt>
                <c:pt idx="22">
                  <c:v>7.3506954295524984</c:v>
                </c:pt>
                <c:pt idx="23">
                  <c:v>7.23082732474154</c:v>
                </c:pt>
                <c:pt idx="24">
                  <c:v>7.2373692918377968</c:v>
                </c:pt>
                <c:pt idx="25">
                  <c:v>7.3711674939125738</c:v>
                </c:pt>
                <c:pt idx="26">
                  <c:v>7.3935257858836119</c:v>
                </c:pt>
                <c:pt idx="27">
                  <c:v>7.4605161632560986</c:v>
                </c:pt>
                <c:pt idx="28">
                  <c:v>7.1898236884266256</c:v>
                </c:pt>
                <c:pt idx="29">
                  <c:v>7.0063325040052957</c:v>
                </c:pt>
                <c:pt idx="30">
                  <c:v>6.9676825454716971</c:v>
                </c:pt>
                <c:pt idx="31">
                  <c:v>6.909631751531446</c:v>
                </c:pt>
                <c:pt idx="32">
                  <c:v>6.7589834972882068</c:v>
                </c:pt>
                <c:pt idx="33">
                  <c:v>6.7510343224237976</c:v>
                </c:pt>
                <c:pt idx="34">
                  <c:v>6.8166492729692747</c:v>
                </c:pt>
                <c:pt idx="35">
                  <c:v>6.8058168093208105</c:v>
                </c:pt>
                <c:pt idx="36">
                  <c:v>6.7320259688547708</c:v>
                </c:pt>
                <c:pt idx="37">
                  <c:v>6.7223413370786993</c:v>
                </c:pt>
                <c:pt idx="38">
                  <c:v>6.6983909368914318</c:v>
                </c:pt>
                <c:pt idx="39">
                  <c:v>6.7249713900468606</c:v>
                </c:pt>
                <c:pt idx="40">
                  <c:v>6.7832228205445189</c:v>
                </c:pt>
                <c:pt idx="41">
                  <c:v>6.8339783461839589</c:v>
                </c:pt>
                <c:pt idx="42">
                  <c:v>6.8852794288747612</c:v>
                </c:pt>
                <c:pt idx="43">
                  <c:v>6.9487654574310227</c:v>
                </c:pt>
                <c:pt idx="44">
                  <c:v>7.0217438512261383</c:v>
                </c:pt>
                <c:pt idx="45">
                  <c:v>7.1129066586648309</c:v>
                </c:pt>
                <c:pt idx="46">
                  <c:v>7.2254279923982567</c:v>
                </c:pt>
                <c:pt idx="47">
                  <c:v>7.3547399261116775</c:v>
                </c:pt>
                <c:pt idx="48">
                  <c:v>7.4876695964727604</c:v>
                </c:pt>
                <c:pt idx="49">
                  <c:v>7.637869449982456</c:v>
                </c:pt>
                <c:pt idx="50">
                  <c:v>7.78764264415</c:v>
                </c:pt>
                <c:pt idx="51">
                  <c:v>7.9533438452758327</c:v>
                </c:pt>
                <c:pt idx="52">
                  <c:v>8.141259986345375</c:v>
                </c:pt>
                <c:pt idx="53">
                  <c:v>8.3466969870281069</c:v>
                </c:pt>
                <c:pt idx="54">
                  <c:v>8.5631954710100349</c:v>
                </c:pt>
                <c:pt idx="55">
                  <c:v>8.7851190307928668</c:v>
                </c:pt>
                <c:pt idx="56">
                  <c:v>9.0142797459198896</c:v>
                </c:pt>
                <c:pt idx="57">
                  <c:v>9.2523157586238955</c:v>
                </c:pt>
                <c:pt idx="58">
                  <c:v>9.492616637359367</c:v>
                </c:pt>
                <c:pt idx="59">
                  <c:v>9.7564858054913994</c:v>
                </c:pt>
                <c:pt idx="60">
                  <c:v>10.008661515216831</c:v>
                </c:pt>
                <c:pt idx="61">
                  <c:v>10.257895106122655</c:v>
                </c:pt>
                <c:pt idx="62">
                  <c:v>10.532833684149857</c:v>
                </c:pt>
                <c:pt idx="63">
                  <c:v>10.813275333275698</c:v>
                </c:pt>
                <c:pt idx="64">
                  <c:v>11.075111566611911</c:v>
                </c:pt>
                <c:pt idx="65">
                  <c:v>11.337605988281316</c:v>
                </c:pt>
                <c:pt idx="66">
                  <c:v>11.592059022200582</c:v>
                </c:pt>
                <c:pt idx="67">
                  <c:v>11.839372737757218</c:v>
                </c:pt>
                <c:pt idx="68">
                  <c:v>12.105820767536025</c:v>
                </c:pt>
                <c:pt idx="69">
                  <c:v>12.369113062492557</c:v>
                </c:pt>
                <c:pt idx="70">
                  <c:v>12.617240742701263</c:v>
                </c:pt>
                <c:pt idx="71">
                  <c:v>12.8671287055662</c:v>
                </c:pt>
                <c:pt idx="72">
                  <c:v>13.109105603621222</c:v>
                </c:pt>
                <c:pt idx="73">
                  <c:v>13.333900323440162</c:v>
                </c:pt>
                <c:pt idx="74">
                  <c:v>13.552538640601488</c:v>
                </c:pt>
                <c:pt idx="75">
                  <c:v>13.777078375238082</c:v>
                </c:pt>
                <c:pt idx="76">
                  <c:v>14.012724456476178</c:v>
                </c:pt>
                <c:pt idx="77">
                  <c:v>14.249754900319035</c:v>
                </c:pt>
                <c:pt idx="78">
                  <c:v>14.478017155303084</c:v>
                </c:pt>
                <c:pt idx="79">
                  <c:v>14.669949630871264</c:v>
                </c:pt>
                <c:pt idx="80">
                  <c:v>14.839618815994369</c:v>
                </c:pt>
                <c:pt idx="81">
                  <c:v>15.002804541861318</c:v>
                </c:pt>
                <c:pt idx="82">
                  <c:v>15.163414314768252</c:v>
                </c:pt>
                <c:pt idx="83">
                  <c:v>15.329243599029839</c:v>
                </c:pt>
                <c:pt idx="84">
                  <c:v>15.498448085745013</c:v>
                </c:pt>
                <c:pt idx="85">
                  <c:v>15.665275681457764</c:v>
                </c:pt>
                <c:pt idx="86">
                  <c:v>15.803928564051544</c:v>
                </c:pt>
                <c:pt idx="87">
                  <c:v>15.877732135848968</c:v>
                </c:pt>
                <c:pt idx="88">
                  <c:v>15.927512195723187</c:v>
                </c:pt>
                <c:pt idx="89">
                  <c:v>15.96621991927036</c:v>
                </c:pt>
                <c:pt idx="90">
                  <c:v>16.005992256640177</c:v>
                </c:pt>
                <c:pt idx="91">
                  <c:v>16.058525977141503</c:v>
                </c:pt>
                <c:pt idx="92">
                  <c:v>16.137433011617759</c:v>
                </c:pt>
                <c:pt idx="93">
                  <c:v>16.234228027703541</c:v>
                </c:pt>
                <c:pt idx="94">
                  <c:v>16.321599959651696</c:v>
                </c:pt>
                <c:pt idx="95">
                  <c:v>16.40818662833578</c:v>
                </c:pt>
                <c:pt idx="96">
                  <c:v>16.505693963585657</c:v>
                </c:pt>
                <c:pt idx="97">
                  <c:v>16.626242598739708</c:v>
                </c:pt>
                <c:pt idx="98">
                  <c:v>16.773263802136054</c:v>
                </c:pt>
                <c:pt idx="99">
                  <c:v>16.933767278695921</c:v>
                </c:pt>
                <c:pt idx="100">
                  <c:v>17.088828914761123</c:v>
                </c:pt>
                <c:pt idx="101">
                  <c:v>17.226470802356399</c:v>
                </c:pt>
                <c:pt idx="102">
                  <c:v>17.35414726223858</c:v>
                </c:pt>
                <c:pt idx="103">
                  <c:v>17.484606565793317</c:v>
                </c:pt>
                <c:pt idx="104">
                  <c:v>17.62737623750365</c:v>
                </c:pt>
                <c:pt idx="105">
                  <c:v>17.796007425628471</c:v>
                </c:pt>
                <c:pt idx="106">
                  <c:v>17.964873721013713</c:v>
                </c:pt>
                <c:pt idx="107">
                  <c:v>18.085130034963026</c:v>
                </c:pt>
                <c:pt idx="108">
                  <c:v>18.151123533214875</c:v>
                </c:pt>
                <c:pt idx="109">
                  <c:v>18.208734023220796</c:v>
                </c:pt>
                <c:pt idx="110">
                  <c:v>18.269547322059754</c:v>
                </c:pt>
                <c:pt idx="111">
                  <c:v>18.336486622623436</c:v>
                </c:pt>
                <c:pt idx="112">
                  <c:v>18.421412291492263</c:v>
                </c:pt>
                <c:pt idx="113">
                  <c:v>18.506591676917651</c:v>
                </c:pt>
                <c:pt idx="114">
                  <c:v>18.603845426405101</c:v>
                </c:pt>
                <c:pt idx="115">
                  <c:v>18.701819821751513</c:v>
                </c:pt>
                <c:pt idx="116">
                  <c:v>18.802478830663937</c:v>
                </c:pt>
                <c:pt idx="117">
                  <c:v>18.915938222464074</c:v>
                </c:pt>
                <c:pt idx="118">
                  <c:v>19.039474644674204</c:v>
                </c:pt>
                <c:pt idx="119">
                  <c:v>19.172084245773828</c:v>
                </c:pt>
                <c:pt idx="120">
                  <c:v>19.305646700151801</c:v>
                </c:pt>
                <c:pt idx="121">
                  <c:v>19.451864365144214</c:v>
                </c:pt>
                <c:pt idx="122">
                  <c:v>19.593271146887002</c:v>
                </c:pt>
                <c:pt idx="123">
                  <c:v>19.745940922875988</c:v>
                </c:pt>
                <c:pt idx="124">
                  <c:v>19.910727210065524</c:v>
                </c:pt>
                <c:pt idx="125">
                  <c:v>20.06627418289558</c:v>
                </c:pt>
                <c:pt idx="126">
                  <c:v>20.237960473750803</c:v>
                </c:pt>
                <c:pt idx="127">
                  <c:v>20.425479116729928</c:v>
                </c:pt>
                <c:pt idx="128">
                  <c:v>20.619371827560101</c:v>
                </c:pt>
                <c:pt idx="129">
                  <c:v>20.794903236182098</c:v>
                </c:pt>
                <c:pt idx="130">
                  <c:v>20.980991407706323</c:v>
                </c:pt>
                <c:pt idx="131">
                  <c:v>21.196858503987674</c:v>
                </c:pt>
                <c:pt idx="132">
                  <c:v>21.401432245454959</c:v>
                </c:pt>
                <c:pt idx="133">
                  <c:v>21.621693966515547</c:v>
                </c:pt>
                <c:pt idx="134">
                  <c:v>21.871609268189768</c:v>
                </c:pt>
                <c:pt idx="135">
                  <c:v>22.073445471446945</c:v>
                </c:pt>
                <c:pt idx="136">
                  <c:v>22.279439864541263</c:v>
                </c:pt>
                <c:pt idx="137">
                  <c:v>22.474634537980872</c:v>
                </c:pt>
                <c:pt idx="138">
                  <c:v>22.68490281108183</c:v>
                </c:pt>
                <c:pt idx="139">
                  <c:v>22.897407670527741</c:v>
                </c:pt>
                <c:pt idx="140">
                  <c:v>23.088620620334691</c:v>
                </c:pt>
                <c:pt idx="141">
                  <c:v>23.277356255984618</c:v>
                </c:pt>
                <c:pt idx="142">
                  <c:v>23.465821776518723</c:v>
                </c:pt>
                <c:pt idx="143">
                  <c:v>23.652447354359452</c:v>
                </c:pt>
                <c:pt idx="144">
                  <c:v>23.872491653308145</c:v>
                </c:pt>
                <c:pt idx="145">
                  <c:v>24.063200403976072</c:v>
                </c:pt>
                <c:pt idx="146">
                  <c:v>24.256540383777274</c:v>
                </c:pt>
                <c:pt idx="147">
                  <c:v>24.433630031255078</c:v>
                </c:pt>
                <c:pt idx="148">
                  <c:v>24.602365196358988</c:v>
                </c:pt>
                <c:pt idx="149">
                  <c:v>24.768246936541036</c:v>
                </c:pt>
                <c:pt idx="150">
                  <c:v>24.925334589713987</c:v>
                </c:pt>
                <c:pt idx="151">
                  <c:v>25.098484526894953</c:v>
                </c:pt>
                <c:pt idx="152">
                  <c:v>25.306643633883539</c:v>
                </c:pt>
                <c:pt idx="153">
                  <c:v>25.471394785522694</c:v>
                </c:pt>
                <c:pt idx="154">
                  <c:v>25.645158379579893</c:v>
                </c:pt>
                <c:pt idx="155">
                  <c:v>25.8224004606009</c:v>
                </c:pt>
                <c:pt idx="156">
                  <c:v>26.008113770904188</c:v>
                </c:pt>
                <c:pt idx="157">
                  <c:v>26.200291415692309</c:v>
                </c:pt>
                <c:pt idx="158">
                  <c:v>26.37469351157436</c:v>
                </c:pt>
                <c:pt idx="159">
                  <c:v>26.551542169328972</c:v>
                </c:pt>
                <c:pt idx="160">
                  <c:v>26.75163172752919</c:v>
                </c:pt>
                <c:pt idx="161">
                  <c:v>26.938633474486068</c:v>
                </c:pt>
                <c:pt idx="162">
                  <c:v>27.125451800761766</c:v>
                </c:pt>
                <c:pt idx="163">
                  <c:v>27.313595877390345</c:v>
                </c:pt>
                <c:pt idx="164">
                  <c:v>27.528416083520828</c:v>
                </c:pt>
                <c:pt idx="165">
                  <c:v>27.751245279344786</c:v>
                </c:pt>
                <c:pt idx="166">
                  <c:v>27.993933015377547</c:v>
                </c:pt>
                <c:pt idx="167">
                  <c:v>28.211819697942001</c:v>
                </c:pt>
                <c:pt idx="168">
                  <c:v>28.475728713044898</c:v>
                </c:pt>
                <c:pt idx="169">
                  <c:v>28.716775610725986</c:v>
                </c:pt>
                <c:pt idx="170">
                  <c:v>28.932520163523019</c:v>
                </c:pt>
                <c:pt idx="171">
                  <c:v>29.1827274886802</c:v>
                </c:pt>
                <c:pt idx="172">
                  <c:v>29.439257780912857</c:v>
                </c:pt>
                <c:pt idx="173">
                  <c:v>29.730711558533883</c:v>
                </c:pt>
                <c:pt idx="174">
                  <c:v>29.944592647273854</c:v>
                </c:pt>
                <c:pt idx="175">
                  <c:v>30.191446348243499</c:v>
                </c:pt>
                <c:pt idx="176">
                  <c:v>30.45645736416466</c:v>
                </c:pt>
                <c:pt idx="177">
                  <c:v>30.66396782928976</c:v>
                </c:pt>
                <c:pt idx="178">
                  <c:v>30.881436104491939</c:v>
                </c:pt>
                <c:pt idx="179">
                  <c:v>31.101780965934008</c:v>
                </c:pt>
                <c:pt idx="180">
                  <c:v>31.336025250970639</c:v>
                </c:pt>
                <c:pt idx="181">
                  <c:v>31.564640655088777</c:v>
                </c:pt>
                <c:pt idx="182">
                  <c:v>31.75690862233434</c:v>
                </c:pt>
                <c:pt idx="183">
                  <c:v>31.904979857884289</c:v>
                </c:pt>
                <c:pt idx="184">
                  <c:v>32.039064198323409</c:v>
                </c:pt>
                <c:pt idx="185">
                  <c:v>32.158860988407234</c:v>
                </c:pt>
                <c:pt idx="186">
                  <c:v>32.270584605653546</c:v>
                </c:pt>
                <c:pt idx="187">
                  <c:v>32.358472042037533</c:v>
                </c:pt>
                <c:pt idx="188">
                  <c:v>32.459215106602322</c:v>
                </c:pt>
                <c:pt idx="189">
                  <c:v>32.586921017938877</c:v>
                </c:pt>
                <c:pt idx="190">
                  <c:v>32.711824967041935</c:v>
                </c:pt>
                <c:pt idx="191">
                  <c:v>32.841150385356507</c:v>
                </c:pt>
                <c:pt idx="192">
                  <c:v>33.000592866088674</c:v>
                </c:pt>
                <c:pt idx="193">
                  <c:v>33.190146556117575</c:v>
                </c:pt>
                <c:pt idx="194">
                  <c:v>33.384972561645036</c:v>
                </c:pt>
                <c:pt idx="195">
                  <c:v>33.600557266896111</c:v>
                </c:pt>
                <c:pt idx="196">
                  <c:v>33.832279403551304</c:v>
                </c:pt>
                <c:pt idx="197">
                  <c:v>34.026998766707074</c:v>
                </c:pt>
                <c:pt idx="198">
                  <c:v>34.126648828371721</c:v>
                </c:pt>
                <c:pt idx="199">
                  <c:v>34.221816386953137</c:v>
                </c:pt>
                <c:pt idx="200">
                  <c:v>34.324975567605478</c:v>
                </c:pt>
                <c:pt idx="201">
                  <c:v>34.4402267892252</c:v>
                </c:pt>
                <c:pt idx="202">
                  <c:v>34.564465449763944</c:v>
                </c:pt>
                <c:pt idx="203">
                  <c:v>34.698742177275747</c:v>
                </c:pt>
                <c:pt idx="204">
                  <c:v>34.831888401745296</c:v>
                </c:pt>
                <c:pt idx="205">
                  <c:v>35.004127314991358</c:v>
                </c:pt>
                <c:pt idx="206">
                  <c:v>35.159587615908457</c:v>
                </c:pt>
                <c:pt idx="207">
                  <c:v>35.310358235113036</c:v>
                </c:pt>
                <c:pt idx="208">
                  <c:v>35.418506990024056</c:v>
                </c:pt>
                <c:pt idx="209">
                  <c:v>35.542581640522855</c:v>
                </c:pt>
                <c:pt idx="210">
                  <c:v>35.703119225163377</c:v>
                </c:pt>
                <c:pt idx="211">
                  <c:v>35.842963263905212</c:v>
                </c:pt>
                <c:pt idx="212">
                  <c:v>35.976815100709949</c:v>
                </c:pt>
                <c:pt idx="213">
                  <c:v>36.128391012341119</c:v>
                </c:pt>
                <c:pt idx="214">
                  <c:v>36.268304795057396</c:v>
                </c:pt>
                <c:pt idx="215">
                  <c:v>36.371222888637867</c:v>
                </c:pt>
                <c:pt idx="216">
                  <c:v>36.500495077539306</c:v>
                </c:pt>
                <c:pt idx="217">
                  <c:v>36.612636990329008</c:v>
                </c:pt>
                <c:pt idx="218">
                  <c:v>36.713088474145891</c:v>
                </c:pt>
                <c:pt idx="219">
                  <c:v>36.840017383771929</c:v>
                </c:pt>
                <c:pt idx="220">
                  <c:v>36.979433181250002</c:v>
                </c:pt>
                <c:pt idx="221">
                  <c:v>37.096628188854169</c:v>
                </c:pt>
                <c:pt idx="222">
                  <c:v>37.206380112744796</c:v>
                </c:pt>
                <c:pt idx="223">
                  <c:v>37.30606110710756</c:v>
                </c:pt>
                <c:pt idx="224">
                  <c:v>37.392674718418846</c:v>
                </c:pt>
                <c:pt idx="225">
                  <c:v>37.476957649164568</c:v>
                </c:pt>
                <c:pt idx="226">
                  <c:v>37.546859766706341</c:v>
                </c:pt>
                <c:pt idx="227">
                  <c:v>37.611266778371025</c:v>
                </c:pt>
                <c:pt idx="228">
                  <c:v>37.611953439452478</c:v>
                </c:pt>
                <c:pt idx="229">
                  <c:v>37.607522434146517</c:v>
                </c:pt>
                <c:pt idx="230">
                  <c:v>37.591646312439188</c:v>
                </c:pt>
                <c:pt idx="231">
                  <c:v>37.607063996817232</c:v>
                </c:pt>
                <c:pt idx="232">
                  <c:v>37.668460796976369</c:v>
                </c:pt>
                <c:pt idx="233">
                  <c:v>37.746621090460884</c:v>
                </c:pt>
                <c:pt idx="234">
                  <c:v>37.85437336927118</c:v>
                </c:pt>
                <c:pt idx="235">
                  <c:v>37.994904700807616</c:v>
                </c:pt>
                <c:pt idx="236">
                  <c:v>38.130409465767237</c:v>
                </c:pt>
                <c:pt idx="237">
                  <c:v>38.271805659145542</c:v>
                </c:pt>
                <c:pt idx="238">
                  <c:v>38.431048709521598</c:v>
                </c:pt>
                <c:pt idx="239">
                  <c:v>38.571662940712187</c:v>
                </c:pt>
                <c:pt idx="240">
                  <c:v>38.673746460343246</c:v>
                </c:pt>
                <c:pt idx="241">
                  <c:v>38.756975803992752</c:v>
                </c:pt>
                <c:pt idx="242">
                  <c:v>38.83812701379312</c:v>
                </c:pt>
                <c:pt idx="243">
                  <c:v>38.879637329770127</c:v>
                </c:pt>
                <c:pt idx="244">
                  <c:v>38.930238796614951</c:v>
                </c:pt>
                <c:pt idx="245">
                  <c:v>38.962560190117536</c:v>
                </c:pt>
                <c:pt idx="246">
                  <c:v>38.980098847278327</c:v>
                </c:pt>
                <c:pt idx="247">
                  <c:v>39.029260571581077</c:v>
                </c:pt>
                <c:pt idx="248">
                  <c:v>39.10088087633536</c:v>
                </c:pt>
                <c:pt idx="249">
                  <c:v>39.123170165851924</c:v>
                </c:pt>
                <c:pt idx="250">
                  <c:v>39.161094990892657</c:v>
                </c:pt>
                <c:pt idx="251">
                  <c:v>39.184956908014691</c:v>
                </c:pt>
                <c:pt idx="252">
                  <c:v>39.187292395947296</c:v>
                </c:pt>
                <c:pt idx="253">
                  <c:v>39.178844442816597</c:v>
                </c:pt>
                <c:pt idx="254">
                  <c:v>39.152985554009099</c:v>
                </c:pt>
                <c:pt idx="255">
                  <c:v>39.093919609641979</c:v>
                </c:pt>
                <c:pt idx="256">
                  <c:v>39.013390295826547</c:v>
                </c:pt>
                <c:pt idx="257">
                  <c:v>38.912470781035218</c:v>
                </c:pt>
                <c:pt idx="258">
                  <c:v>38.773430575316794</c:v>
                </c:pt>
                <c:pt idx="259">
                  <c:v>38.62200904655095</c:v>
                </c:pt>
                <c:pt idx="260">
                  <c:v>38.478158594223402</c:v>
                </c:pt>
                <c:pt idx="261">
                  <c:v>38.304917331178899</c:v>
                </c:pt>
                <c:pt idx="262">
                  <c:v>38.063671464619951</c:v>
                </c:pt>
                <c:pt idx="263">
                  <c:v>37.705904558055622</c:v>
                </c:pt>
                <c:pt idx="264">
                  <c:v>37.234942663486173</c:v>
                </c:pt>
                <c:pt idx="265">
                  <c:v>36.720945530311866</c:v>
                </c:pt>
                <c:pt idx="266">
                  <c:v>36.237231587129607</c:v>
                </c:pt>
                <c:pt idx="267">
                  <c:v>35.793953341106452</c:v>
                </c:pt>
                <c:pt idx="268">
                  <c:v>35.389089007384463</c:v>
                </c:pt>
                <c:pt idx="269">
                  <c:v>34.98771789034857</c:v>
                </c:pt>
                <c:pt idx="270">
                  <c:v>34.595248662497809</c:v>
                </c:pt>
                <c:pt idx="271">
                  <c:v>34.222902896039585</c:v>
                </c:pt>
                <c:pt idx="272">
                  <c:v>33.897091084570938</c:v>
                </c:pt>
                <c:pt idx="273">
                  <c:v>33.632319863675725</c:v>
                </c:pt>
                <c:pt idx="274">
                  <c:v>33.414787203825277</c:v>
                </c:pt>
                <c:pt idx="275">
                  <c:v>33.256964510300676</c:v>
                </c:pt>
                <c:pt idx="276">
                  <c:v>33.152199618118978</c:v>
                </c:pt>
                <c:pt idx="277">
                  <c:v>33.092839637213025</c:v>
                </c:pt>
                <c:pt idx="278">
                  <c:v>33.063364322019041</c:v>
                </c:pt>
                <c:pt idx="279">
                  <c:v>33.080612772584757</c:v>
                </c:pt>
                <c:pt idx="280">
                  <c:v>33.138665467288853</c:v>
                </c:pt>
                <c:pt idx="281">
                  <c:v>33.223315527257746</c:v>
                </c:pt>
                <c:pt idx="282">
                  <c:v>33.326066417561528</c:v>
                </c:pt>
                <c:pt idx="283">
                  <c:v>33.430263096683454</c:v>
                </c:pt>
                <c:pt idx="284">
                  <c:v>33.538916608515947</c:v>
                </c:pt>
                <c:pt idx="285">
                  <c:v>33.639554111423486</c:v>
                </c:pt>
                <c:pt idx="286">
                  <c:v>33.759576405852307</c:v>
                </c:pt>
                <c:pt idx="287">
                  <c:v>33.91426425222636</c:v>
                </c:pt>
                <c:pt idx="288">
                  <c:v>34.109967706281708</c:v>
                </c:pt>
                <c:pt idx="289">
                  <c:v>34.336552654300952</c:v>
                </c:pt>
                <c:pt idx="290">
                  <c:v>34.589391688252576</c:v>
                </c:pt>
                <c:pt idx="291">
                  <c:v>34.866172103839951</c:v>
                </c:pt>
                <c:pt idx="292">
                  <c:v>35.140863498647953</c:v>
                </c:pt>
                <c:pt idx="293">
                  <c:v>35.423153657048886</c:v>
                </c:pt>
                <c:pt idx="294">
                  <c:v>35.724829307529774</c:v>
                </c:pt>
                <c:pt idx="295">
                  <c:v>36.025171175486619</c:v>
                </c:pt>
                <c:pt idx="296">
                  <c:v>36.349579283378958</c:v>
                </c:pt>
                <c:pt idx="297">
                  <c:v>36.635433652543341</c:v>
                </c:pt>
                <c:pt idx="298">
                  <c:v>36.806911969916179</c:v>
                </c:pt>
                <c:pt idx="299">
                  <c:v>36.930149704753703</c:v>
                </c:pt>
                <c:pt idx="300">
                  <c:v>37.070142219516022</c:v>
                </c:pt>
                <c:pt idx="301">
                  <c:v>37.19905177520689</c:v>
                </c:pt>
                <c:pt idx="302">
                  <c:v>37.345849186446543</c:v>
                </c:pt>
                <c:pt idx="303">
                  <c:v>37.512306727124219</c:v>
                </c:pt>
                <c:pt idx="304">
                  <c:v>37.71052472410134</c:v>
                </c:pt>
                <c:pt idx="305">
                  <c:v>37.845998487896274</c:v>
                </c:pt>
                <c:pt idx="306">
                  <c:v>37.948281896834793</c:v>
                </c:pt>
                <c:pt idx="307">
                  <c:v>38.012951135326382</c:v>
                </c:pt>
                <c:pt idx="308">
                  <c:v>38.085053578560064</c:v>
                </c:pt>
                <c:pt idx="309">
                  <c:v>38.177967566298726</c:v>
                </c:pt>
                <c:pt idx="310">
                  <c:v>38.244319187983791</c:v>
                </c:pt>
                <c:pt idx="311">
                  <c:v>38.308436561917937</c:v>
                </c:pt>
                <c:pt idx="312">
                  <c:v>38.394681400488707</c:v>
                </c:pt>
                <c:pt idx="313">
                  <c:v>38.499030663797605</c:v>
                </c:pt>
                <c:pt idx="314">
                  <c:v>38.625579130607726</c:v>
                </c:pt>
                <c:pt idx="315">
                  <c:v>38.760550174077345</c:v>
                </c:pt>
                <c:pt idx="316">
                  <c:v>38.866439332040144</c:v>
                </c:pt>
                <c:pt idx="317">
                  <c:v>38.950200698771475</c:v>
                </c:pt>
                <c:pt idx="318">
                  <c:v>39.023190663832899</c:v>
                </c:pt>
                <c:pt idx="319">
                  <c:v>39.039697797307923</c:v>
                </c:pt>
                <c:pt idx="320">
                  <c:v>39.052296240775867</c:v>
                </c:pt>
                <c:pt idx="321">
                  <c:v>39.097348095403738</c:v>
                </c:pt>
                <c:pt idx="322">
                  <c:v>39.184814023966887</c:v>
                </c:pt>
                <c:pt idx="323">
                  <c:v>39.310073322768545</c:v>
                </c:pt>
                <c:pt idx="324">
                  <c:v>39.480402989963459</c:v>
                </c:pt>
                <c:pt idx="325">
                  <c:v>39.660549507131954</c:v>
                </c:pt>
                <c:pt idx="326">
                  <c:v>39.849938698442024</c:v>
                </c:pt>
                <c:pt idx="327">
                  <c:v>40.068025096853255</c:v>
                </c:pt>
                <c:pt idx="328">
                  <c:v>40.25329050867726</c:v>
                </c:pt>
                <c:pt idx="329">
                  <c:v>40.283959316576734</c:v>
                </c:pt>
                <c:pt idx="330">
                  <c:v>40.328928017414562</c:v>
                </c:pt>
                <c:pt idx="331">
                  <c:v>40.377231616543838</c:v>
                </c:pt>
                <c:pt idx="332">
                  <c:v>40.425620035716648</c:v>
                </c:pt>
                <c:pt idx="333">
                  <c:v>40.436505700597486</c:v>
                </c:pt>
                <c:pt idx="334">
                  <c:v>40.458597082234277</c:v>
                </c:pt>
                <c:pt idx="335">
                  <c:v>40.525750561455901</c:v>
                </c:pt>
                <c:pt idx="336">
                  <c:v>40.631213033383105</c:v>
                </c:pt>
                <c:pt idx="337">
                  <c:v>40.732485715047282</c:v>
                </c:pt>
                <c:pt idx="338">
                  <c:v>40.769694762628248</c:v>
                </c:pt>
                <c:pt idx="339">
                  <c:v>40.81271002449683</c:v>
                </c:pt>
                <c:pt idx="340">
                  <c:v>40.859657856605331</c:v>
                </c:pt>
                <c:pt idx="341">
                  <c:v>40.869174963775066</c:v>
                </c:pt>
                <c:pt idx="342">
                  <c:v>40.886382882252981</c:v>
                </c:pt>
                <c:pt idx="343">
                  <c:v>40.896147071473663</c:v>
                </c:pt>
                <c:pt idx="344">
                  <c:v>40.905923051233316</c:v>
                </c:pt>
                <c:pt idx="345">
                  <c:v>40.925876898671653</c:v>
                </c:pt>
                <c:pt idx="346">
                  <c:v>40.919416387071401</c:v>
                </c:pt>
                <c:pt idx="347">
                  <c:v>40.909695567717826</c:v>
                </c:pt>
                <c:pt idx="348">
                  <c:v>40.931960789331939</c:v>
                </c:pt>
                <c:pt idx="349">
                  <c:v>40.980529416532008</c:v>
                </c:pt>
                <c:pt idx="350">
                  <c:v>41.089169612372075</c:v>
                </c:pt>
                <c:pt idx="351">
                  <c:v>41.258961131753473</c:v>
                </c:pt>
                <c:pt idx="352">
                  <c:v>41.41367974183246</c:v>
                </c:pt>
                <c:pt idx="353">
                  <c:v>41.432079088074168</c:v>
                </c:pt>
                <c:pt idx="354">
                  <c:v>41.465308467003801</c:v>
                </c:pt>
                <c:pt idx="355">
                  <c:v>41.49687637698694</c:v>
                </c:pt>
                <c:pt idx="356">
                  <c:v>41.581782558137597</c:v>
                </c:pt>
                <c:pt idx="357">
                  <c:v>41.61011009689738</c:v>
                </c:pt>
                <c:pt idx="358">
                  <c:v>41.665937925385848</c:v>
                </c:pt>
                <c:pt idx="359">
                  <c:v>41.745391029116554</c:v>
                </c:pt>
                <c:pt idx="360">
                  <c:v>41.847871477660732</c:v>
                </c:pt>
                <c:pt idx="361">
                  <c:v>41.880144570444365</c:v>
                </c:pt>
                <c:pt idx="362">
                  <c:v>41.951470675255479</c:v>
                </c:pt>
                <c:pt idx="363">
                  <c:v>42.068480474826039</c:v>
                </c:pt>
                <c:pt idx="364">
                  <c:v>42.157806451084745</c:v>
                </c:pt>
                <c:pt idx="365">
                  <c:v>42.230999461863838</c:v>
                </c:pt>
                <c:pt idx="366">
                  <c:v>42.312199488770645</c:v>
                </c:pt>
                <c:pt idx="367">
                  <c:v>42.386339514332114</c:v>
                </c:pt>
                <c:pt idx="368">
                  <c:v>42.466355871948842</c:v>
                </c:pt>
                <c:pt idx="369">
                  <c:v>42.556621411684738</c:v>
                </c:pt>
                <c:pt idx="370">
                  <c:v>42.622040341100494</c:v>
                </c:pt>
                <c:pt idx="371">
                  <c:v>42.642521657378801</c:v>
                </c:pt>
                <c:pt idx="372">
                  <c:v>42.5817289078432</c:v>
                </c:pt>
                <c:pt idx="373">
                  <c:v>42.466559129117705</c:v>
                </c:pt>
                <c:pt idx="374">
                  <c:v>42.314481172661822</c:v>
                </c:pt>
                <c:pt idx="375">
                  <c:v>42.105423780695396</c:v>
                </c:pt>
                <c:pt idx="376">
                  <c:v>41.863152591660629</c:v>
                </c:pt>
                <c:pt idx="377">
                  <c:v>41.606078295410931</c:v>
                </c:pt>
                <c:pt idx="378">
                  <c:v>41.301857713973718</c:v>
                </c:pt>
                <c:pt idx="379">
                  <c:v>40.961514828275028</c:v>
                </c:pt>
                <c:pt idx="380">
                  <c:v>40.625522420194606</c:v>
                </c:pt>
                <c:pt idx="381">
                  <c:v>40.301246299184875</c:v>
                </c:pt>
                <c:pt idx="382">
                  <c:v>39.980517317558963</c:v>
                </c:pt>
                <c:pt idx="383">
                  <c:v>39.669658118347684</c:v>
                </c:pt>
                <c:pt idx="384">
                  <c:v>39.360675212430301</c:v>
                </c:pt>
                <c:pt idx="385">
                  <c:v>39.047808118475452</c:v>
                </c:pt>
                <c:pt idx="386">
                  <c:v>38.724667712551678</c:v>
                </c:pt>
                <c:pt idx="387">
                  <c:v>38.406017660257426</c:v>
                </c:pt>
                <c:pt idx="388">
                  <c:v>38.080383443911224</c:v>
                </c:pt>
                <c:pt idx="389">
                  <c:v>37.726864271715662</c:v>
                </c:pt>
                <c:pt idx="390">
                  <c:v>37.372187724796547</c:v>
                </c:pt>
                <c:pt idx="391">
                  <c:v>37.030161671890049</c:v>
                </c:pt>
                <c:pt idx="392">
                  <c:v>36.700653588295545</c:v>
                </c:pt>
                <c:pt idx="393">
                  <c:v>36.363287575547439</c:v>
                </c:pt>
                <c:pt idx="394">
                  <c:v>36.023956530103398</c:v>
                </c:pt>
                <c:pt idx="395">
                  <c:v>35.674175370264898</c:v>
                </c:pt>
                <c:pt idx="396">
                  <c:v>35.323049935084988</c:v>
                </c:pt>
                <c:pt idx="397">
                  <c:v>34.956980771664071</c:v>
                </c:pt>
                <c:pt idx="398">
                  <c:v>34.587381733080861</c:v>
                </c:pt>
                <c:pt idx="399">
                  <c:v>34.233679313093482</c:v>
                </c:pt>
                <c:pt idx="400">
                  <c:v>33.910912014105477</c:v>
                </c:pt>
                <c:pt idx="401">
                  <c:v>33.627116413400209</c:v>
                </c:pt>
                <c:pt idx="402">
                  <c:v>33.365677259396861</c:v>
                </c:pt>
                <c:pt idx="403">
                  <c:v>33.135060063093682</c:v>
                </c:pt>
                <c:pt idx="404">
                  <c:v>32.95664039327233</c:v>
                </c:pt>
                <c:pt idx="405">
                  <c:v>32.821725040275382</c:v>
                </c:pt>
                <c:pt idx="406">
                  <c:v>32.710305454928282</c:v>
                </c:pt>
                <c:pt idx="407">
                  <c:v>32.642540182181868</c:v>
                </c:pt>
                <c:pt idx="408">
                  <c:v>32.637163173072771</c:v>
                </c:pt>
                <c:pt idx="409">
                  <c:v>32.719888347752466</c:v>
                </c:pt>
                <c:pt idx="410">
                  <c:v>32.873727263698179</c:v>
                </c:pt>
                <c:pt idx="411">
                  <c:v>33.125040900513262</c:v>
                </c:pt>
                <c:pt idx="412">
                  <c:v>33.501455522154266</c:v>
                </c:pt>
                <c:pt idx="413">
                  <c:v>33.976466079379883</c:v>
                </c:pt>
                <c:pt idx="414">
                  <c:v>34.534976108744225</c:v>
                </c:pt>
                <c:pt idx="415">
                  <c:v>35.174227303307013</c:v>
                </c:pt>
                <c:pt idx="416">
                  <c:v>35.812015938141663</c:v>
                </c:pt>
                <c:pt idx="417">
                  <c:v>36.421498474567919</c:v>
                </c:pt>
                <c:pt idx="418">
                  <c:v>36.959840217506191</c:v>
                </c:pt>
                <c:pt idx="419">
                  <c:v>37.411848206630879</c:v>
                </c:pt>
                <c:pt idx="420">
                  <c:v>37.848839129632672</c:v>
                </c:pt>
                <c:pt idx="421">
                  <c:v>38.250313839817707</c:v>
                </c:pt>
                <c:pt idx="422">
                  <c:v>38.61796481449349</c:v>
                </c:pt>
                <c:pt idx="423">
                  <c:v>39.002816573768818</c:v>
                </c:pt>
                <c:pt idx="424">
                  <c:v>39.369425745080378</c:v>
                </c:pt>
                <c:pt idx="425">
                  <c:v>39.753787791159695</c:v>
                </c:pt>
                <c:pt idx="426">
                  <c:v>40.171765068268378</c:v>
                </c:pt>
                <c:pt idx="427">
                  <c:v>40.595760148188297</c:v>
                </c:pt>
                <c:pt idx="428">
                  <c:v>41.042305474112212</c:v>
                </c:pt>
                <c:pt idx="429">
                  <c:v>41.490356867073267</c:v>
                </c:pt>
                <c:pt idx="430">
                  <c:v>41.946505690386267</c:v>
                </c:pt>
                <c:pt idx="431">
                  <c:v>42.425597072533627</c:v>
                </c:pt>
                <c:pt idx="432">
                  <c:v>42.918817218906945</c:v>
                </c:pt>
                <c:pt idx="433">
                  <c:v>43.461543024628263</c:v>
                </c:pt>
                <c:pt idx="434">
                  <c:v>44.03763254006352</c:v>
                </c:pt>
                <c:pt idx="435">
                  <c:v>44.673334246393672</c:v>
                </c:pt>
                <c:pt idx="436">
                  <c:v>45.320417534073989</c:v>
                </c:pt>
                <c:pt idx="437">
                  <c:v>45.987479990703626</c:v>
                </c:pt>
                <c:pt idx="438">
                  <c:v>46.66085599116844</c:v>
                </c:pt>
                <c:pt idx="439">
                  <c:v>47.328979858276682</c:v>
                </c:pt>
                <c:pt idx="440">
                  <c:v>48.020114198696177</c:v>
                </c:pt>
                <c:pt idx="441">
                  <c:v>48.7071918220947</c:v>
                </c:pt>
                <c:pt idx="442">
                  <c:v>49.35333223098997</c:v>
                </c:pt>
                <c:pt idx="443">
                  <c:v>49.764415619440477</c:v>
                </c:pt>
                <c:pt idx="444">
                  <c:v>49.174778171801783</c:v>
                </c:pt>
                <c:pt idx="445">
                  <c:v>48.696372596545025</c:v>
                </c:pt>
                <c:pt idx="446">
                  <c:v>48.245470633384436</c:v>
                </c:pt>
                <c:pt idx="447">
                  <c:v>47.851197101715208</c:v>
                </c:pt>
                <c:pt idx="448">
                  <c:v>47.500470579962787</c:v>
                </c:pt>
                <c:pt idx="449">
                  <c:v>47.22169705096465</c:v>
                </c:pt>
                <c:pt idx="450">
                  <c:v>47.028445531749753</c:v>
                </c:pt>
                <c:pt idx="451">
                  <c:v>46.999856588495597</c:v>
                </c:pt>
                <c:pt idx="452">
                  <c:v>46.996113759070816</c:v>
                </c:pt>
                <c:pt idx="453">
                  <c:v>47.004224737783943</c:v>
                </c:pt>
                <c:pt idx="454">
                  <c:v>47.005846834228073</c:v>
                </c:pt>
                <c:pt idx="455">
                  <c:v>47.010887825850006</c:v>
                </c:pt>
                <c:pt idx="456">
                  <c:v>47.013176767890833</c:v>
                </c:pt>
                <c:pt idx="457">
                  <c:v>47.03410126282963</c:v>
                </c:pt>
                <c:pt idx="458">
                  <c:v>47.084479533021486</c:v>
                </c:pt>
                <c:pt idx="459">
                  <c:v>47.135922223037078</c:v>
                </c:pt>
                <c:pt idx="460">
                  <c:v>47.224959445218559</c:v>
                </c:pt>
                <c:pt idx="461">
                  <c:v>47.34254480629096</c:v>
                </c:pt>
                <c:pt idx="462">
                  <c:v>47.206250899309737</c:v>
                </c:pt>
                <c:pt idx="463">
                  <c:v>47.075771687677587</c:v>
                </c:pt>
                <c:pt idx="464">
                  <c:v>46.995066436627042</c:v>
                </c:pt>
                <c:pt idx="465">
                  <c:v>47.011813114795693</c:v>
                </c:pt>
                <c:pt idx="466">
                  <c:v>47.089722459055906</c:v>
                </c:pt>
                <c:pt idx="467">
                  <c:v>47.073819669436439</c:v>
                </c:pt>
                <c:pt idx="468">
                  <c:v>47.110045352631282</c:v>
                </c:pt>
                <c:pt idx="469">
                  <c:v>47.161709751666386</c:v>
                </c:pt>
                <c:pt idx="470">
                  <c:v>47.151874264083062</c:v>
                </c:pt>
                <c:pt idx="471">
                  <c:v>47.201447217545585</c:v>
                </c:pt>
                <c:pt idx="472">
                  <c:v>47.306458190001642</c:v>
                </c:pt>
                <c:pt idx="473">
                  <c:v>47.442801947168221</c:v>
                </c:pt>
                <c:pt idx="474">
                  <c:v>47.560161849809809</c:v>
                </c:pt>
                <c:pt idx="475">
                  <c:v>47.616820423985985</c:v>
                </c:pt>
                <c:pt idx="476">
                  <c:v>47.722979402786684</c:v>
                </c:pt>
                <c:pt idx="477">
                  <c:v>47.78824709931402</c:v>
                </c:pt>
                <c:pt idx="478">
                  <c:v>47.813668077681655</c:v>
                </c:pt>
                <c:pt idx="479">
                  <c:v>47.827151340464241</c:v>
                </c:pt>
                <c:pt idx="480">
                  <c:v>47.82262710677437</c:v>
                </c:pt>
                <c:pt idx="481">
                  <c:v>47.785829084768984</c:v>
                </c:pt>
                <c:pt idx="482">
                  <c:v>47.658370963863867</c:v>
                </c:pt>
                <c:pt idx="483">
                  <c:v>47.483952415670679</c:v>
                </c:pt>
                <c:pt idx="484">
                  <c:v>47.302504794887142</c:v>
                </c:pt>
                <c:pt idx="485">
                  <c:v>47.081879555142784</c:v>
                </c:pt>
                <c:pt idx="486">
                  <c:v>46.88095224405231</c:v>
                </c:pt>
                <c:pt idx="487">
                  <c:v>46.714904631849699</c:v>
                </c:pt>
                <c:pt idx="488">
                  <c:v>46.567826066923885</c:v>
                </c:pt>
                <c:pt idx="489">
                  <c:v>46.474351430244361</c:v>
                </c:pt>
                <c:pt idx="490">
                  <c:v>46.403383858732148</c:v>
                </c:pt>
                <c:pt idx="491">
                  <c:v>46.352214665795543</c:v>
                </c:pt>
                <c:pt idx="492">
                  <c:v>46.335603932505769</c:v>
                </c:pt>
                <c:pt idx="493">
                  <c:v>46.33557373588048</c:v>
                </c:pt>
                <c:pt idx="494">
                  <c:v>46.380795049086458</c:v>
                </c:pt>
                <c:pt idx="495">
                  <c:v>46.471005296632143</c:v>
                </c:pt>
                <c:pt idx="496">
                  <c:v>46.557705031800538</c:v>
                </c:pt>
                <c:pt idx="497">
                  <c:v>46.656319780210509</c:v>
                </c:pt>
                <c:pt idx="498">
                  <c:v>46.757087124533314</c:v>
                </c:pt>
                <c:pt idx="499">
                  <c:v>46.871149434973312</c:v>
                </c:pt>
                <c:pt idx="500">
                  <c:v>47.044508629891304</c:v>
                </c:pt>
                <c:pt idx="501">
                  <c:v>47.2559498650634</c:v>
                </c:pt>
                <c:pt idx="502">
                  <c:v>47.517319038476899</c:v>
                </c:pt>
                <c:pt idx="503">
                  <c:v>47.78445308655305</c:v>
                </c:pt>
                <c:pt idx="504">
                  <c:v>48.049397098892065</c:v>
                </c:pt>
                <c:pt idx="505">
                  <c:v>48.30917724394746</c:v>
                </c:pt>
                <c:pt idx="506">
                  <c:v>48.561051715083416</c:v>
                </c:pt>
                <c:pt idx="507">
                  <c:v>48.847582462662587</c:v>
                </c:pt>
                <c:pt idx="508">
                  <c:v>49.143203339529457</c:v>
                </c:pt>
                <c:pt idx="509">
                  <c:v>49.467709839219644</c:v>
                </c:pt>
                <c:pt idx="510">
                  <c:v>49.772991013925328</c:v>
                </c:pt>
                <c:pt idx="511">
                  <c:v>50.046674796562399</c:v>
                </c:pt>
                <c:pt idx="512">
                  <c:v>50.269591056734271</c:v>
                </c:pt>
                <c:pt idx="513">
                  <c:v>50.478861503897555</c:v>
                </c:pt>
                <c:pt idx="514">
                  <c:v>50.697001762036017</c:v>
                </c:pt>
                <c:pt idx="515">
                  <c:v>50.900151673934211</c:v>
                </c:pt>
                <c:pt idx="516">
                  <c:v>51.09106075690417</c:v>
                </c:pt>
                <c:pt idx="517">
                  <c:v>51.226257719058964</c:v>
                </c:pt>
                <c:pt idx="518">
                  <c:v>51.177861499772689</c:v>
                </c:pt>
                <c:pt idx="519">
                  <c:v>51.062718424784059</c:v>
                </c:pt>
                <c:pt idx="520">
                  <c:v>50.965582503544852</c:v>
                </c:pt>
                <c:pt idx="521">
                  <c:v>50.887470045034284</c:v>
                </c:pt>
                <c:pt idx="522">
                  <c:v>50.850929876115906</c:v>
                </c:pt>
                <c:pt idx="523">
                  <c:v>50.800966715643447</c:v>
                </c:pt>
                <c:pt idx="524">
                  <c:v>50.8037517131946</c:v>
                </c:pt>
                <c:pt idx="525">
                  <c:v>50.810980794201548</c:v>
                </c:pt>
                <c:pt idx="526">
                  <c:v>50.834098421158131</c:v>
                </c:pt>
                <c:pt idx="527">
                  <c:v>50.82914350010023</c:v>
                </c:pt>
                <c:pt idx="528">
                  <c:v>50.837686325095213</c:v>
                </c:pt>
                <c:pt idx="529">
                  <c:v>50.830052008840454</c:v>
                </c:pt>
                <c:pt idx="530">
                  <c:v>50.833466075065097</c:v>
                </c:pt>
                <c:pt idx="531">
                  <c:v>50.879376104645168</c:v>
                </c:pt>
                <c:pt idx="532">
                  <c:v>50.912823966079578</c:v>
                </c:pt>
                <c:pt idx="533">
                  <c:v>50.988766101108943</c:v>
                </c:pt>
                <c:pt idx="534">
                  <c:v>51.062494462720167</c:v>
                </c:pt>
                <c:pt idx="535">
                  <c:v>51.142203072917489</c:v>
                </c:pt>
                <c:pt idx="536">
                  <c:v>51.162509585938288</c:v>
                </c:pt>
                <c:pt idx="537">
                  <c:v>51.177717439974707</c:v>
                </c:pt>
                <c:pt idx="538">
                  <c:v>51.206914901309297</c:v>
                </c:pt>
                <c:pt idx="539">
                  <c:v>51.215819156243832</c:v>
                </c:pt>
                <c:pt idx="540">
                  <c:v>51.224278198431641</c:v>
                </c:pt>
                <c:pt idx="541">
                  <c:v>51.211480955176718</c:v>
                </c:pt>
                <c:pt idx="542">
                  <c:v>51.179073574084555</c:v>
                </c:pt>
                <c:pt idx="543">
                  <c:v>51.123869895380331</c:v>
                </c:pt>
                <c:pt idx="544">
                  <c:v>51.010926400611318</c:v>
                </c:pt>
                <c:pt idx="545">
                  <c:v>50.876213413914087</c:v>
                </c:pt>
                <c:pt idx="546">
                  <c:v>50.689319409885051</c:v>
                </c:pt>
                <c:pt idx="547">
                  <c:v>50.470603439390793</c:v>
                </c:pt>
                <c:pt idx="548">
                  <c:v>50.257239934087913</c:v>
                </c:pt>
                <c:pt idx="549">
                  <c:v>50.057044604050184</c:v>
                </c:pt>
                <c:pt idx="550">
                  <c:v>49.93035904051434</c:v>
                </c:pt>
                <c:pt idx="551">
                  <c:v>49.90759108848863</c:v>
                </c:pt>
                <c:pt idx="552">
                  <c:v>49.987628200730875</c:v>
                </c:pt>
                <c:pt idx="553">
                  <c:v>50.184580124027661</c:v>
                </c:pt>
                <c:pt idx="554">
                  <c:v>50.45701778449294</c:v>
                </c:pt>
                <c:pt idx="555">
                  <c:v>50.7976668952683</c:v>
                </c:pt>
                <c:pt idx="556">
                  <c:v>51.154783550504881</c:v>
                </c:pt>
                <c:pt idx="557">
                  <c:v>51.529127706312977</c:v>
                </c:pt>
                <c:pt idx="558">
                  <c:v>51.879671320997325</c:v>
                </c:pt>
                <c:pt idx="559">
                  <c:v>52.212187754947458</c:v>
                </c:pt>
                <c:pt idx="560">
                  <c:v>52.48332836720008</c:v>
                </c:pt>
                <c:pt idx="561">
                  <c:v>52.627161948840076</c:v>
                </c:pt>
                <c:pt idx="562">
                  <c:v>52.609303851398074</c:v>
                </c:pt>
                <c:pt idx="563">
                  <c:v>52.538505325494839</c:v>
                </c:pt>
                <c:pt idx="564">
                  <c:v>52.501663392553432</c:v>
                </c:pt>
                <c:pt idx="565">
                  <c:v>52.458080222925759</c:v>
                </c:pt>
                <c:pt idx="566">
                  <c:v>52.372926211779465</c:v>
                </c:pt>
                <c:pt idx="567">
                  <c:v>52.265113234523824</c:v>
                </c:pt>
                <c:pt idx="568">
                  <c:v>52.113440906130961</c:v>
                </c:pt>
                <c:pt idx="569">
                  <c:v>51.92410219415774</c:v>
                </c:pt>
                <c:pt idx="570">
                  <c:v>51.690397084449849</c:v>
                </c:pt>
                <c:pt idx="571">
                  <c:v>51.42362723022736</c:v>
                </c:pt>
                <c:pt idx="572">
                  <c:v>51.13361253538266</c:v>
                </c:pt>
                <c:pt idx="573">
                  <c:v>50.84593190861353</c:v>
                </c:pt>
                <c:pt idx="574">
                  <c:v>50.607135313182859</c:v>
                </c:pt>
                <c:pt idx="575">
                  <c:v>50.346278547523717</c:v>
                </c:pt>
                <c:pt idx="576">
                  <c:v>50.064381286814204</c:v>
                </c:pt>
                <c:pt idx="577">
                  <c:v>49.789495555806816</c:v>
                </c:pt>
                <c:pt idx="578">
                  <c:v>49.515104111349814</c:v>
                </c:pt>
                <c:pt idx="579">
                  <c:v>49.273765572448987</c:v>
                </c:pt>
                <c:pt idx="580">
                  <c:v>49.071910627159873</c:v>
                </c:pt>
                <c:pt idx="581">
                  <c:v>48.91831509580188</c:v>
                </c:pt>
                <c:pt idx="582">
                  <c:v>48.844566007678452</c:v>
                </c:pt>
                <c:pt idx="583">
                  <c:v>48.819671040627867</c:v>
                </c:pt>
                <c:pt idx="584">
                  <c:v>48.850437488596476</c:v>
                </c:pt>
                <c:pt idx="585">
                  <c:v>48.918748947499985</c:v>
                </c:pt>
                <c:pt idx="586">
                  <c:v>48.991811500124989</c:v>
                </c:pt>
                <c:pt idx="587">
                  <c:v>49.09880425845207</c:v>
                </c:pt>
                <c:pt idx="588">
                  <c:v>49.247197378862801</c:v>
                </c:pt>
                <c:pt idx="589">
                  <c:v>49.474004176586327</c:v>
                </c:pt>
                <c:pt idx="590">
                  <c:v>49.793637301090342</c:v>
                </c:pt>
                <c:pt idx="591">
                  <c:v>50.163372102702489</c:v>
                </c:pt>
                <c:pt idx="592">
                  <c:v>50.550703497567362</c:v>
                </c:pt>
                <c:pt idx="593">
                  <c:v>50.880084989355659</c:v>
                </c:pt>
                <c:pt idx="594">
                  <c:v>51.148747406554548</c:v>
                </c:pt>
                <c:pt idx="595">
                  <c:v>51.372976702893482</c:v>
                </c:pt>
                <c:pt idx="596">
                  <c:v>51.619577867748802</c:v>
                </c:pt>
                <c:pt idx="597">
                  <c:v>51.864015641028026</c:v>
                </c:pt>
                <c:pt idx="598">
                  <c:v>52.105814858976622</c:v>
                </c:pt>
                <c:pt idx="599">
                  <c:v>52.305607449361126</c:v>
                </c:pt>
                <c:pt idx="600">
                  <c:v>52.489243743559733</c:v>
                </c:pt>
                <c:pt idx="601">
                  <c:v>52.675948223048408</c:v>
                </c:pt>
                <c:pt idx="602">
                  <c:v>52.840067478562652</c:v>
                </c:pt>
                <c:pt idx="603">
                  <c:v>52.971647437967853</c:v>
                </c:pt>
                <c:pt idx="604">
                  <c:v>53.028565066069461</c:v>
                </c:pt>
                <c:pt idx="605">
                  <c:v>53.043970146099326</c:v>
                </c:pt>
                <c:pt idx="606">
                  <c:v>52.997604972127696</c:v>
                </c:pt>
                <c:pt idx="607">
                  <c:v>52.943391390187976</c:v>
                </c:pt>
                <c:pt idx="608">
                  <c:v>52.900555154011919</c:v>
                </c:pt>
                <c:pt idx="609">
                  <c:v>52.892360729644658</c:v>
                </c:pt>
                <c:pt idx="610">
                  <c:v>52.936409359829092</c:v>
                </c:pt>
                <c:pt idx="611">
                  <c:v>53.013838891837629</c:v>
                </c:pt>
                <c:pt idx="612">
                  <c:v>53.101146947245752</c:v>
                </c:pt>
                <c:pt idx="613">
                  <c:v>53.039256266550133</c:v>
                </c:pt>
                <c:pt idx="614">
                  <c:v>52.92254345322263</c:v>
                </c:pt>
                <c:pt idx="615">
                  <c:v>52.827916280561503</c:v>
                </c:pt>
                <c:pt idx="616">
                  <c:v>52.78327046653343</c:v>
                </c:pt>
                <c:pt idx="617">
                  <c:v>52.748440276540094</c:v>
                </c:pt>
                <c:pt idx="618">
                  <c:v>52.70010159604643</c:v>
                </c:pt>
                <c:pt idx="619">
                  <c:v>52.666929849577436</c:v>
                </c:pt>
                <c:pt idx="620">
                  <c:v>52.623166690431901</c:v>
                </c:pt>
                <c:pt idx="621">
                  <c:v>52.570425022576977</c:v>
                </c:pt>
                <c:pt idx="622">
                  <c:v>52.50607043811479</c:v>
                </c:pt>
                <c:pt idx="623">
                  <c:v>52.399766916209053</c:v>
                </c:pt>
                <c:pt idx="624">
                  <c:v>52.275361903731941</c:v>
                </c:pt>
                <c:pt idx="625">
                  <c:v>52.088093808545345</c:v>
                </c:pt>
                <c:pt idx="626">
                  <c:v>51.854772451451403</c:v>
                </c:pt>
                <c:pt idx="627">
                  <c:v>51.580783828878843</c:v>
                </c:pt>
                <c:pt idx="628">
                  <c:v>51.26716130410157</c:v>
                </c:pt>
                <c:pt idx="629">
                  <c:v>50.951469905563158</c:v>
                </c:pt>
                <c:pt idx="630">
                  <c:v>50.641896410285</c:v>
                </c:pt>
                <c:pt idx="631">
                  <c:v>50.326468256437416</c:v>
                </c:pt>
                <c:pt idx="632">
                  <c:v>50.045061510282217</c:v>
                </c:pt>
                <c:pt idx="633">
                  <c:v>49.798058434768109</c:v>
                </c:pt>
                <c:pt idx="634">
                  <c:v>49.592405513029711</c:v>
                </c:pt>
                <c:pt idx="635">
                  <c:v>49.445785237378225</c:v>
                </c:pt>
                <c:pt idx="636">
                  <c:v>49.323245975509309</c:v>
                </c:pt>
                <c:pt idx="637">
                  <c:v>49.249500343400513</c:v>
                </c:pt>
                <c:pt idx="638">
                  <c:v>49.238441992897151</c:v>
                </c:pt>
                <c:pt idx="639">
                  <c:v>49.280769893252291</c:v>
                </c:pt>
                <c:pt idx="640">
                  <c:v>49.370731398589676</c:v>
                </c:pt>
                <c:pt idx="641">
                  <c:v>49.46386149532686</c:v>
                </c:pt>
                <c:pt idx="642">
                  <c:v>49.546251753893849</c:v>
                </c:pt>
                <c:pt idx="643">
                  <c:v>49.594522499532495</c:v>
                </c:pt>
                <c:pt idx="644">
                  <c:v>49.628213041222544</c:v>
                </c:pt>
                <c:pt idx="645">
                  <c:v>49.669885722494747</c:v>
                </c:pt>
                <c:pt idx="646">
                  <c:v>49.693724769703351</c:v>
                </c:pt>
                <c:pt idx="647">
                  <c:v>49.72753853121818</c:v>
                </c:pt>
                <c:pt idx="648">
                  <c:v>49.725578271323933</c:v>
                </c:pt>
                <c:pt idx="649">
                  <c:v>49.682049357757734</c:v>
                </c:pt>
                <c:pt idx="650">
                  <c:v>49.58278022320318</c:v>
                </c:pt>
                <c:pt idx="651">
                  <c:v>49.386307878709694</c:v>
                </c:pt>
                <c:pt idx="652">
                  <c:v>49.134159151440876</c:v>
                </c:pt>
                <c:pt idx="653">
                  <c:v>48.834117860535493</c:v>
                </c:pt>
                <c:pt idx="654">
                  <c:v>48.470828634175383</c:v>
                </c:pt>
                <c:pt idx="655">
                  <c:v>48.094703869133291</c:v>
                </c:pt>
                <c:pt idx="656">
                  <c:v>47.690635342343292</c:v>
                </c:pt>
                <c:pt idx="657">
                  <c:v>47.269686908559464</c:v>
                </c:pt>
                <c:pt idx="658">
                  <c:v>46.893202563131496</c:v>
                </c:pt>
                <c:pt idx="659">
                  <c:v>46.570542434974918</c:v>
                </c:pt>
                <c:pt idx="660">
                  <c:v>46.267598646559499</c:v>
                </c:pt>
                <c:pt idx="661">
                  <c:v>45.988968714231525</c:v>
                </c:pt>
                <c:pt idx="662">
                  <c:v>45.711020278519946</c:v>
                </c:pt>
                <c:pt idx="663">
                  <c:v>45.404302597927277</c:v>
                </c:pt>
                <c:pt idx="664">
                  <c:v>45.13475413469758</c:v>
                </c:pt>
                <c:pt idx="665">
                  <c:v>44.900016427962704</c:v>
                </c:pt>
                <c:pt idx="666">
                  <c:v>44.679598939897907</c:v>
                </c:pt>
                <c:pt idx="667">
                  <c:v>44.495618992903012</c:v>
                </c:pt>
                <c:pt idx="668">
                  <c:v>44.347754709924523</c:v>
                </c:pt>
                <c:pt idx="669">
                  <c:v>44.226616974428303</c:v>
                </c:pt>
                <c:pt idx="670">
                  <c:v>44.167869459040219</c:v>
                </c:pt>
                <c:pt idx="671">
                  <c:v>44.167475986088213</c:v>
                </c:pt>
                <c:pt idx="672">
                  <c:v>44.208768853450465</c:v>
                </c:pt>
                <c:pt idx="673">
                  <c:v>44.288163744111273</c:v>
                </c:pt>
                <c:pt idx="674">
                  <c:v>44.374255556905716</c:v>
                </c:pt>
                <c:pt idx="675">
                  <c:v>44.468209445727098</c:v>
                </c:pt>
                <c:pt idx="676">
                  <c:v>44.580382306774077</c:v>
                </c:pt>
                <c:pt idx="677">
                  <c:v>44.681863191435376</c:v>
                </c:pt>
                <c:pt idx="678">
                  <c:v>44.777186698530272</c:v>
                </c:pt>
                <c:pt idx="679">
                  <c:v>44.879994030270431</c:v>
                </c:pt>
                <c:pt idx="680">
                  <c:v>44.973577662090236</c:v>
                </c:pt>
                <c:pt idx="681">
                  <c:v>45.09039877898573</c:v>
                </c:pt>
                <c:pt idx="682">
                  <c:v>45.207462173369777</c:v>
                </c:pt>
                <c:pt idx="683">
                  <c:v>45.331922398034628</c:v>
                </c:pt>
                <c:pt idx="684">
                  <c:v>45.503492944799568</c:v>
                </c:pt>
                <c:pt idx="685">
                  <c:v>45.693984964226253</c:v>
                </c:pt>
                <c:pt idx="686">
                  <c:v>45.930785716014945</c:v>
                </c:pt>
                <c:pt idx="687">
                  <c:v>46.182163096880863</c:v>
                </c:pt>
                <c:pt idx="688">
                  <c:v>46.434721608703484</c:v>
                </c:pt>
                <c:pt idx="689">
                  <c:v>46.690902194934978</c:v>
                </c:pt>
                <c:pt idx="690">
                  <c:v>46.897190418521568</c:v>
                </c:pt>
                <c:pt idx="691">
                  <c:v>47.052997564262149</c:v>
                </c:pt>
                <c:pt idx="692">
                  <c:v>47.144097686049044</c:v>
                </c:pt>
                <c:pt idx="693">
                  <c:v>47.198642801746594</c:v>
                </c:pt>
                <c:pt idx="694">
                  <c:v>47.233210661659264</c:v>
                </c:pt>
                <c:pt idx="695">
                  <c:v>47.217216795242969</c:v>
                </c:pt>
                <c:pt idx="696">
                  <c:v>47.183272622147484</c:v>
                </c:pt>
                <c:pt idx="697">
                  <c:v>47.148442324373441</c:v>
                </c:pt>
                <c:pt idx="698">
                  <c:v>47.130103541488104</c:v>
                </c:pt>
                <c:pt idx="699">
                  <c:v>47.181265031080365</c:v>
                </c:pt>
                <c:pt idx="700">
                  <c:v>47.261368446193011</c:v>
                </c:pt>
                <c:pt idx="701">
                  <c:v>47.399466690550021</c:v>
                </c:pt>
                <c:pt idx="702">
                  <c:v>47.578993356022522</c:v>
                </c:pt>
                <c:pt idx="703">
                  <c:v>47.78454368822139</c:v>
                </c:pt>
                <c:pt idx="704">
                  <c:v>48.03773317047699</c:v>
                </c:pt>
                <c:pt idx="705">
                  <c:v>48.315929845286469</c:v>
                </c:pt>
                <c:pt idx="706">
                  <c:v>48.647300019688807</c:v>
                </c:pt>
                <c:pt idx="707">
                  <c:v>49.021518352037695</c:v>
                </c:pt>
                <c:pt idx="708">
                  <c:v>49.442025767769145</c:v>
                </c:pt>
                <c:pt idx="709">
                  <c:v>49.897424479380682</c:v>
                </c:pt>
                <c:pt idx="710">
                  <c:v>50.359553255411647</c:v>
                </c:pt>
                <c:pt idx="711">
                  <c:v>50.832575592641071</c:v>
                </c:pt>
                <c:pt idx="712">
                  <c:v>51.291113479675687</c:v>
                </c:pt>
                <c:pt idx="713">
                  <c:v>51.730307805691901</c:v>
                </c:pt>
                <c:pt idx="714">
                  <c:v>52.116542415407309</c:v>
                </c:pt>
                <c:pt idx="715">
                  <c:v>52.466715294636948</c:v>
                </c:pt>
                <c:pt idx="716">
                  <c:v>52.759712863238434</c:v>
                </c:pt>
                <c:pt idx="717">
                  <c:v>53.008560553409843</c:v>
                </c:pt>
                <c:pt idx="718">
                  <c:v>53.182465859072693</c:v>
                </c:pt>
                <c:pt idx="719">
                  <c:v>53.299925899452397</c:v>
                </c:pt>
                <c:pt idx="720">
                  <c:v>53.338346271146442</c:v>
                </c:pt>
                <c:pt idx="721">
                  <c:v>53.101512290922464</c:v>
                </c:pt>
                <c:pt idx="722">
                  <c:v>52.83993667637634</c:v>
                </c:pt>
                <c:pt idx="723">
                  <c:v>52.53910650922419</c:v>
                </c:pt>
                <c:pt idx="724">
                  <c:v>52.269567850429645</c:v>
                </c:pt>
                <c:pt idx="725">
                  <c:v>52.016506124574839</c:v>
                </c:pt>
                <c:pt idx="726">
                  <c:v>51.811680818346098</c:v>
                </c:pt>
                <c:pt idx="727">
                  <c:v>51.638930110762118</c:v>
                </c:pt>
                <c:pt idx="728">
                  <c:v>51.484483605224007</c:v>
                </c:pt>
                <c:pt idx="729">
                  <c:v>51.373842758296142</c:v>
                </c:pt>
                <c:pt idx="730">
                  <c:v>51.294150620381338</c:v>
                </c:pt>
                <c:pt idx="731">
                  <c:v>51.261109756028929</c:v>
                </c:pt>
                <c:pt idx="732">
                  <c:v>51.301387601560812</c:v>
                </c:pt>
                <c:pt idx="733">
                  <c:v>51.371651554816111</c:v>
                </c:pt>
                <c:pt idx="734">
                  <c:v>51.473485643741981</c:v>
                </c:pt>
                <c:pt idx="735">
                  <c:v>51.534144694888219</c:v>
                </c:pt>
                <c:pt idx="736">
                  <c:v>51.476437460143813</c:v>
                </c:pt>
                <c:pt idx="737">
                  <c:v>51.339782253803286</c:v>
                </c:pt>
                <c:pt idx="738">
                  <c:v>51.24454314111312</c:v>
                </c:pt>
                <c:pt idx="739">
                  <c:v>51.18348265072413</c:v>
                </c:pt>
                <c:pt idx="740">
                  <c:v>51.081308518187932</c:v>
                </c:pt>
                <c:pt idx="741">
                  <c:v>51.003576425611868</c:v>
                </c:pt>
                <c:pt idx="742">
                  <c:v>50.948980937664608</c:v>
                </c:pt>
                <c:pt idx="743">
                  <c:v>50.890031890781387</c:v>
                </c:pt>
                <c:pt idx="744">
                  <c:v>50.828446962908991</c:v>
                </c:pt>
                <c:pt idx="745">
                  <c:v>50.752691281430209</c:v>
                </c:pt>
                <c:pt idx="746">
                  <c:v>50.708640050692033</c:v>
                </c:pt>
                <c:pt idx="747">
                  <c:v>50.674374714824097</c:v>
                </c:pt>
                <c:pt idx="748">
                  <c:v>50.646405979082893</c:v>
                </c:pt>
                <c:pt idx="749">
                  <c:v>50.584252346795417</c:v>
                </c:pt>
                <c:pt idx="750">
                  <c:v>50.449039729455649</c:v>
                </c:pt>
                <c:pt idx="751">
                  <c:v>50.230087742982867</c:v>
                </c:pt>
                <c:pt idx="752">
                  <c:v>49.915916689167055</c:v>
                </c:pt>
                <c:pt idx="753">
                  <c:v>49.53003752137537</c:v>
                </c:pt>
                <c:pt idx="754">
                  <c:v>49.11370231197327</c:v>
                </c:pt>
                <c:pt idx="755">
                  <c:v>48.648017196374603</c:v>
                </c:pt>
                <c:pt idx="756">
                  <c:v>48.148199669889209</c:v>
                </c:pt>
                <c:pt idx="757">
                  <c:v>47.65562301972809</c:v>
                </c:pt>
                <c:pt idx="758">
                  <c:v>47.167841868741682</c:v>
                </c:pt>
                <c:pt idx="759">
                  <c:v>46.68211644197126</c:v>
                </c:pt>
                <c:pt idx="760">
                  <c:v>46.208427286539369</c:v>
                </c:pt>
                <c:pt idx="761">
                  <c:v>45.75283925554573</c:v>
                </c:pt>
                <c:pt idx="762">
                  <c:v>45.293613959435113</c:v>
                </c:pt>
                <c:pt idx="763">
                  <c:v>44.848183261463362</c:v>
                </c:pt>
                <c:pt idx="764">
                  <c:v>44.439774098390188</c:v>
                </c:pt>
                <c:pt idx="765">
                  <c:v>44.033535393470679</c:v>
                </c:pt>
                <c:pt idx="766">
                  <c:v>43.623191957130473</c:v>
                </c:pt>
                <c:pt idx="767">
                  <c:v>43.221199025940614</c:v>
                </c:pt>
                <c:pt idx="768">
                  <c:v>42.828639074643576</c:v>
                </c:pt>
                <c:pt idx="769">
                  <c:v>42.440957120911399</c:v>
                </c:pt>
                <c:pt idx="770">
                  <c:v>42.097075931532494</c:v>
                </c:pt>
                <c:pt idx="771">
                  <c:v>41.814055468289204</c:v>
                </c:pt>
                <c:pt idx="772">
                  <c:v>41.556852694874742</c:v>
                </c:pt>
                <c:pt idx="773">
                  <c:v>41.348093393464339</c:v>
                </c:pt>
                <c:pt idx="774">
                  <c:v>41.223938723791122</c:v>
                </c:pt>
                <c:pt idx="775">
                  <c:v>41.188825120934901</c:v>
                </c:pt>
                <c:pt idx="776">
                  <c:v>41.252050531554822</c:v>
                </c:pt>
                <c:pt idx="777">
                  <c:v>41.42594800497708</c:v>
                </c:pt>
                <c:pt idx="778">
                  <c:v>41.666317271394895</c:v>
                </c:pt>
                <c:pt idx="779">
                  <c:v>41.962751407825145</c:v>
                </c:pt>
                <c:pt idx="780">
                  <c:v>42.29569717076722</c:v>
                </c:pt>
                <c:pt idx="781">
                  <c:v>42.585078978895531</c:v>
                </c:pt>
                <c:pt idx="782">
                  <c:v>42.882325029950749</c:v>
                </c:pt>
                <c:pt idx="783">
                  <c:v>43.208375445119877</c:v>
                </c:pt>
                <c:pt idx="784">
                  <c:v>43.518623339530556</c:v>
                </c:pt>
                <c:pt idx="785">
                  <c:v>43.829192172554031</c:v>
                </c:pt>
                <c:pt idx="786">
                  <c:v>44.125232563926325</c:v>
                </c:pt>
                <c:pt idx="787">
                  <c:v>44.423220935730008</c:v>
                </c:pt>
                <c:pt idx="788">
                  <c:v>44.724059888943515</c:v>
                </c:pt>
                <c:pt idx="789">
                  <c:v>45.035773561163005</c:v>
                </c:pt>
                <c:pt idx="790">
                  <c:v>45.359401549771519</c:v>
                </c:pt>
                <c:pt idx="791">
                  <c:v>45.673931472282938</c:v>
                </c:pt>
                <c:pt idx="792">
                  <c:v>45.994568232002131</c:v>
                </c:pt>
                <c:pt idx="793">
                  <c:v>46.305256487068696</c:v>
                </c:pt>
                <c:pt idx="794">
                  <c:v>46.600910329381925</c:v>
                </c:pt>
                <c:pt idx="795">
                  <c:v>46.879281479579504</c:v>
                </c:pt>
                <c:pt idx="796">
                  <c:v>47.104067405600524</c:v>
                </c:pt>
                <c:pt idx="797">
                  <c:v>47.293780701987167</c:v>
                </c:pt>
                <c:pt idx="798">
                  <c:v>47.401841666887805</c:v>
                </c:pt>
                <c:pt idx="799">
                  <c:v>47.44808291687675</c:v>
                </c:pt>
                <c:pt idx="800">
                  <c:v>47.437678771032914</c:v>
                </c:pt>
                <c:pt idx="801">
                  <c:v>47.36171149914793</c:v>
                </c:pt>
                <c:pt idx="802">
                  <c:v>47.240792590857204</c:v>
                </c:pt>
                <c:pt idx="803">
                  <c:v>47.044086294647677</c:v>
                </c:pt>
                <c:pt idx="804">
                  <c:v>46.77288197991529</c:v>
                </c:pt>
                <c:pt idx="805">
                  <c:v>46.448654547586187</c:v>
                </c:pt>
                <c:pt idx="806">
                  <c:v>46.054721820206879</c:v>
                </c:pt>
                <c:pt idx="807">
                  <c:v>45.59265239586319</c:v>
                </c:pt>
                <c:pt idx="808">
                  <c:v>45.0779364427367</c:v>
                </c:pt>
                <c:pt idx="809">
                  <c:v>44.511706287266541</c:v>
                </c:pt>
                <c:pt idx="810">
                  <c:v>43.870120972903209</c:v>
                </c:pt>
                <c:pt idx="811">
                  <c:v>43.175781590924714</c:v>
                </c:pt>
                <c:pt idx="812">
                  <c:v>42.442492511378475</c:v>
                </c:pt>
                <c:pt idx="813">
                  <c:v>41.670617885809556</c:v>
                </c:pt>
                <c:pt idx="814">
                  <c:v>40.825586991519074</c:v>
                </c:pt>
                <c:pt idx="815">
                  <c:v>39.916640975276458</c:v>
                </c:pt>
                <c:pt idx="816">
                  <c:v>38.95705892651263</c:v>
                </c:pt>
                <c:pt idx="817">
                  <c:v>37.957539313520329</c:v>
                </c:pt>
                <c:pt idx="818">
                  <c:v>36.922162347844314</c:v>
                </c:pt>
                <c:pt idx="819">
                  <c:v>35.834387563785434</c:v>
                </c:pt>
                <c:pt idx="820">
                  <c:v>34.677501518929489</c:v>
                </c:pt>
                <c:pt idx="821">
                  <c:v>33.452959776316348</c:v>
                </c:pt>
                <c:pt idx="822">
                  <c:v>32.164145120833858</c:v>
                </c:pt>
                <c:pt idx="823">
                  <c:v>30.819854531458834</c:v>
                </c:pt>
                <c:pt idx="824">
                  <c:v>29.428945138219223</c:v>
                </c:pt>
                <c:pt idx="825">
                  <c:v>27.95749788130826</c:v>
                </c:pt>
                <c:pt idx="826">
                  <c:v>26.507956320576181</c:v>
                </c:pt>
                <c:pt idx="827">
                  <c:v>25.0796418378807</c:v>
                </c:pt>
                <c:pt idx="828">
                  <c:v>23.689159745986668</c:v>
                </c:pt>
                <c:pt idx="829">
                  <c:v>22.340285092020665</c:v>
                </c:pt>
                <c:pt idx="830">
                  <c:v>21.03652083741963</c:v>
                </c:pt>
                <c:pt idx="831">
                  <c:v>19.775528128881984</c:v>
                </c:pt>
                <c:pt idx="832">
                  <c:v>18.554251722437883</c:v>
                </c:pt>
                <c:pt idx="833">
                  <c:v>17.371622469649321</c:v>
                </c:pt>
                <c:pt idx="834">
                  <c:v>16.222291346166855</c:v>
                </c:pt>
                <c:pt idx="835">
                  <c:v>15.103426778858511</c:v>
                </c:pt>
                <c:pt idx="836">
                  <c:v>14.014588773248917</c:v>
                </c:pt>
                <c:pt idx="837">
                  <c:v>12.962942667919803</c:v>
                </c:pt>
                <c:pt idx="838">
                  <c:v>11.956795534523813</c:v>
                </c:pt>
                <c:pt idx="839">
                  <c:v>11.000455757797623</c:v>
                </c:pt>
                <c:pt idx="840">
                  <c:v>10.100516303241074</c:v>
                </c:pt>
                <c:pt idx="841">
                  <c:v>9.264407154745685</c:v>
                </c:pt>
                <c:pt idx="842">
                  <c:v>8.4929367970084009</c:v>
                </c:pt>
                <c:pt idx="843">
                  <c:v>7.7849566238246473</c:v>
                </c:pt>
                <c:pt idx="844">
                  <c:v>7.1312087926334131</c:v>
                </c:pt>
                <c:pt idx="845">
                  <c:v>6.5248150196684085</c:v>
                </c:pt>
                <c:pt idx="846">
                  <c:v>5.9670742686849865</c:v>
                </c:pt>
                <c:pt idx="847">
                  <c:v>5.4509705552507377</c:v>
                </c:pt>
                <c:pt idx="848">
                  <c:v>4.9682553608215336</c:v>
                </c:pt>
                <c:pt idx="849">
                  <c:v>4.5167592594471229</c:v>
                </c:pt>
                <c:pt idx="850">
                  <c:v>4.0940046298080999</c:v>
                </c:pt>
                <c:pt idx="851">
                  <c:v>3.698471064984362</c:v>
                </c:pt>
                <c:pt idx="852">
                  <c:v>3.3272975117351433</c:v>
                </c:pt>
                <c:pt idx="853">
                  <c:v>2.9797659694817198</c:v>
                </c:pt>
                <c:pt idx="854">
                  <c:v>2.6485276710076335</c:v>
                </c:pt>
                <c:pt idx="855">
                  <c:v>2.3364346207905848</c:v>
                </c:pt>
                <c:pt idx="856">
                  <c:v>2.0414462230843884</c:v>
                </c:pt>
                <c:pt idx="857">
                  <c:v>1.7592072452635021</c:v>
                </c:pt>
                <c:pt idx="858">
                  <c:v>1.4889968830003271</c:v>
                </c:pt>
                <c:pt idx="859">
                  <c:v>1.2292970388503104</c:v>
                </c:pt>
                <c:pt idx="860">
                  <c:v>0.98358218690779464</c:v>
                </c:pt>
                <c:pt idx="861">
                  <c:v>0.74606974422907146</c:v>
                </c:pt>
                <c:pt idx="862">
                  <c:v>0.51993292368428434</c:v>
                </c:pt>
                <c:pt idx="863">
                  <c:v>0.30051961083340323</c:v>
                </c:pt>
                <c:pt idx="864">
                  <c:v>0.10024363029173285</c:v>
                </c:pt>
                <c:pt idx="865">
                  <c:v>-8.085188455618729E-2</c:v>
                </c:pt>
                <c:pt idx="866">
                  <c:v>-0.23714262366171138</c:v>
                </c:pt>
                <c:pt idx="867">
                  <c:v>-0.36936882581195923</c:v>
                </c:pt>
                <c:pt idx="868">
                  <c:v>-0.47465038452136138</c:v>
                </c:pt>
                <c:pt idx="869">
                  <c:v>-0.55233453196196003</c:v>
                </c:pt>
                <c:pt idx="870">
                  <c:v>-0.6017178053638621</c:v>
                </c:pt>
                <c:pt idx="871">
                  <c:v>-0.62071524842900228</c:v>
                </c:pt>
                <c:pt idx="872">
                  <c:v>-0.58967948600755216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83144"/>
        <c:axId val="550880792"/>
      </c:scatterChart>
      <c:valAx>
        <c:axId val="5508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0792"/>
        <c:crosses val="autoZero"/>
        <c:crossBetween val="midCat"/>
      </c:valAx>
      <c:valAx>
        <c:axId val="5508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0201224846895"/>
          <c:y val="0.27849482356372124"/>
          <c:w val="0.2330279965004374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</xdr:row>
      <xdr:rowOff>0</xdr:rowOff>
    </xdr:from>
    <xdr:to>
      <xdr:col>19</xdr:col>
      <xdr:colOff>289560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91440</xdr:colOff>
      <xdr:row>0</xdr:row>
      <xdr:rowOff>144780</xdr:rowOff>
    </xdr:from>
    <xdr:to>
      <xdr:col>27</xdr:col>
      <xdr:colOff>396240</xdr:colOff>
      <xdr:row>15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175260</xdr:colOff>
      <xdr:row>16</xdr:row>
      <xdr:rowOff>83820</xdr:rowOff>
    </xdr:from>
    <xdr:to>
      <xdr:col>27</xdr:col>
      <xdr:colOff>480060</xdr:colOff>
      <xdr:row>31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67</xdr:row>
      <xdr:rowOff>175260</xdr:rowOff>
    </xdr:from>
    <xdr:to>
      <xdr:col>29</xdr:col>
      <xdr:colOff>121920</xdr:colOff>
      <xdr:row>86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167640</xdr:colOff>
      <xdr:row>49</xdr:row>
      <xdr:rowOff>83820</xdr:rowOff>
    </xdr:from>
    <xdr:to>
      <xdr:col>29</xdr:col>
      <xdr:colOff>114300</xdr:colOff>
      <xdr:row>68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198120</xdr:colOff>
      <xdr:row>49</xdr:row>
      <xdr:rowOff>76200</xdr:rowOff>
    </xdr:from>
    <xdr:to>
      <xdr:col>20</xdr:col>
      <xdr:colOff>152400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198120</xdr:colOff>
      <xdr:row>68</xdr:row>
      <xdr:rowOff>0</xdr:rowOff>
    </xdr:from>
    <xdr:to>
      <xdr:col>20</xdr:col>
      <xdr:colOff>144780</xdr:colOff>
      <xdr:row>86</xdr:row>
      <xdr:rowOff>91440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198120</xdr:colOff>
      <xdr:row>86</xdr:row>
      <xdr:rowOff>106680</xdr:rowOff>
    </xdr:from>
    <xdr:to>
      <xdr:col>20</xdr:col>
      <xdr:colOff>152400</xdr:colOff>
      <xdr:row>104</xdr:row>
      <xdr:rowOff>79248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342900</xdr:colOff>
      <xdr:row>31</xdr:row>
      <xdr:rowOff>30480</xdr:rowOff>
    </xdr:from>
    <xdr:to>
      <xdr:col>20</xdr:col>
      <xdr:colOff>38100</xdr:colOff>
      <xdr:row>46</xdr:row>
      <xdr:rowOff>30480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4"/>
  <sheetViews>
    <sheetView tabSelected="1" topLeftCell="C74" zoomScaleNormal="100" workbookViewId="0">
      <selection activeCell="K869" sqref="K869"/>
    </sheetView>
  </sheetViews>
  <sheetFormatPr defaultRowHeight="14.4" x14ac:dyDescent="0.3"/>
  <cols>
    <col min="6" max="6" width="8.88671875" style="2"/>
    <col min="7" max="8" width="8.88671875" style="1"/>
    <col min="11" max="11" width="8.88671875" style="1"/>
  </cols>
  <sheetData>
    <row r="1" spans="1:11" x14ac:dyDescent="0.3">
      <c r="A1" t="s">
        <v>0</v>
      </c>
      <c r="B1" t="s">
        <v>9</v>
      </c>
      <c r="C1" t="s">
        <v>1</v>
      </c>
      <c r="D1" t="s">
        <v>2</v>
      </c>
      <c r="E1" t="s">
        <v>2</v>
      </c>
      <c r="F1" s="2" t="s">
        <v>7</v>
      </c>
      <c r="G1" s="1" t="s">
        <v>8</v>
      </c>
      <c r="H1" s="1" t="s">
        <v>7</v>
      </c>
      <c r="I1" t="s">
        <v>5</v>
      </c>
      <c r="J1" t="s">
        <v>4</v>
      </c>
      <c r="K1" s="1" t="s">
        <v>10</v>
      </c>
    </row>
    <row r="2" spans="1:11" x14ac:dyDescent="0.3">
      <c r="A2">
        <v>41369</v>
      </c>
      <c r="B2">
        <f>(A2-41369)/1000</f>
        <v>0</v>
      </c>
      <c r="C2">
        <v>-47</v>
      </c>
      <c r="D2">
        <v>0</v>
      </c>
      <c r="E2">
        <f>D2*-1</f>
        <v>0</v>
      </c>
      <c r="F2" s="2">
        <f>(E2*2*PI()/360) * $L$35</f>
        <v>0</v>
      </c>
      <c r="G2" s="1">
        <v>0</v>
      </c>
      <c r="H2" s="1">
        <f>(G2*2*PI()/360) * $L$35</f>
        <v>0</v>
      </c>
      <c r="I2">
        <f>-1*D2*60/360</f>
        <v>0</v>
      </c>
      <c r="J2">
        <v>0</v>
      </c>
      <c r="K2" s="1">
        <f>G2/6</f>
        <v>0</v>
      </c>
    </row>
    <row r="3" spans="1:11" x14ac:dyDescent="0.3">
      <c r="A3">
        <v>41382</v>
      </c>
      <c r="B3">
        <f t="shared" ref="B3:B66" si="0">(A3-41369)/1000</f>
        <v>1.2999999999999999E-2</v>
      </c>
      <c r="C3">
        <v>-98</v>
      </c>
      <c r="D3">
        <v>-6</v>
      </c>
      <c r="E3">
        <f t="shared" ref="E3:E66" si="1">D3*-1</f>
        <v>6</v>
      </c>
      <c r="F3" s="2">
        <f t="shared" ref="F3:F20" si="2">(E3*2*PI()/360) * $L$35</f>
        <v>2.0943951023931956E-2</v>
      </c>
      <c r="G3" s="1">
        <f>G2*$L$37 + E3 * (1-$L$37)</f>
        <v>0.30000000000000027</v>
      </c>
      <c r="H3" s="1">
        <f t="shared" ref="H3:H66" si="3">(G3*2*PI()/360) * $L$35</f>
        <v>1.0471975511965987E-3</v>
      </c>
      <c r="I3">
        <f>-1*D3*60/360</f>
        <v>1</v>
      </c>
      <c r="J3">
        <f>J2*$L$37 + I3*(1-$L$37)</f>
        <v>5.0000000000000044E-2</v>
      </c>
      <c r="K3" s="1">
        <f t="shared" ref="K3:K66" si="4">G3/6</f>
        <v>5.0000000000000044E-2</v>
      </c>
    </row>
    <row r="4" spans="1:11" x14ac:dyDescent="0.3">
      <c r="A4">
        <v>41396</v>
      </c>
      <c r="B4">
        <f t="shared" si="0"/>
        <v>2.7E-2</v>
      </c>
      <c r="C4">
        <v>-148</v>
      </c>
      <c r="D4">
        <v>-9.17</v>
      </c>
      <c r="E4">
        <f t="shared" si="1"/>
        <v>9.17</v>
      </c>
      <c r="F4" s="2">
        <f t="shared" si="2"/>
        <v>3.2009338481576E-2</v>
      </c>
      <c r="G4" s="1">
        <f t="shared" ref="G4:G67" si="5">G3*$L$37 + E4 * (1-$L$37)</f>
        <v>0.74350000000000072</v>
      </c>
      <c r="H4" s="1">
        <f t="shared" si="3"/>
        <v>2.5953045977155707E-3</v>
      </c>
      <c r="I4">
        <f>-1*D4*60/360</f>
        <v>1.5283333333333335</v>
      </c>
      <c r="J4">
        <f>J3*$L$37 + I4*(1-$L$37)</f>
        <v>0.12391666666666679</v>
      </c>
      <c r="K4" s="1">
        <f t="shared" si="4"/>
        <v>0.12391666666666679</v>
      </c>
    </row>
    <row r="5" spans="1:11" x14ac:dyDescent="0.3">
      <c r="A5">
        <v>41409</v>
      </c>
      <c r="B5">
        <f t="shared" si="0"/>
        <v>0.04</v>
      </c>
      <c r="C5">
        <v>-172</v>
      </c>
      <c r="D5">
        <v>-10.45</v>
      </c>
      <c r="E5">
        <f t="shared" si="1"/>
        <v>10.45</v>
      </c>
      <c r="F5" s="2">
        <f t="shared" si="2"/>
        <v>3.6477381366681487E-2</v>
      </c>
      <c r="G5" s="1">
        <f t="shared" si="5"/>
        <v>1.2288250000000009</v>
      </c>
      <c r="H5" s="1">
        <f t="shared" si="3"/>
        <v>4.2894084361638669E-3</v>
      </c>
      <c r="I5">
        <f>-1*D5*60/360</f>
        <v>1.7416666666666667</v>
      </c>
      <c r="J5">
        <f>J4*$L$37 + I5*(1-$L$37)</f>
        <v>0.20480416666666684</v>
      </c>
      <c r="K5" s="1">
        <f t="shared" si="4"/>
        <v>0.20480416666666681</v>
      </c>
    </row>
    <row r="6" spans="1:11" x14ac:dyDescent="0.3">
      <c r="A6">
        <v>41421</v>
      </c>
      <c r="B6">
        <f t="shared" si="0"/>
        <v>5.1999999999999998E-2</v>
      </c>
      <c r="C6">
        <v>-175</v>
      </c>
      <c r="D6">
        <v>-10.57</v>
      </c>
      <c r="E6">
        <f t="shared" si="1"/>
        <v>10.57</v>
      </c>
      <c r="F6" s="2">
        <f t="shared" si="2"/>
        <v>3.6896260387160124E-2</v>
      </c>
      <c r="G6" s="1">
        <f t="shared" si="5"/>
        <v>1.6958837500000015</v>
      </c>
      <c r="H6" s="1">
        <f t="shared" si="3"/>
        <v>5.9197510337136829E-3</v>
      </c>
      <c r="I6">
        <f>-1*D6*60/360</f>
        <v>1.7616666666666667</v>
      </c>
      <c r="J6">
        <f>J5*$L$37 + I6*(1-$L$37)</f>
        <v>0.28264729166666691</v>
      </c>
      <c r="K6" s="1">
        <f t="shared" si="4"/>
        <v>0.28264729166666691</v>
      </c>
    </row>
    <row r="7" spans="1:11" x14ac:dyDescent="0.3">
      <c r="A7">
        <v>41435</v>
      </c>
      <c r="B7">
        <f t="shared" si="0"/>
        <v>6.6000000000000003E-2</v>
      </c>
      <c r="C7">
        <v>-168</v>
      </c>
      <c r="D7">
        <v>-10.02</v>
      </c>
      <c r="E7">
        <f t="shared" si="1"/>
        <v>10.02</v>
      </c>
      <c r="F7" s="2">
        <f t="shared" si="2"/>
        <v>3.4976398209966363E-2</v>
      </c>
      <c r="G7" s="1">
        <f t="shared" si="5"/>
        <v>2.1120895625000018</v>
      </c>
      <c r="H7" s="1">
        <f t="shared" si="3"/>
        <v>7.3725833925263181E-3</v>
      </c>
      <c r="I7">
        <f>-1*D7*60/360</f>
        <v>1.6699999999999997</v>
      </c>
      <c r="J7">
        <f>J6*$L$37 + I7*(1-$L$37)</f>
        <v>0.35201492708333365</v>
      </c>
      <c r="K7" s="1">
        <f t="shared" si="4"/>
        <v>0.35201492708333365</v>
      </c>
    </row>
    <row r="8" spans="1:11" x14ac:dyDescent="0.3">
      <c r="A8">
        <v>41448</v>
      </c>
      <c r="B8">
        <f t="shared" si="0"/>
        <v>7.9000000000000001E-2</v>
      </c>
      <c r="C8">
        <v>-178</v>
      </c>
      <c r="D8">
        <v>-10.82</v>
      </c>
      <c r="E8">
        <f t="shared" si="1"/>
        <v>10.82</v>
      </c>
      <c r="F8" s="2">
        <f t="shared" si="2"/>
        <v>3.7768925013157296E-2</v>
      </c>
      <c r="G8" s="1">
        <f t="shared" si="5"/>
        <v>2.5474850843750021</v>
      </c>
      <c r="H8" s="1">
        <f t="shared" si="3"/>
        <v>8.8924004735578682E-3</v>
      </c>
      <c r="I8">
        <f>-1*D8*60/360</f>
        <v>1.8033333333333335</v>
      </c>
      <c r="J8">
        <f>J7*$L$37 + I8*(1-$L$37)</f>
        <v>0.42458084739583368</v>
      </c>
      <c r="K8" s="1">
        <f t="shared" si="4"/>
        <v>0.42458084739583368</v>
      </c>
    </row>
    <row r="9" spans="1:11" x14ac:dyDescent="0.3">
      <c r="A9">
        <v>41460</v>
      </c>
      <c r="B9">
        <f t="shared" si="0"/>
        <v>9.0999999999999998E-2</v>
      </c>
      <c r="C9">
        <v>-249</v>
      </c>
      <c r="D9">
        <v>-15.51</v>
      </c>
      <c r="E9">
        <f t="shared" si="1"/>
        <v>15.51</v>
      </c>
      <c r="F9" s="2">
        <f t="shared" si="2"/>
        <v>5.4140113396864101E-2</v>
      </c>
      <c r="G9" s="1">
        <f t="shared" si="5"/>
        <v>3.1956108301562525</v>
      </c>
      <c r="H9" s="1">
        <f t="shared" si="3"/>
        <v>1.1154786119723183E-2</v>
      </c>
      <c r="I9">
        <f>-1*D9*60/360</f>
        <v>2.585</v>
      </c>
      <c r="J9">
        <f>J8*$L$37 + I9*(1-$L$37)</f>
        <v>0.53260180502604204</v>
      </c>
      <c r="K9" s="1">
        <f t="shared" si="4"/>
        <v>0.53260180502604204</v>
      </c>
    </row>
    <row r="10" spans="1:11" x14ac:dyDescent="0.3">
      <c r="A10">
        <v>41474</v>
      </c>
      <c r="B10">
        <f t="shared" si="0"/>
        <v>0.105</v>
      </c>
      <c r="C10">
        <v>-387</v>
      </c>
      <c r="D10">
        <v>-24.17</v>
      </c>
      <c r="E10">
        <f t="shared" si="1"/>
        <v>24.17</v>
      </c>
      <c r="F10" s="2">
        <f t="shared" si="2"/>
        <v>8.4369216041405903E-2</v>
      </c>
      <c r="G10" s="1">
        <f t="shared" si="5"/>
        <v>4.2443302886484409</v>
      </c>
      <c r="H10" s="1">
        <f t="shared" si="3"/>
        <v>1.4815507615807322E-2</v>
      </c>
      <c r="I10">
        <f>-1*D10*60/360</f>
        <v>4.0283333333333333</v>
      </c>
      <c r="J10">
        <f>J9*$L$37 + I10*(1-$L$37)</f>
        <v>0.70738838144140681</v>
      </c>
      <c r="K10" s="1">
        <f t="shared" si="4"/>
        <v>0.70738838144140681</v>
      </c>
    </row>
    <row r="11" spans="1:11" x14ac:dyDescent="0.3">
      <c r="A11">
        <v>41487</v>
      </c>
      <c r="B11">
        <f t="shared" si="0"/>
        <v>0.11799999999999999</v>
      </c>
      <c r="C11">
        <v>-608</v>
      </c>
      <c r="D11">
        <v>-38.07</v>
      </c>
      <c r="E11">
        <f t="shared" si="1"/>
        <v>38.07</v>
      </c>
      <c r="F11" s="2">
        <f t="shared" si="2"/>
        <v>0.13288936924684824</v>
      </c>
      <c r="G11" s="1">
        <f t="shared" si="5"/>
        <v>5.9356137742160202</v>
      </c>
      <c r="H11" s="1">
        <f t="shared" si="3"/>
        <v>2.0719200697359372E-2</v>
      </c>
      <c r="I11">
        <f>-1*D11*60/360</f>
        <v>6.3449999999999998</v>
      </c>
      <c r="J11">
        <f>J10*$L$37 + I11*(1-$L$37)</f>
        <v>0.9892689623693367</v>
      </c>
      <c r="K11" s="1">
        <f t="shared" si="4"/>
        <v>0.9892689623693367</v>
      </c>
    </row>
    <row r="12" spans="1:11" x14ac:dyDescent="0.3">
      <c r="A12">
        <v>41499</v>
      </c>
      <c r="B12">
        <f t="shared" si="0"/>
        <v>0.13</v>
      </c>
      <c r="C12">
        <v>-922</v>
      </c>
      <c r="D12">
        <v>-57.4</v>
      </c>
      <c r="E12">
        <f t="shared" si="1"/>
        <v>57.4</v>
      </c>
      <c r="F12" s="2">
        <f t="shared" si="2"/>
        <v>0.20036379812894906</v>
      </c>
      <c r="G12" s="1">
        <f t="shared" si="5"/>
        <v>8.5088330855052217</v>
      </c>
      <c r="H12" s="1">
        <f t="shared" si="3"/>
        <v>2.9701430568938866E-2</v>
      </c>
      <c r="I12">
        <f>-1*D12*60/360</f>
        <v>9.5666666666666664</v>
      </c>
      <c r="J12">
        <f>J11*$L$37 + I12*(1-$L$37)</f>
        <v>1.4181388475842036</v>
      </c>
      <c r="K12" s="1">
        <f t="shared" si="4"/>
        <v>1.4181388475842036</v>
      </c>
    </row>
    <row r="13" spans="1:11" x14ac:dyDescent="0.3">
      <c r="A13">
        <v>41512</v>
      </c>
      <c r="B13">
        <f t="shared" si="0"/>
        <v>0.14299999999999999</v>
      </c>
      <c r="C13">
        <v>-1181</v>
      </c>
      <c r="D13">
        <v>-73.069999999999993</v>
      </c>
      <c r="E13">
        <f t="shared" si="1"/>
        <v>73.069999999999993</v>
      </c>
      <c r="F13" s="2">
        <f t="shared" si="2"/>
        <v>0.25506241688645132</v>
      </c>
      <c r="G13" s="1">
        <f t="shared" si="5"/>
        <v>11.736891431229964</v>
      </c>
      <c r="H13" s="1">
        <f t="shared" si="3"/>
        <v>4.0969479884814496E-2</v>
      </c>
      <c r="I13">
        <f>-1*D13*60/360</f>
        <v>12.178333333333333</v>
      </c>
      <c r="J13">
        <f>J12*$L$37 + I13*(1-$L$37)</f>
        <v>1.9561485718716607</v>
      </c>
      <c r="K13" s="1">
        <f t="shared" si="4"/>
        <v>1.9561485718716607</v>
      </c>
    </row>
    <row r="14" spans="1:11" x14ac:dyDescent="0.3">
      <c r="A14">
        <v>41526</v>
      </c>
      <c r="B14">
        <f t="shared" si="0"/>
        <v>0.157</v>
      </c>
      <c r="C14">
        <v>-1461</v>
      </c>
      <c r="D14">
        <v>-90.15</v>
      </c>
      <c r="E14">
        <f t="shared" si="1"/>
        <v>90.15</v>
      </c>
      <c r="F14" s="2">
        <f t="shared" si="2"/>
        <v>0.31468286413457769</v>
      </c>
      <c r="G14" s="1">
        <f t="shared" si="5"/>
        <v>15.657546859668471</v>
      </c>
      <c r="H14" s="1">
        <f t="shared" si="3"/>
        <v>5.4655149097302673E-2</v>
      </c>
      <c r="I14">
        <f>-1*D14*60/360</f>
        <v>15.025</v>
      </c>
      <c r="J14">
        <f>J13*$L$37 + I14*(1-$L$37)</f>
        <v>2.6095911432780783</v>
      </c>
      <c r="K14" s="1">
        <f t="shared" si="4"/>
        <v>2.6095911432780787</v>
      </c>
    </row>
    <row r="15" spans="1:11" x14ac:dyDescent="0.3">
      <c r="A15">
        <v>41538</v>
      </c>
      <c r="B15">
        <f t="shared" si="0"/>
        <v>0.16900000000000001</v>
      </c>
      <c r="C15">
        <v>-1712</v>
      </c>
      <c r="D15">
        <v>-105.45</v>
      </c>
      <c r="E15">
        <f t="shared" si="1"/>
        <v>105.45</v>
      </c>
      <c r="F15" s="2">
        <f t="shared" si="2"/>
        <v>0.36808993924560413</v>
      </c>
      <c r="G15" s="1">
        <f t="shared" si="5"/>
        <v>20.147169516685054</v>
      </c>
      <c r="H15" s="1">
        <f t="shared" si="3"/>
        <v>7.0326888604717766E-2</v>
      </c>
      <c r="I15">
        <f>-1*D15*60/360</f>
        <v>17.574999999999999</v>
      </c>
      <c r="J15">
        <f>J14*$L$37 + I15*(1-$L$37)</f>
        <v>3.3578615861141747</v>
      </c>
      <c r="K15" s="1">
        <f t="shared" si="4"/>
        <v>3.3578615861141756</v>
      </c>
    </row>
    <row r="16" spans="1:11" x14ac:dyDescent="0.3">
      <c r="A16">
        <v>41551</v>
      </c>
      <c r="B16">
        <f t="shared" si="0"/>
        <v>0.182</v>
      </c>
      <c r="C16">
        <v>-1994</v>
      </c>
      <c r="D16">
        <v>-122.52</v>
      </c>
      <c r="E16">
        <f t="shared" si="1"/>
        <v>122.52</v>
      </c>
      <c r="F16" s="2">
        <f t="shared" si="2"/>
        <v>0.42767547990869048</v>
      </c>
      <c r="G16" s="1">
        <f t="shared" si="5"/>
        <v>25.265811040850807</v>
      </c>
      <c r="H16" s="1">
        <f t="shared" si="3"/>
        <v>8.8194318169916422E-2</v>
      </c>
      <c r="I16">
        <f>-1*D16*60/360</f>
        <v>20.419999999999998</v>
      </c>
      <c r="J16">
        <f>J15*$L$37 + I16*(1-$L$37)</f>
        <v>4.2109685068084666</v>
      </c>
      <c r="K16" s="1">
        <f t="shared" si="4"/>
        <v>4.2109685068084675</v>
      </c>
    </row>
    <row r="17" spans="1:11" x14ac:dyDescent="0.3">
      <c r="A17">
        <v>41565</v>
      </c>
      <c r="B17">
        <f t="shared" si="0"/>
        <v>0.19600000000000001</v>
      </c>
      <c r="C17">
        <v>-2261</v>
      </c>
      <c r="D17">
        <v>-138.62</v>
      </c>
      <c r="E17">
        <f t="shared" si="1"/>
        <v>138.62</v>
      </c>
      <c r="F17" s="2">
        <f t="shared" si="2"/>
        <v>0.48387508182290795</v>
      </c>
      <c r="G17" s="1">
        <f t="shared" si="5"/>
        <v>30.93352048880827</v>
      </c>
      <c r="H17" s="1">
        <f t="shared" si="3"/>
        <v>0.10797835635256602</v>
      </c>
      <c r="I17">
        <f>-1*D17*60/360</f>
        <v>23.103333333333335</v>
      </c>
      <c r="J17">
        <f>J16*$L$37 + I17*(1-$L$37)</f>
        <v>5.1555867481347111</v>
      </c>
      <c r="K17" s="1">
        <f t="shared" si="4"/>
        <v>5.155586748134712</v>
      </c>
    </row>
    <row r="18" spans="1:11" x14ac:dyDescent="0.3">
      <c r="A18">
        <v>41577</v>
      </c>
      <c r="B18">
        <f t="shared" si="0"/>
        <v>0.20799999999999999</v>
      </c>
      <c r="C18">
        <v>-2459</v>
      </c>
      <c r="D18">
        <v>-149.84</v>
      </c>
      <c r="E18">
        <f t="shared" si="1"/>
        <v>149.84</v>
      </c>
      <c r="F18" s="2">
        <f t="shared" si="2"/>
        <v>0.52304027023766075</v>
      </c>
      <c r="G18" s="1">
        <f t="shared" si="5"/>
        <v>36.878844464367859</v>
      </c>
      <c r="H18" s="1">
        <f t="shared" si="3"/>
        <v>0.12873145204682077</v>
      </c>
      <c r="I18">
        <f>-1*D18*60/360</f>
        <v>24.973333333333333</v>
      </c>
      <c r="J18">
        <f>J17*$L$37 + I18*(1-$L$37)</f>
        <v>6.1464740773946431</v>
      </c>
      <c r="K18" s="1">
        <f t="shared" si="4"/>
        <v>6.1464740773946431</v>
      </c>
    </row>
    <row r="19" spans="1:11" x14ac:dyDescent="0.3">
      <c r="A19">
        <v>41590</v>
      </c>
      <c r="B19">
        <f t="shared" si="0"/>
        <v>0.221</v>
      </c>
      <c r="C19">
        <v>-2572</v>
      </c>
      <c r="D19">
        <v>-157.34</v>
      </c>
      <c r="E19">
        <f t="shared" si="1"/>
        <v>157.34</v>
      </c>
      <c r="F19" s="2">
        <f t="shared" si="2"/>
        <v>0.54922020901757562</v>
      </c>
      <c r="G19" s="1">
        <f t="shared" si="5"/>
        <v>42.901902241149472</v>
      </c>
      <c r="H19" s="1">
        <f t="shared" si="3"/>
        <v>0.14975588989535851</v>
      </c>
      <c r="I19">
        <f>-1*D19*60/360</f>
        <v>26.223333333333333</v>
      </c>
      <c r="J19">
        <f>J18*$L$37 + I19*(1-$L$37)</f>
        <v>7.1503170401915783</v>
      </c>
      <c r="K19" s="1">
        <f t="shared" si="4"/>
        <v>7.1503170401915783</v>
      </c>
    </row>
    <row r="20" spans="1:11" x14ac:dyDescent="0.3">
      <c r="A20">
        <v>41604</v>
      </c>
      <c r="B20">
        <f t="shared" si="0"/>
        <v>0.23499999999999999</v>
      </c>
      <c r="C20">
        <v>-2691</v>
      </c>
      <c r="D20">
        <v>-164.41</v>
      </c>
      <c r="E20">
        <f t="shared" si="1"/>
        <v>164.41</v>
      </c>
      <c r="F20" s="2">
        <f t="shared" si="2"/>
        <v>0.57389916464077539</v>
      </c>
      <c r="G20" s="1">
        <f t="shared" si="5"/>
        <v>48.977307129092004</v>
      </c>
      <c r="H20" s="1">
        <f t="shared" si="3"/>
        <v>0.1709630536326294</v>
      </c>
      <c r="I20">
        <f>-1*D20*60/360</f>
        <v>27.401666666666667</v>
      </c>
      <c r="J20">
        <f>J19*$L$37 + I20*(1-$L$37)</f>
        <v>8.1628845215153341</v>
      </c>
      <c r="K20" s="1">
        <f t="shared" si="4"/>
        <v>8.1628845215153341</v>
      </c>
    </row>
    <row r="21" spans="1:11" x14ac:dyDescent="0.3">
      <c r="A21">
        <v>41616</v>
      </c>
      <c r="B21">
        <f t="shared" si="0"/>
        <v>0.247</v>
      </c>
      <c r="C21">
        <v>-2724</v>
      </c>
      <c r="D21">
        <v>-162.03</v>
      </c>
      <c r="E21">
        <f t="shared" si="1"/>
        <v>162.03</v>
      </c>
      <c r="F21" s="2">
        <f>(E21*2*PI()/360) * $L$35</f>
        <v>0.56559139740128239</v>
      </c>
      <c r="G21" s="1">
        <f t="shared" si="5"/>
        <v>54.629941772637409</v>
      </c>
      <c r="H21" s="1">
        <f t="shared" si="3"/>
        <v>0.19069447082106206</v>
      </c>
      <c r="I21">
        <f>-1*D21*60/360</f>
        <v>27.004999999999999</v>
      </c>
      <c r="J21">
        <f>J20*$L$37 + I21*(1-$L$37)</f>
        <v>9.1049902954395687</v>
      </c>
      <c r="K21" s="1">
        <f t="shared" si="4"/>
        <v>9.1049902954395687</v>
      </c>
    </row>
    <row r="22" spans="1:11" x14ac:dyDescent="0.3">
      <c r="A22">
        <v>41629</v>
      </c>
      <c r="B22">
        <f t="shared" si="0"/>
        <v>0.26</v>
      </c>
      <c r="C22">
        <v>961</v>
      </c>
      <c r="D22">
        <v>51.99</v>
      </c>
      <c r="E22">
        <f t="shared" si="1"/>
        <v>-51.99</v>
      </c>
      <c r="F22" s="2">
        <f t="shared" ref="F22:F85" si="6">(E22*2*PI()/360) * $L$35</f>
        <v>-0.1814793356223704</v>
      </c>
      <c r="G22" s="1">
        <f t="shared" si="5"/>
        <v>49.298944684005534</v>
      </c>
      <c r="H22" s="1">
        <f t="shared" si="3"/>
        <v>0.17208578049889042</v>
      </c>
      <c r="I22">
        <f>-1*D22*60/360</f>
        <v>-8.6650000000000009</v>
      </c>
      <c r="J22">
        <f>J21*$L$37 + I22*(1-$L$37)</f>
        <v>8.2164907806675895</v>
      </c>
      <c r="K22" s="1">
        <f t="shared" si="4"/>
        <v>8.2164907806675895</v>
      </c>
    </row>
    <row r="23" spans="1:11" x14ac:dyDescent="0.3">
      <c r="A23">
        <v>41643</v>
      </c>
      <c r="B23">
        <f t="shared" si="0"/>
        <v>0.27400000000000002</v>
      </c>
      <c r="C23">
        <v>330</v>
      </c>
      <c r="D23">
        <v>18.149999999999999</v>
      </c>
      <c r="E23">
        <f t="shared" si="1"/>
        <v>-18.149999999999999</v>
      </c>
      <c r="F23" s="2">
        <f t="shared" si="6"/>
        <v>-6.3355451847394148E-2</v>
      </c>
      <c r="G23" s="1">
        <f t="shared" si="5"/>
        <v>45.926497449805254</v>
      </c>
      <c r="H23" s="1">
        <f t="shared" si="3"/>
        <v>0.16031371888157617</v>
      </c>
      <c r="I23">
        <f>-1*D23*60/360</f>
        <v>-3.0249999999999999</v>
      </c>
      <c r="J23">
        <f>J22*$L$37 + I23*(1-$L$37)</f>
        <v>7.6544162416342099</v>
      </c>
      <c r="K23" s="1">
        <f t="shared" si="4"/>
        <v>7.654416241634209</v>
      </c>
    </row>
    <row r="24" spans="1:11" x14ac:dyDescent="0.3">
      <c r="A24">
        <v>41655</v>
      </c>
      <c r="B24">
        <f t="shared" si="0"/>
        <v>0.28599999999999998</v>
      </c>
      <c r="C24">
        <v>-141</v>
      </c>
      <c r="D24">
        <v>-9.48</v>
      </c>
      <c r="E24">
        <f t="shared" si="1"/>
        <v>9.48</v>
      </c>
      <c r="F24" s="2">
        <f t="shared" si="6"/>
        <v>3.3091442617812487E-2</v>
      </c>
      <c r="G24" s="1">
        <f t="shared" si="5"/>
        <v>44.104172577314991</v>
      </c>
      <c r="H24" s="1">
        <f t="shared" si="3"/>
        <v>0.15395260506838801</v>
      </c>
      <c r="I24">
        <f>-1*D24*60/360</f>
        <v>1.5800000000000003</v>
      </c>
      <c r="J24">
        <f>J23*$L$37 + I24*(1-$L$37)</f>
        <v>7.3506954295524984</v>
      </c>
      <c r="K24" s="1">
        <f t="shared" si="4"/>
        <v>7.3506954295524984</v>
      </c>
    </row>
    <row r="25" spans="1:11" x14ac:dyDescent="0.3">
      <c r="A25">
        <v>41668</v>
      </c>
      <c r="B25">
        <f t="shared" si="0"/>
        <v>0.29899999999999999</v>
      </c>
      <c r="C25">
        <v>-472</v>
      </c>
      <c r="D25">
        <v>-29.72</v>
      </c>
      <c r="E25">
        <f t="shared" si="1"/>
        <v>29.72</v>
      </c>
      <c r="F25" s="2">
        <f t="shared" si="6"/>
        <v>0.10374237073854294</v>
      </c>
      <c r="G25" s="1">
        <f t="shared" si="5"/>
        <v>43.38496394844924</v>
      </c>
      <c r="H25" s="1">
        <f t="shared" si="3"/>
        <v>0.15144209335189573</v>
      </c>
      <c r="I25">
        <f>-1*D25*60/360</f>
        <v>4.9533333333333331</v>
      </c>
      <c r="J25">
        <f>J24*$L$37 + I25*(1-$L$37)</f>
        <v>7.23082732474154</v>
      </c>
      <c r="K25" s="1">
        <f t="shared" si="4"/>
        <v>7.23082732474154</v>
      </c>
    </row>
    <row r="26" spans="1:11" x14ac:dyDescent="0.3">
      <c r="A26">
        <v>41681</v>
      </c>
      <c r="B26">
        <f t="shared" si="0"/>
        <v>0.312</v>
      </c>
      <c r="C26">
        <v>-706</v>
      </c>
      <c r="D26">
        <v>-44.17</v>
      </c>
      <c r="E26">
        <f t="shared" si="1"/>
        <v>44.17</v>
      </c>
      <c r="F26" s="2">
        <f t="shared" si="6"/>
        <v>0.15418238612117907</v>
      </c>
      <c r="G26" s="1">
        <f t="shared" si="5"/>
        <v>43.424215751026779</v>
      </c>
      <c r="H26" s="1">
        <f t="shared" si="3"/>
        <v>0.1515791079903599</v>
      </c>
      <c r="I26">
        <f>-1*D26*60/360</f>
        <v>7.3616666666666672</v>
      </c>
      <c r="J26">
        <f>J25*$L$37 + I26*(1-$L$37)</f>
        <v>7.2373692918377968</v>
      </c>
      <c r="K26" s="1">
        <f t="shared" si="4"/>
        <v>7.2373692918377968</v>
      </c>
    </row>
    <row r="27" spans="1:11" x14ac:dyDescent="0.3">
      <c r="A27">
        <v>41694</v>
      </c>
      <c r="B27">
        <f t="shared" si="0"/>
        <v>0.32500000000000001</v>
      </c>
      <c r="C27">
        <v>-970</v>
      </c>
      <c r="D27">
        <v>-59.48</v>
      </c>
      <c r="E27">
        <f t="shared" si="1"/>
        <v>59.48</v>
      </c>
      <c r="F27" s="2">
        <f t="shared" si="6"/>
        <v>0.20762436781724541</v>
      </c>
      <c r="G27" s="1">
        <f t="shared" si="5"/>
        <v>44.227004963475444</v>
      </c>
      <c r="H27" s="1">
        <f t="shared" si="3"/>
        <v>0.15438137098170421</v>
      </c>
      <c r="I27">
        <f>-1*D27*60/360</f>
        <v>9.9133333333333322</v>
      </c>
      <c r="J27">
        <f>J26*$L$37 + I27*(1-$L$37)</f>
        <v>7.3711674939125729</v>
      </c>
      <c r="K27" s="1">
        <f t="shared" si="4"/>
        <v>7.3711674939125738</v>
      </c>
    </row>
    <row r="28" spans="1:11" x14ac:dyDescent="0.3">
      <c r="A28">
        <v>41707</v>
      </c>
      <c r="B28">
        <f t="shared" si="0"/>
        <v>0.33800000000000002</v>
      </c>
      <c r="C28">
        <v>-757</v>
      </c>
      <c r="D28">
        <v>-46.91</v>
      </c>
      <c r="E28">
        <f t="shared" si="1"/>
        <v>46.91</v>
      </c>
      <c r="F28" s="2">
        <f t="shared" si="6"/>
        <v>0.16374679042210799</v>
      </c>
      <c r="G28" s="1">
        <f t="shared" si="5"/>
        <v>44.361154715301673</v>
      </c>
      <c r="H28" s="1">
        <f t="shared" si="3"/>
        <v>0.15484964195372442</v>
      </c>
      <c r="I28">
        <f>-1*D28*60/360</f>
        <v>7.8183333333333334</v>
      </c>
      <c r="J28">
        <f>J27*$L$37 + I28*(1-$L$37)</f>
        <v>7.393525785883611</v>
      </c>
      <c r="K28" s="1">
        <f t="shared" si="4"/>
        <v>7.3935257858836119</v>
      </c>
    </row>
    <row r="29" spans="1:11" x14ac:dyDescent="0.3">
      <c r="A29">
        <v>41720</v>
      </c>
      <c r="B29">
        <f t="shared" si="0"/>
        <v>0.35099999999999998</v>
      </c>
      <c r="C29">
        <v>-881</v>
      </c>
      <c r="D29">
        <v>-52.4</v>
      </c>
      <c r="E29">
        <f t="shared" si="1"/>
        <v>52.4</v>
      </c>
      <c r="F29" s="2">
        <f t="shared" si="6"/>
        <v>0.18291050560900574</v>
      </c>
      <c r="G29" s="1">
        <f t="shared" si="5"/>
        <v>44.763096979536591</v>
      </c>
      <c r="H29" s="1">
        <f t="shared" si="3"/>
        <v>0.15625268513648846</v>
      </c>
      <c r="I29">
        <f>-1*D29*60/360</f>
        <v>8.7333333333333325</v>
      </c>
      <c r="J29">
        <f>J28*$L$37 + I29*(1-$L$37)</f>
        <v>7.4605161632560977</v>
      </c>
      <c r="K29" s="1">
        <f t="shared" si="4"/>
        <v>7.4605161632560986</v>
      </c>
    </row>
    <row r="30" spans="1:11" x14ac:dyDescent="0.3">
      <c r="A30">
        <v>41733</v>
      </c>
      <c r="B30">
        <f t="shared" si="0"/>
        <v>0.36399999999999999</v>
      </c>
      <c r="C30">
        <v>-232</v>
      </c>
      <c r="D30">
        <v>-12.28</v>
      </c>
      <c r="E30">
        <f t="shared" si="1"/>
        <v>12.28</v>
      </c>
      <c r="F30" s="2">
        <f t="shared" si="6"/>
        <v>4.2865286428980728E-2</v>
      </c>
      <c r="G30" s="1">
        <f t="shared" si="5"/>
        <v>43.138942130559755</v>
      </c>
      <c r="H30" s="1">
        <f t="shared" si="3"/>
        <v>0.15058331520111307</v>
      </c>
      <c r="I30">
        <f>-1*D30*60/360</f>
        <v>2.0466666666666664</v>
      </c>
      <c r="J30">
        <f>J29*$L$37 + I30*(1-$L$37)</f>
        <v>7.1898236884266256</v>
      </c>
      <c r="K30" s="1">
        <f t="shared" si="4"/>
        <v>7.1898236884266256</v>
      </c>
    </row>
    <row r="31" spans="1:11" x14ac:dyDescent="0.3">
      <c r="A31">
        <v>41746</v>
      </c>
      <c r="B31">
        <f t="shared" si="0"/>
        <v>0.377</v>
      </c>
      <c r="C31">
        <v>-326</v>
      </c>
      <c r="D31">
        <v>-21.12</v>
      </c>
      <c r="E31">
        <f t="shared" si="1"/>
        <v>21.12</v>
      </c>
      <c r="F31" s="2">
        <f t="shared" si="6"/>
        <v>7.3722707604240489E-2</v>
      </c>
      <c r="G31" s="1">
        <f t="shared" si="5"/>
        <v>42.037995024031773</v>
      </c>
      <c r="H31" s="1">
        <f t="shared" si="3"/>
        <v>0.14674028482126941</v>
      </c>
      <c r="I31">
        <f>-1*D31*60/360</f>
        <v>3.52</v>
      </c>
      <c r="J31">
        <f>J30*$L$37 + I31*(1-$L$37)</f>
        <v>7.0063325040052939</v>
      </c>
      <c r="K31" s="1">
        <f t="shared" si="4"/>
        <v>7.0063325040052957</v>
      </c>
    </row>
    <row r="32" spans="1:11" x14ac:dyDescent="0.3">
      <c r="A32">
        <v>41759</v>
      </c>
      <c r="B32">
        <f t="shared" si="0"/>
        <v>0.39</v>
      </c>
      <c r="C32">
        <v>-599</v>
      </c>
      <c r="D32">
        <v>-37.4</v>
      </c>
      <c r="E32">
        <f t="shared" si="1"/>
        <v>37.4</v>
      </c>
      <c r="F32" s="2">
        <f t="shared" si="6"/>
        <v>0.13055062804917586</v>
      </c>
      <c r="G32" s="1">
        <f t="shared" si="5"/>
        <v>41.806095272830184</v>
      </c>
      <c r="H32" s="1">
        <f t="shared" si="3"/>
        <v>0.14593080198266478</v>
      </c>
      <c r="I32">
        <f>-1*D32*60/360</f>
        <v>6.2333333333333334</v>
      </c>
      <c r="J32">
        <f>J31*$L$37 + I32*(1-$L$37)</f>
        <v>6.9676825454716953</v>
      </c>
      <c r="K32" s="1">
        <f t="shared" si="4"/>
        <v>6.9676825454716971</v>
      </c>
    </row>
    <row r="33" spans="1:12" x14ac:dyDescent="0.3">
      <c r="A33">
        <v>41773</v>
      </c>
      <c r="B33">
        <f t="shared" si="0"/>
        <v>0.40400000000000003</v>
      </c>
      <c r="C33">
        <v>-631</v>
      </c>
      <c r="D33">
        <v>-34.840000000000003</v>
      </c>
      <c r="E33">
        <f t="shared" si="1"/>
        <v>34.840000000000003</v>
      </c>
      <c r="F33" s="2">
        <f t="shared" si="6"/>
        <v>0.1216145422789649</v>
      </c>
      <c r="G33" s="1">
        <f t="shared" si="5"/>
        <v>41.457790509188676</v>
      </c>
      <c r="H33" s="1">
        <f t="shared" si="3"/>
        <v>0.14471498899747978</v>
      </c>
      <c r="I33">
        <f>-1*D33*60/360</f>
        <v>5.8066666666666666</v>
      </c>
      <c r="J33">
        <f>J32*$L$37 + I33*(1-$L$37)</f>
        <v>6.9096317515314443</v>
      </c>
      <c r="K33" s="1">
        <f t="shared" si="4"/>
        <v>6.909631751531446</v>
      </c>
    </row>
    <row r="34" spans="1:12" x14ac:dyDescent="0.3">
      <c r="A34">
        <v>41785</v>
      </c>
      <c r="B34">
        <f t="shared" si="0"/>
        <v>0.41599999999999998</v>
      </c>
      <c r="C34">
        <v>-373</v>
      </c>
      <c r="D34">
        <v>-23.38</v>
      </c>
      <c r="E34">
        <f t="shared" si="1"/>
        <v>23.38</v>
      </c>
      <c r="F34" s="2">
        <f t="shared" si="6"/>
        <v>8.1611595823254848E-2</v>
      </c>
      <c r="G34" s="1">
        <f t="shared" si="5"/>
        <v>40.553900983729243</v>
      </c>
      <c r="H34" s="1">
        <f t="shared" si="3"/>
        <v>0.14155981933876854</v>
      </c>
      <c r="I34">
        <f>-1*D34*60/360</f>
        <v>3.8966666666666665</v>
      </c>
      <c r="J34">
        <f>J33*$L$37 + I34*(1-$L$37)</f>
        <v>6.758983497288205</v>
      </c>
      <c r="K34" s="1">
        <f t="shared" si="4"/>
        <v>6.7589834972882068</v>
      </c>
      <c r="L34" t="s">
        <v>6</v>
      </c>
    </row>
    <row r="35" spans="1:12" x14ac:dyDescent="0.3">
      <c r="A35">
        <v>41798</v>
      </c>
      <c r="B35">
        <f t="shared" si="0"/>
        <v>0.42899999999999999</v>
      </c>
      <c r="C35">
        <v>-636</v>
      </c>
      <c r="D35">
        <v>-39.6</v>
      </c>
      <c r="E35">
        <f t="shared" si="1"/>
        <v>39.6</v>
      </c>
      <c r="F35" s="2">
        <f t="shared" si="6"/>
        <v>0.13823007675795093</v>
      </c>
      <c r="G35" s="1">
        <f t="shared" si="5"/>
        <v>40.506205934542784</v>
      </c>
      <c r="H35" s="1">
        <f t="shared" si="3"/>
        <v>0.14139333220972766</v>
      </c>
      <c r="I35">
        <f>-1*D35*60/360</f>
        <v>6.6</v>
      </c>
      <c r="J35">
        <f>J34*$L$37 + I35*(1-$L$37)</f>
        <v>6.751034322423795</v>
      </c>
      <c r="K35" s="1">
        <f t="shared" si="4"/>
        <v>6.7510343224237976</v>
      </c>
      <c r="L35">
        <v>0.2</v>
      </c>
    </row>
    <row r="36" spans="1:12" x14ac:dyDescent="0.3">
      <c r="A36">
        <v>41811</v>
      </c>
      <c r="B36">
        <f t="shared" si="0"/>
        <v>0.442</v>
      </c>
      <c r="C36">
        <v>-790</v>
      </c>
      <c r="D36">
        <v>-48.38</v>
      </c>
      <c r="E36">
        <f t="shared" si="1"/>
        <v>48.38</v>
      </c>
      <c r="F36" s="2">
        <f t="shared" si="6"/>
        <v>0.16887805842297132</v>
      </c>
      <c r="G36" s="1">
        <f t="shared" si="5"/>
        <v>40.899895637815646</v>
      </c>
      <c r="H36" s="1">
        <f t="shared" si="3"/>
        <v>0.14276756852038983</v>
      </c>
      <c r="I36">
        <f>-1*D36*60/360</f>
        <v>8.0633333333333344</v>
      </c>
      <c r="J36">
        <f>J35*$L$37 + I36*(1-$L$37)</f>
        <v>6.816649272969272</v>
      </c>
      <c r="K36" s="1">
        <f t="shared" si="4"/>
        <v>6.8166492729692747</v>
      </c>
      <c r="L36" t="s">
        <v>3</v>
      </c>
    </row>
    <row r="37" spans="1:12" x14ac:dyDescent="0.3">
      <c r="A37">
        <v>41824</v>
      </c>
      <c r="B37">
        <f t="shared" si="0"/>
        <v>0.45500000000000002</v>
      </c>
      <c r="C37">
        <v>-678</v>
      </c>
      <c r="D37">
        <v>-39.6</v>
      </c>
      <c r="E37">
        <f t="shared" si="1"/>
        <v>39.6</v>
      </c>
      <c r="F37" s="2">
        <f t="shared" si="6"/>
        <v>0.13823007675795093</v>
      </c>
      <c r="G37" s="1">
        <f t="shared" si="5"/>
        <v>40.834900855924865</v>
      </c>
      <c r="H37" s="1">
        <f t="shared" si="3"/>
        <v>0.1425406939322679</v>
      </c>
      <c r="I37">
        <f>-1*D37*60/360</f>
        <v>6.6</v>
      </c>
      <c r="J37">
        <f>J36*$L$37 + I37*(1-$L$37)</f>
        <v>6.8058168093208078</v>
      </c>
      <c r="K37" s="1">
        <f t="shared" si="4"/>
        <v>6.8058168093208105</v>
      </c>
      <c r="L37">
        <v>0.95</v>
      </c>
    </row>
    <row r="38" spans="1:12" x14ac:dyDescent="0.3">
      <c r="A38">
        <v>41837</v>
      </c>
      <c r="B38">
        <f t="shared" si="0"/>
        <v>0.46800000000000003</v>
      </c>
      <c r="C38">
        <v>-515</v>
      </c>
      <c r="D38">
        <v>-31.98</v>
      </c>
      <c r="E38">
        <f t="shared" si="1"/>
        <v>31.98</v>
      </c>
      <c r="F38" s="2">
        <f t="shared" si="6"/>
        <v>0.11163125895755732</v>
      </c>
      <c r="G38" s="1">
        <f t="shared" si="5"/>
        <v>40.392155813128625</v>
      </c>
      <c r="H38" s="1">
        <f t="shared" si="3"/>
        <v>0.14099522218353239</v>
      </c>
      <c r="I38">
        <f>-1*D38*60/360</f>
        <v>5.33</v>
      </c>
      <c r="J38">
        <f>J37*$L$37 + I38*(1-$L$37)</f>
        <v>6.7320259688547681</v>
      </c>
      <c r="K38" s="1">
        <f t="shared" si="4"/>
        <v>6.7320259688547708</v>
      </c>
    </row>
    <row r="39" spans="1:12" x14ac:dyDescent="0.3">
      <c r="A39">
        <v>41850</v>
      </c>
      <c r="B39">
        <f t="shared" si="0"/>
        <v>0.48099999999999998</v>
      </c>
      <c r="C39">
        <v>-652</v>
      </c>
      <c r="D39">
        <v>-39.229999999999997</v>
      </c>
      <c r="E39">
        <f t="shared" si="1"/>
        <v>39.229999999999997</v>
      </c>
      <c r="F39" s="2">
        <f t="shared" si="6"/>
        <v>0.13693853311147508</v>
      </c>
      <c r="G39" s="1">
        <f t="shared" si="5"/>
        <v>40.334048022472196</v>
      </c>
      <c r="H39" s="1">
        <f t="shared" si="3"/>
        <v>0.14079238772992952</v>
      </c>
      <c r="I39">
        <f>-1*D39*60/360</f>
        <v>6.5383333333333322</v>
      </c>
      <c r="J39">
        <f>J38*$L$37 + I39*(1-$L$37)</f>
        <v>6.7223413370786957</v>
      </c>
      <c r="K39" s="1">
        <f t="shared" si="4"/>
        <v>6.7223413370786993</v>
      </c>
    </row>
    <row r="40" spans="1:12" x14ac:dyDescent="0.3">
      <c r="A40">
        <v>41863</v>
      </c>
      <c r="B40">
        <f t="shared" si="0"/>
        <v>0.49399999999999999</v>
      </c>
      <c r="C40">
        <v>-603</v>
      </c>
      <c r="D40">
        <v>-37.46</v>
      </c>
      <c r="E40">
        <f t="shared" si="1"/>
        <v>37.46</v>
      </c>
      <c r="F40" s="2">
        <f t="shared" si="6"/>
        <v>0.13076006755941519</v>
      </c>
      <c r="G40" s="1">
        <f t="shared" si="5"/>
        <v>40.190345621348591</v>
      </c>
      <c r="H40" s="1">
        <f t="shared" si="3"/>
        <v>0.14029077172140383</v>
      </c>
      <c r="I40">
        <f>-1*D40*60/360</f>
        <v>6.2433333333333332</v>
      </c>
      <c r="J40">
        <f>J39*$L$37 + I40*(1-$L$37)</f>
        <v>6.6983909368914274</v>
      </c>
      <c r="K40" s="1">
        <f t="shared" si="4"/>
        <v>6.6983909368914318</v>
      </c>
    </row>
    <row r="41" spans="1:12" x14ac:dyDescent="0.3">
      <c r="A41">
        <v>41876</v>
      </c>
      <c r="B41">
        <f t="shared" si="0"/>
        <v>0.50700000000000001</v>
      </c>
      <c r="C41">
        <v>-718</v>
      </c>
      <c r="D41">
        <v>-43.38</v>
      </c>
      <c r="E41">
        <f t="shared" si="1"/>
        <v>43.38</v>
      </c>
      <c r="F41" s="2">
        <f t="shared" si="6"/>
        <v>0.15142476590302803</v>
      </c>
      <c r="G41" s="1">
        <f t="shared" si="5"/>
        <v>40.349828340281164</v>
      </c>
      <c r="H41" s="1">
        <f t="shared" si="3"/>
        <v>0.14084747143048504</v>
      </c>
      <c r="I41">
        <f>-1*D41*60/360</f>
        <v>7.23</v>
      </c>
      <c r="J41">
        <f>J40*$L$37 + I41*(1-$L$37)</f>
        <v>6.7249713900468562</v>
      </c>
      <c r="K41" s="1">
        <f t="shared" si="4"/>
        <v>6.7249713900468606</v>
      </c>
    </row>
    <row r="42" spans="1:12" x14ac:dyDescent="0.3">
      <c r="A42">
        <v>41889</v>
      </c>
      <c r="B42">
        <f t="shared" si="0"/>
        <v>0.52</v>
      </c>
      <c r="C42">
        <v>-770</v>
      </c>
      <c r="D42">
        <v>-47.34</v>
      </c>
      <c r="E42">
        <f t="shared" si="1"/>
        <v>47.34</v>
      </c>
      <c r="F42" s="2">
        <f t="shared" si="6"/>
        <v>0.16524777357882314</v>
      </c>
      <c r="G42" s="1">
        <f t="shared" si="5"/>
        <v>40.699336923267111</v>
      </c>
      <c r="H42" s="1">
        <f t="shared" si="3"/>
        <v>0.14206748653790199</v>
      </c>
      <c r="I42">
        <f>-1*D42*60/360</f>
        <v>7.8900000000000006</v>
      </c>
      <c r="J42">
        <f>J41*$L$37 + I42*(1-$L$37)</f>
        <v>6.7832228205445135</v>
      </c>
      <c r="K42" s="1">
        <f t="shared" si="4"/>
        <v>6.7832228205445189</v>
      </c>
    </row>
    <row r="43" spans="1:12" x14ac:dyDescent="0.3">
      <c r="A43">
        <v>41902</v>
      </c>
      <c r="B43">
        <f t="shared" si="0"/>
        <v>0.53300000000000003</v>
      </c>
      <c r="C43">
        <v>-771</v>
      </c>
      <c r="D43">
        <v>-46.79</v>
      </c>
      <c r="E43">
        <f t="shared" si="1"/>
        <v>46.79</v>
      </c>
      <c r="F43" s="2">
        <f t="shared" si="6"/>
        <v>0.16332791140162936</v>
      </c>
      <c r="G43" s="1">
        <f t="shared" si="5"/>
        <v>41.003870077103755</v>
      </c>
      <c r="H43" s="1">
        <f t="shared" si="3"/>
        <v>0.14313050778108835</v>
      </c>
      <c r="I43">
        <f>-1*D43*60/360</f>
        <v>7.7983333333333338</v>
      </c>
      <c r="J43">
        <f>J42*$L$37 + I43*(1-$L$37)</f>
        <v>6.8339783461839545</v>
      </c>
      <c r="K43" s="1">
        <f t="shared" si="4"/>
        <v>6.8339783461839589</v>
      </c>
    </row>
    <row r="44" spans="1:12" x14ac:dyDescent="0.3">
      <c r="A44">
        <v>41915</v>
      </c>
      <c r="B44">
        <f t="shared" si="0"/>
        <v>0.54600000000000004</v>
      </c>
      <c r="C44">
        <v>-774</v>
      </c>
      <c r="D44">
        <v>-47.16</v>
      </c>
      <c r="E44">
        <f t="shared" si="1"/>
        <v>47.16</v>
      </c>
      <c r="F44" s="2">
        <f t="shared" si="6"/>
        <v>0.16461945504810516</v>
      </c>
      <c r="G44" s="1">
        <f t="shared" si="5"/>
        <v>41.311676573248569</v>
      </c>
      <c r="H44" s="1">
        <f t="shared" si="3"/>
        <v>0.14420495514443918</v>
      </c>
      <c r="I44">
        <f>-1*D44*60/360</f>
        <v>7.8599999999999994</v>
      </c>
      <c r="J44">
        <f>J43*$L$37 + I44*(1-$L$37)</f>
        <v>6.8852794288747567</v>
      </c>
      <c r="K44" s="1">
        <f t="shared" si="4"/>
        <v>6.8852794288747612</v>
      </c>
    </row>
    <row r="45" spans="1:12" x14ac:dyDescent="0.3">
      <c r="A45">
        <v>41928</v>
      </c>
      <c r="B45">
        <f t="shared" si="0"/>
        <v>0.55900000000000005</v>
      </c>
      <c r="C45">
        <v>-801</v>
      </c>
      <c r="D45">
        <v>-48.93</v>
      </c>
      <c r="E45">
        <f t="shared" si="1"/>
        <v>48.93</v>
      </c>
      <c r="F45" s="2">
        <f t="shared" si="6"/>
        <v>0.17079792060016508</v>
      </c>
      <c r="G45" s="1">
        <f t="shared" si="5"/>
        <v>41.692592744586136</v>
      </c>
      <c r="H45" s="1">
        <f t="shared" si="3"/>
        <v>0.14553460341722549</v>
      </c>
      <c r="I45">
        <f t="shared" ref="I45:I108" si="7">-1*D45*60/360</f>
        <v>8.1550000000000011</v>
      </c>
      <c r="J45">
        <f>J44*$L$37 + I45*(1-$L$37)</f>
        <v>6.9487654574310183</v>
      </c>
      <c r="K45" s="1">
        <f t="shared" si="4"/>
        <v>6.9487654574310227</v>
      </c>
    </row>
    <row r="46" spans="1:12" x14ac:dyDescent="0.3">
      <c r="A46">
        <v>41940</v>
      </c>
      <c r="B46">
        <f t="shared" si="0"/>
        <v>0.57099999999999995</v>
      </c>
      <c r="C46">
        <v>-826</v>
      </c>
      <c r="D46">
        <v>-50.45</v>
      </c>
      <c r="E46">
        <f t="shared" si="1"/>
        <v>50.45</v>
      </c>
      <c r="F46" s="2">
        <f t="shared" si="6"/>
        <v>0.17610372152622789</v>
      </c>
      <c r="G46" s="1">
        <f t="shared" si="5"/>
        <v>42.130463107356832</v>
      </c>
      <c r="H46" s="1">
        <f t="shared" si="3"/>
        <v>0.14706305932267558</v>
      </c>
      <c r="I46">
        <f t="shared" si="7"/>
        <v>8.4083333333333332</v>
      </c>
      <c r="J46">
        <f t="shared" ref="J46:J109" si="8">J45*$L$37 + I46*(1-$L$37)</f>
        <v>7.0217438512261339</v>
      </c>
      <c r="K46" s="1">
        <f t="shared" si="4"/>
        <v>7.0217438512261383</v>
      </c>
    </row>
    <row r="47" spans="1:12" x14ac:dyDescent="0.3">
      <c r="A47">
        <v>41954</v>
      </c>
      <c r="B47">
        <f t="shared" si="0"/>
        <v>0.58499999999999996</v>
      </c>
      <c r="C47">
        <v>-868</v>
      </c>
      <c r="D47">
        <v>-53.07</v>
      </c>
      <c r="E47">
        <f t="shared" si="1"/>
        <v>53.07</v>
      </c>
      <c r="F47" s="2">
        <f t="shared" si="6"/>
        <v>0.18524924680667815</v>
      </c>
      <c r="G47" s="1">
        <f t="shared" si="5"/>
        <v>42.677439951988987</v>
      </c>
      <c r="H47" s="1">
        <f t="shared" si="3"/>
        <v>0.14897236869687569</v>
      </c>
      <c r="I47">
        <f t="shared" si="7"/>
        <v>8.8449999999999989</v>
      </c>
      <c r="J47">
        <f t="shared" si="8"/>
        <v>7.1129066586648273</v>
      </c>
      <c r="K47" s="1">
        <f t="shared" si="4"/>
        <v>7.1129066586648309</v>
      </c>
    </row>
    <row r="48" spans="1:12" x14ac:dyDescent="0.3">
      <c r="A48">
        <v>41967</v>
      </c>
      <c r="B48">
        <f t="shared" si="0"/>
        <v>0.59799999999999998</v>
      </c>
      <c r="C48">
        <v>-921</v>
      </c>
      <c r="D48">
        <v>-56.18</v>
      </c>
      <c r="E48">
        <f t="shared" si="1"/>
        <v>56.18</v>
      </c>
      <c r="F48" s="2">
        <f t="shared" si="6"/>
        <v>0.19610519475408286</v>
      </c>
      <c r="G48" s="1">
        <f t="shared" si="5"/>
        <v>43.352567954389542</v>
      </c>
      <c r="H48" s="1">
        <f t="shared" si="3"/>
        <v>0.15132900999973609</v>
      </c>
      <c r="I48">
        <f t="shared" si="7"/>
        <v>9.3633333333333333</v>
      </c>
      <c r="J48">
        <f t="shared" si="8"/>
        <v>7.2254279923982523</v>
      </c>
      <c r="K48" s="1">
        <f t="shared" si="4"/>
        <v>7.2254279923982567</v>
      </c>
    </row>
    <row r="49" spans="1:11" x14ac:dyDescent="0.3">
      <c r="A49">
        <v>41979</v>
      </c>
      <c r="B49">
        <f t="shared" si="0"/>
        <v>0.61</v>
      </c>
      <c r="C49">
        <v>-965</v>
      </c>
      <c r="D49">
        <v>-58.87</v>
      </c>
      <c r="E49">
        <f t="shared" si="1"/>
        <v>58.87</v>
      </c>
      <c r="F49" s="2">
        <f t="shared" si="6"/>
        <v>0.20549506612981239</v>
      </c>
      <c r="G49" s="1">
        <f t="shared" si="5"/>
        <v>44.128439556670067</v>
      </c>
      <c r="H49" s="1">
        <f t="shared" si="3"/>
        <v>0.15403731280623989</v>
      </c>
      <c r="I49">
        <f t="shared" si="7"/>
        <v>9.8116666666666656</v>
      </c>
      <c r="J49">
        <f t="shared" si="8"/>
        <v>7.354739926111673</v>
      </c>
      <c r="K49" s="1">
        <f t="shared" si="4"/>
        <v>7.3547399261116775</v>
      </c>
    </row>
    <row r="50" spans="1:11" x14ac:dyDescent="0.3">
      <c r="A50">
        <v>41993</v>
      </c>
      <c r="B50">
        <f t="shared" si="0"/>
        <v>0.624</v>
      </c>
      <c r="C50">
        <v>-988</v>
      </c>
      <c r="D50">
        <v>-60.08</v>
      </c>
      <c r="E50">
        <f t="shared" si="1"/>
        <v>60.08</v>
      </c>
      <c r="F50" s="2">
        <f t="shared" si="6"/>
        <v>0.20971876291963865</v>
      </c>
      <c r="G50" s="1">
        <f t="shared" si="5"/>
        <v>44.926017578836564</v>
      </c>
      <c r="H50" s="1">
        <f t="shared" si="3"/>
        <v>0.15682138531190984</v>
      </c>
      <c r="I50">
        <f t="shared" si="7"/>
        <v>10.013333333333332</v>
      </c>
      <c r="J50">
        <f t="shared" si="8"/>
        <v>7.487669596472756</v>
      </c>
      <c r="K50" s="1">
        <f t="shared" si="4"/>
        <v>7.4876695964727604</v>
      </c>
    </row>
    <row r="51" spans="1:11" x14ac:dyDescent="0.3">
      <c r="A51">
        <v>42006</v>
      </c>
      <c r="B51">
        <f t="shared" si="0"/>
        <v>0.63700000000000001</v>
      </c>
      <c r="C51">
        <v>-1032</v>
      </c>
      <c r="D51">
        <v>-62.95</v>
      </c>
      <c r="E51">
        <f t="shared" si="1"/>
        <v>62.95</v>
      </c>
      <c r="F51" s="2">
        <f t="shared" si="6"/>
        <v>0.2197369528260861</v>
      </c>
      <c r="G51" s="1">
        <f t="shared" si="5"/>
        <v>45.827216699894734</v>
      </c>
      <c r="H51" s="1">
        <f t="shared" si="3"/>
        <v>0.15996716368761865</v>
      </c>
      <c r="I51">
        <f t="shared" si="7"/>
        <v>10.491666666666667</v>
      </c>
      <c r="J51">
        <f t="shared" si="8"/>
        <v>7.6378694499824515</v>
      </c>
      <c r="K51" s="1">
        <f t="shared" si="4"/>
        <v>7.637869449982456</v>
      </c>
    </row>
    <row r="52" spans="1:11" x14ac:dyDescent="0.3">
      <c r="A52">
        <v>42018</v>
      </c>
      <c r="B52">
        <f t="shared" si="0"/>
        <v>0.64900000000000002</v>
      </c>
      <c r="C52">
        <v>-1046</v>
      </c>
      <c r="D52">
        <v>-63.8</v>
      </c>
      <c r="E52">
        <f t="shared" si="1"/>
        <v>63.8</v>
      </c>
      <c r="F52" s="2">
        <f t="shared" si="6"/>
        <v>0.22270401255447647</v>
      </c>
      <c r="G52" s="1">
        <f t="shared" si="5"/>
        <v>46.725855864899998</v>
      </c>
      <c r="H52" s="1">
        <f t="shared" si="3"/>
        <v>0.16310400613096154</v>
      </c>
      <c r="I52">
        <f t="shared" si="7"/>
        <v>10.633333333333333</v>
      </c>
      <c r="J52">
        <f t="shared" si="8"/>
        <v>7.7876426441499955</v>
      </c>
      <c r="K52" s="1">
        <f t="shared" si="4"/>
        <v>7.78764264415</v>
      </c>
    </row>
    <row r="53" spans="1:11" x14ac:dyDescent="0.3">
      <c r="A53">
        <v>42032</v>
      </c>
      <c r="B53">
        <f t="shared" si="0"/>
        <v>0.66300000000000003</v>
      </c>
      <c r="C53">
        <v>-1091</v>
      </c>
      <c r="D53">
        <v>-66.61</v>
      </c>
      <c r="E53">
        <f t="shared" si="1"/>
        <v>66.61</v>
      </c>
      <c r="F53" s="2">
        <f t="shared" si="6"/>
        <v>0.2325127629506846</v>
      </c>
      <c r="G53" s="1">
        <f t="shared" si="5"/>
        <v>47.720063071654998</v>
      </c>
      <c r="H53" s="1">
        <f t="shared" si="3"/>
        <v>0.16657444397194768</v>
      </c>
      <c r="I53">
        <f t="shared" si="7"/>
        <v>11.101666666666667</v>
      </c>
      <c r="J53">
        <f t="shared" si="8"/>
        <v>7.9533438452758292</v>
      </c>
      <c r="K53" s="1">
        <f t="shared" si="4"/>
        <v>7.9533438452758327</v>
      </c>
    </row>
    <row r="54" spans="1:11" x14ac:dyDescent="0.3">
      <c r="A54">
        <v>42045</v>
      </c>
      <c r="B54">
        <f t="shared" si="0"/>
        <v>0.67600000000000005</v>
      </c>
      <c r="C54">
        <v>-1153</v>
      </c>
      <c r="D54">
        <v>-70.27</v>
      </c>
      <c r="E54">
        <f t="shared" si="1"/>
        <v>70.27</v>
      </c>
      <c r="F54" s="2">
        <f t="shared" si="6"/>
        <v>0.24528857307528307</v>
      </c>
      <c r="G54" s="1">
        <f t="shared" si="5"/>
        <v>48.84755991807225</v>
      </c>
      <c r="H54" s="1">
        <f t="shared" si="3"/>
        <v>0.17051015042711448</v>
      </c>
      <c r="I54">
        <f t="shared" si="7"/>
        <v>11.711666666666666</v>
      </c>
      <c r="J54">
        <f t="shared" si="8"/>
        <v>8.1412599863453714</v>
      </c>
      <c r="K54" s="1">
        <f t="shared" si="4"/>
        <v>8.141259986345375</v>
      </c>
    </row>
    <row r="55" spans="1:11" x14ac:dyDescent="0.3">
      <c r="A55">
        <v>42058</v>
      </c>
      <c r="B55">
        <f t="shared" si="0"/>
        <v>0.68899999999999995</v>
      </c>
      <c r="C55">
        <v>-1205</v>
      </c>
      <c r="D55">
        <v>-73.5</v>
      </c>
      <c r="E55">
        <f t="shared" si="1"/>
        <v>73.5</v>
      </c>
      <c r="F55" s="2">
        <f t="shared" si="6"/>
        <v>0.25656340004316647</v>
      </c>
      <c r="G55" s="1">
        <f t="shared" si="5"/>
        <v>50.080181922168642</v>
      </c>
      <c r="H55" s="1">
        <f t="shared" si="3"/>
        <v>0.17481281290791709</v>
      </c>
      <c r="I55">
        <f t="shared" si="7"/>
        <v>12.25</v>
      </c>
      <c r="J55">
        <f t="shared" si="8"/>
        <v>8.3466969870281034</v>
      </c>
      <c r="K55" s="1">
        <f t="shared" si="4"/>
        <v>8.3466969870281069</v>
      </c>
    </row>
    <row r="56" spans="1:11" x14ac:dyDescent="0.3">
      <c r="A56">
        <v>42071</v>
      </c>
      <c r="B56">
        <f t="shared" si="0"/>
        <v>0.70199999999999996</v>
      </c>
      <c r="C56">
        <v>-1247</v>
      </c>
      <c r="D56">
        <v>-76.06</v>
      </c>
      <c r="E56">
        <f t="shared" si="1"/>
        <v>76.06</v>
      </c>
      <c r="F56" s="2">
        <f t="shared" si="6"/>
        <v>0.2654994858133774</v>
      </c>
      <c r="G56" s="1">
        <f t="shared" si="5"/>
        <v>51.379172826060213</v>
      </c>
      <c r="H56" s="1">
        <f t="shared" si="3"/>
        <v>0.17934714655319012</v>
      </c>
      <c r="I56">
        <f t="shared" si="7"/>
        <v>12.676666666666668</v>
      </c>
      <c r="J56">
        <f t="shared" si="8"/>
        <v>8.5631954710100313</v>
      </c>
      <c r="K56" s="1">
        <f t="shared" si="4"/>
        <v>8.5631954710100349</v>
      </c>
    </row>
    <row r="57" spans="1:11" x14ac:dyDescent="0.3">
      <c r="A57">
        <v>42084</v>
      </c>
      <c r="B57">
        <f t="shared" si="0"/>
        <v>0.71499999999999997</v>
      </c>
      <c r="C57">
        <v>-1276</v>
      </c>
      <c r="D57">
        <v>-78.010000000000005</v>
      </c>
      <c r="E57">
        <f t="shared" si="1"/>
        <v>78.010000000000005</v>
      </c>
      <c r="F57" s="2">
        <f t="shared" si="6"/>
        <v>0.27230626989615531</v>
      </c>
      <c r="G57" s="1">
        <f t="shared" si="5"/>
        <v>52.710714184757201</v>
      </c>
      <c r="H57" s="1">
        <f t="shared" si="3"/>
        <v>0.18399510272033837</v>
      </c>
      <c r="I57">
        <f t="shared" si="7"/>
        <v>13.001666666666667</v>
      </c>
      <c r="J57">
        <f t="shared" si="8"/>
        <v>8.7851190307928633</v>
      </c>
      <c r="K57" s="1">
        <f t="shared" si="4"/>
        <v>8.7851190307928668</v>
      </c>
    </row>
    <row r="58" spans="1:11" x14ac:dyDescent="0.3">
      <c r="A58">
        <v>42097</v>
      </c>
      <c r="B58">
        <f t="shared" si="0"/>
        <v>0.72799999999999998</v>
      </c>
      <c r="C58">
        <v>-1312</v>
      </c>
      <c r="D58">
        <v>-80.209999999999994</v>
      </c>
      <c r="E58">
        <f t="shared" si="1"/>
        <v>80.209999999999994</v>
      </c>
      <c r="F58" s="2">
        <f t="shared" si="6"/>
        <v>0.27998571860493032</v>
      </c>
      <c r="G58" s="1">
        <f t="shared" si="5"/>
        <v>54.085678475519337</v>
      </c>
      <c r="H58" s="1">
        <f t="shared" si="3"/>
        <v>0.18879463351456796</v>
      </c>
      <c r="I58">
        <f t="shared" si="7"/>
        <v>13.368333333333332</v>
      </c>
      <c r="J58">
        <f t="shared" si="8"/>
        <v>9.0142797459198878</v>
      </c>
      <c r="K58" s="1">
        <f t="shared" si="4"/>
        <v>9.0142797459198896</v>
      </c>
    </row>
    <row r="59" spans="1:11" x14ac:dyDescent="0.3">
      <c r="A59">
        <v>42109</v>
      </c>
      <c r="B59">
        <f t="shared" si="0"/>
        <v>0.74</v>
      </c>
      <c r="C59">
        <v>-1357</v>
      </c>
      <c r="D59">
        <v>-82.65</v>
      </c>
      <c r="E59">
        <f t="shared" si="1"/>
        <v>82.65</v>
      </c>
      <c r="F59" s="2">
        <f t="shared" si="6"/>
        <v>0.28850292535466265</v>
      </c>
      <c r="G59" s="1">
        <f t="shared" si="5"/>
        <v>55.513894551743377</v>
      </c>
      <c r="H59" s="1">
        <f t="shared" si="3"/>
        <v>0.19378004810657271</v>
      </c>
      <c r="I59">
        <f t="shared" si="7"/>
        <v>13.775</v>
      </c>
      <c r="J59">
        <f t="shared" si="8"/>
        <v>9.2523157586238938</v>
      </c>
      <c r="K59" s="1">
        <f t="shared" si="4"/>
        <v>9.2523157586238955</v>
      </c>
    </row>
    <row r="60" spans="1:11" x14ac:dyDescent="0.3">
      <c r="A60">
        <v>42123</v>
      </c>
      <c r="B60">
        <f t="shared" si="0"/>
        <v>0.754</v>
      </c>
      <c r="C60">
        <v>-1389</v>
      </c>
      <c r="D60">
        <v>-84.35</v>
      </c>
      <c r="E60">
        <f t="shared" si="1"/>
        <v>84.35</v>
      </c>
      <c r="F60" s="2">
        <f t="shared" si="6"/>
        <v>0.29443704481144339</v>
      </c>
      <c r="G60" s="1">
        <f t="shared" si="5"/>
        <v>56.955699824156206</v>
      </c>
      <c r="H60" s="1">
        <f t="shared" si="3"/>
        <v>0.19881289794181625</v>
      </c>
      <c r="I60">
        <f t="shared" si="7"/>
        <v>14.058333333333334</v>
      </c>
      <c r="J60">
        <f t="shared" si="8"/>
        <v>9.4926166373593652</v>
      </c>
      <c r="K60" s="1">
        <f t="shared" si="4"/>
        <v>9.492616637359367</v>
      </c>
    </row>
    <row r="61" spans="1:11" x14ac:dyDescent="0.3">
      <c r="A61">
        <v>42136</v>
      </c>
      <c r="B61">
        <f t="shared" si="0"/>
        <v>0.76700000000000002</v>
      </c>
      <c r="C61">
        <v>-1448</v>
      </c>
      <c r="D61">
        <v>-88.62</v>
      </c>
      <c r="E61">
        <f t="shared" si="1"/>
        <v>88.62</v>
      </c>
      <c r="F61" s="2">
        <f t="shared" si="6"/>
        <v>0.30934215662347503</v>
      </c>
      <c r="G61" s="1">
        <f t="shared" si="5"/>
        <v>58.5389148329484</v>
      </c>
      <c r="H61" s="1">
        <f t="shared" si="3"/>
        <v>0.20433936087589918</v>
      </c>
      <c r="I61">
        <f t="shared" si="7"/>
        <v>14.770000000000001</v>
      </c>
      <c r="J61">
        <f t="shared" si="8"/>
        <v>9.7564858054913959</v>
      </c>
      <c r="K61" s="1">
        <f t="shared" si="4"/>
        <v>9.7564858054913994</v>
      </c>
    </row>
    <row r="62" spans="1:11" x14ac:dyDescent="0.3">
      <c r="A62">
        <v>42148</v>
      </c>
      <c r="B62">
        <f t="shared" si="0"/>
        <v>0.77900000000000003</v>
      </c>
      <c r="C62">
        <v>-1461</v>
      </c>
      <c r="D62">
        <v>-88.8</v>
      </c>
      <c r="E62">
        <f t="shared" si="1"/>
        <v>88.8</v>
      </c>
      <c r="F62" s="2">
        <f t="shared" si="6"/>
        <v>0.30997047515419296</v>
      </c>
      <c r="G62" s="1">
        <f t="shared" si="5"/>
        <v>60.051969091300982</v>
      </c>
      <c r="H62" s="1">
        <f t="shared" si="3"/>
        <v>0.20962091658981388</v>
      </c>
      <c r="I62">
        <f t="shared" si="7"/>
        <v>14.8</v>
      </c>
      <c r="J62">
        <f t="shared" si="8"/>
        <v>10.008661515216826</v>
      </c>
      <c r="K62" s="1">
        <f t="shared" si="4"/>
        <v>10.008661515216831</v>
      </c>
    </row>
    <row r="63" spans="1:11" x14ac:dyDescent="0.3">
      <c r="A63">
        <v>42162</v>
      </c>
      <c r="B63">
        <f t="shared" si="0"/>
        <v>0.79300000000000004</v>
      </c>
      <c r="C63">
        <v>-1472</v>
      </c>
      <c r="D63">
        <v>-89.96</v>
      </c>
      <c r="E63">
        <f t="shared" si="1"/>
        <v>89.96</v>
      </c>
      <c r="F63" s="2">
        <f t="shared" si="6"/>
        <v>0.3140196390188198</v>
      </c>
      <c r="G63" s="1">
        <f t="shared" si="5"/>
        <v>61.547370636735934</v>
      </c>
      <c r="H63" s="1">
        <f t="shared" si="3"/>
        <v>0.21484085271126419</v>
      </c>
      <c r="I63">
        <f t="shared" si="7"/>
        <v>14.993333333333332</v>
      </c>
      <c r="J63">
        <f t="shared" si="8"/>
        <v>10.257895106122652</v>
      </c>
      <c r="K63" s="1">
        <f t="shared" si="4"/>
        <v>10.257895106122655</v>
      </c>
    </row>
    <row r="64" spans="1:11" x14ac:dyDescent="0.3">
      <c r="A64">
        <v>42175</v>
      </c>
      <c r="B64">
        <f t="shared" si="0"/>
        <v>0.80600000000000005</v>
      </c>
      <c r="C64">
        <v>-1544</v>
      </c>
      <c r="D64">
        <v>-94.54</v>
      </c>
      <c r="E64">
        <f t="shared" si="1"/>
        <v>94.54</v>
      </c>
      <c r="F64" s="2">
        <f t="shared" si="6"/>
        <v>0.33000685496708787</v>
      </c>
      <c r="G64" s="1">
        <f t="shared" si="5"/>
        <v>63.197002104899141</v>
      </c>
      <c r="H64" s="1">
        <f t="shared" si="3"/>
        <v>0.22059915282405537</v>
      </c>
      <c r="I64">
        <f t="shared" si="7"/>
        <v>15.756666666666668</v>
      </c>
      <c r="J64">
        <f t="shared" si="8"/>
        <v>10.532833684149852</v>
      </c>
      <c r="K64" s="1">
        <f t="shared" si="4"/>
        <v>10.532833684149857</v>
      </c>
    </row>
    <row r="65" spans="1:11" x14ac:dyDescent="0.3">
      <c r="A65">
        <v>42187</v>
      </c>
      <c r="B65">
        <f t="shared" si="0"/>
        <v>0.81799999999999995</v>
      </c>
      <c r="C65">
        <v>-1585</v>
      </c>
      <c r="D65">
        <v>-96.85</v>
      </c>
      <c r="E65">
        <f t="shared" si="1"/>
        <v>96.85</v>
      </c>
      <c r="F65" s="2">
        <f t="shared" si="6"/>
        <v>0.33807027611130169</v>
      </c>
      <c r="G65" s="1">
        <f t="shared" si="5"/>
        <v>64.879651999654186</v>
      </c>
      <c r="H65" s="1">
        <f t="shared" si="3"/>
        <v>0.22647270898841773</v>
      </c>
      <c r="I65">
        <f t="shared" si="7"/>
        <v>16.141666666666666</v>
      </c>
      <c r="J65">
        <f t="shared" si="8"/>
        <v>10.813275333275692</v>
      </c>
      <c r="K65" s="1">
        <f t="shared" si="4"/>
        <v>10.813275333275698</v>
      </c>
    </row>
    <row r="66" spans="1:11" x14ac:dyDescent="0.3">
      <c r="A66">
        <v>42201</v>
      </c>
      <c r="B66">
        <f t="shared" si="0"/>
        <v>0.83199999999999996</v>
      </c>
      <c r="C66">
        <v>-1577</v>
      </c>
      <c r="D66">
        <v>-96.3</v>
      </c>
      <c r="E66">
        <f t="shared" si="1"/>
        <v>96.3</v>
      </c>
      <c r="F66" s="2">
        <f t="shared" si="6"/>
        <v>0.33615041393410783</v>
      </c>
      <c r="G66" s="1">
        <f t="shared" si="5"/>
        <v>66.450669399671469</v>
      </c>
      <c r="H66" s="1">
        <f t="shared" si="3"/>
        <v>0.23195659423570217</v>
      </c>
      <c r="I66">
        <f t="shared" si="7"/>
        <v>16.05</v>
      </c>
      <c r="J66">
        <f t="shared" si="8"/>
        <v>11.075111566611907</v>
      </c>
      <c r="K66" s="1">
        <f t="shared" si="4"/>
        <v>11.075111566611911</v>
      </c>
    </row>
    <row r="67" spans="1:11" x14ac:dyDescent="0.3">
      <c r="A67">
        <v>42214</v>
      </c>
      <c r="B67">
        <f t="shared" ref="B67:B130" si="9">(A67-41369)/1000</f>
        <v>0.84499999999999997</v>
      </c>
      <c r="C67">
        <v>-1609</v>
      </c>
      <c r="D67">
        <v>-97.95</v>
      </c>
      <c r="E67">
        <f t="shared" ref="E67:E130" si="10">D67*-1</f>
        <v>97.95</v>
      </c>
      <c r="F67" s="2">
        <f t="shared" si="6"/>
        <v>0.34191000046568915</v>
      </c>
      <c r="G67" s="1">
        <f t="shared" si="5"/>
        <v>68.025635929687894</v>
      </c>
      <c r="H67" s="1">
        <f t="shared" ref="H67:H130" si="11">(G67*2*PI()/360) * $L$35</f>
        <v>0.2374542645472015</v>
      </c>
      <c r="I67">
        <f t="shared" si="7"/>
        <v>16.324999999999999</v>
      </c>
      <c r="J67">
        <f t="shared" si="8"/>
        <v>11.337605988281311</v>
      </c>
      <c r="K67" s="1">
        <f t="shared" ref="K67:K130" si="12">G67/6</f>
        <v>11.337605988281316</v>
      </c>
    </row>
    <row r="68" spans="1:11" x14ac:dyDescent="0.3">
      <c r="A68">
        <v>42226</v>
      </c>
      <c r="B68">
        <f t="shared" si="9"/>
        <v>0.85699999999999998</v>
      </c>
      <c r="C68">
        <v>-1619</v>
      </c>
      <c r="D68">
        <v>-98.56</v>
      </c>
      <c r="E68">
        <f t="shared" si="10"/>
        <v>98.56</v>
      </c>
      <c r="F68" s="2">
        <f t="shared" si="6"/>
        <v>0.34403930215312228</v>
      </c>
      <c r="G68" s="1">
        <f t="shared" ref="G68:G131" si="13">G67*$L$37 + E68 * (1-$L$37)</f>
        <v>69.552354133203494</v>
      </c>
      <c r="H68" s="1">
        <f t="shared" si="11"/>
        <v>0.24278351642749754</v>
      </c>
      <c r="I68">
        <f t="shared" si="7"/>
        <v>16.426666666666669</v>
      </c>
      <c r="J68">
        <f t="shared" si="8"/>
        <v>11.592059022200578</v>
      </c>
      <c r="K68" s="1">
        <f t="shared" si="12"/>
        <v>11.592059022200582</v>
      </c>
    </row>
    <row r="69" spans="1:11" x14ac:dyDescent="0.3">
      <c r="A69">
        <v>42240</v>
      </c>
      <c r="B69">
        <f t="shared" si="9"/>
        <v>0.871</v>
      </c>
      <c r="C69">
        <v>-1626</v>
      </c>
      <c r="D69">
        <v>-99.23</v>
      </c>
      <c r="E69">
        <f t="shared" si="10"/>
        <v>99.23</v>
      </c>
      <c r="F69" s="2">
        <f t="shared" si="6"/>
        <v>0.3463780433507947</v>
      </c>
      <c r="G69" s="1">
        <f t="shared" si="13"/>
        <v>71.036236426543311</v>
      </c>
      <c r="H69" s="1">
        <f t="shared" si="11"/>
        <v>0.24796324277366236</v>
      </c>
      <c r="I69">
        <f t="shared" si="7"/>
        <v>16.538333333333334</v>
      </c>
      <c r="J69">
        <f t="shared" si="8"/>
        <v>11.839372737757216</v>
      </c>
      <c r="K69" s="1">
        <f t="shared" si="12"/>
        <v>11.839372737757218</v>
      </c>
    </row>
    <row r="70" spans="1:11" x14ac:dyDescent="0.3">
      <c r="A70">
        <v>42253</v>
      </c>
      <c r="B70">
        <f t="shared" si="9"/>
        <v>0.88400000000000001</v>
      </c>
      <c r="C70">
        <v>-1691</v>
      </c>
      <c r="D70">
        <v>-103.01</v>
      </c>
      <c r="E70">
        <f t="shared" si="10"/>
        <v>103.01</v>
      </c>
      <c r="F70" s="2">
        <f t="shared" si="6"/>
        <v>0.35957273249587179</v>
      </c>
      <c r="G70" s="1">
        <f t="shared" si="13"/>
        <v>72.634924605216156</v>
      </c>
      <c r="H70" s="1">
        <f t="shared" si="11"/>
        <v>0.25354371725977287</v>
      </c>
      <c r="I70">
        <f t="shared" si="7"/>
        <v>17.168333333333333</v>
      </c>
      <c r="J70">
        <f t="shared" si="8"/>
        <v>12.105820767536022</v>
      </c>
      <c r="K70" s="1">
        <f t="shared" si="12"/>
        <v>12.105820767536025</v>
      </c>
    </row>
    <row r="71" spans="1:11" x14ac:dyDescent="0.3">
      <c r="A71">
        <v>42265</v>
      </c>
      <c r="B71">
        <f t="shared" si="9"/>
        <v>0.89600000000000002</v>
      </c>
      <c r="C71">
        <v>-1710</v>
      </c>
      <c r="D71">
        <v>-104.23</v>
      </c>
      <c r="E71">
        <f t="shared" si="10"/>
        <v>104.23</v>
      </c>
      <c r="F71" s="2">
        <f t="shared" si="6"/>
        <v>0.36383133587073796</v>
      </c>
      <c r="G71" s="1">
        <f t="shared" si="13"/>
        <v>74.214678374955341</v>
      </c>
      <c r="H71" s="1">
        <f t="shared" si="11"/>
        <v>0.25905809819032111</v>
      </c>
      <c r="I71">
        <f t="shared" si="7"/>
        <v>17.371666666666666</v>
      </c>
      <c r="J71">
        <f t="shared" si="8"/>
        <v>12.369113062492554</v>
      </c>
      <c r="K71" s="1">
        <f t="shared" si="12"/>
        <v>12.369113062492557</v>
      </c>
    </row>
    <row r="72" spans="1:11" x14ac:dyDescent="0.3">
      <c r="A72">
        <v>42278</v>
      </c>
      <c r="B72">
        <f t="shared" si="9"/>
        <v>0.90900000000000003</v>
      </c>
      <c r="C72">
        <v>-1711</v>
      </c>
      <c r="D72">
        <v>-103.99</v>
      </c>
      <c r="E72">
        <f t="shared" si="10"/>
        <v>103.99</v>
      </c>
      <c r="F72" s="2">
        <f t="shared" si="6"/>
        <v>0.36299357782978064</v>
      </c>
      <c r="G72" s="1">
        <f t="shared" si="13"/>
        <v>75.703444456207578</v>
      </c>
      <c r="H72" s="1">
        <f t="shared" si="11"/>
        <v>0.2642548721722941</v>
      </c>
      <c r="I72">
        <f t="shared" si="7"/>
        <v>17.331666666666667</v>
      </c>
      <c r="J72">
        <f t="shared" si="8"/>
        <v>12.617240742701259</v>
      </c>
      <c r="K72" s="1">
        <f t="shared" si="12"/>
        <v>12.617240742701263</v>
      </c>
    </row>
    <row r="73" spans="1:11" x14ac:dyDescent="0.3">
      <c r="A73">
        <v>42292</v>
      </c>
      <c r="B73">
        <f t="shared" si="9"/>
        <v>0.92300000000000004</v>
      </c>
      <c r="C73">
        <v>-1736</v>
      </c>
      <c r="D73">
        <v>-105.69</v>
      </c>
      <c r="E73">
        <f t="shared" si="10"/>
        <v>105.69</v>
      </c>
      <c r="F73" s="2">
        <f t="shared" si="6"/>
        <v>0.36892769728656138</v>
      </c>
      <c r="G73" s="1">
        <f t="shared" si="13"/>
        <v>77.202772233397198</v>
      </c>
      <c r="H73" s="1">
        <f t="shared" si="11"/>
        <v>0.2694885134280075</v>
      </c>
      <c r="I73">
        <f t="shared" si="7"/>
        <v>17.614999999999998</v>
      </c>
      <c r="J73">
        <f t="shared" si="8"/>
        <v>12.867128705566197</v>
      </c>
      <c r="K73" s="1">
        <f t="shared" si="12"/>
        <v>12.8671287055662</v>
      </c>
    </row>
    <row r="74" spans="1:11" x14ac:dyDescent="0.3">
      <c r="A74">
        <v>42304</v>
      </c>
      <c r="B74">
        <f t="shared" si="9"/>
        <v>0.93500000000000005</v>
      </c>
      <c r="C74">
        <v>-1745</v>
      </c>
      <c r="D74">
        <v>-106.24</v>
      </c>
      <c r="E74">
        <f t="shared" si="10"/>
        <v>106.24</v>
      </c>
      <c r="F74" s="2">
        <f t="shared" si="6"/>
        <v>0.37084755946375514</v>
      </c>
      <c r="G74" s="1">
        <f t="shared" si="13"/>
        <v>78.654633621727328</v>
      </c>
      <c r="H74" s="1">
        <f t="shared" si="11"/>
        <v>0.27455646572979481</v>
      </c>
      <c r="I74">
        <f t="shared" si="7"/>
        <v>17.706666666666667</v>
      </c>
      <c r="J74">
        <f t="shared" si="8"/>
        <v>13.10910560362122</v>
      </c>
      <c r="K74" s="1">
        <f t="shared" si="12"/>
        <v>13.109105603621222</v>
      </c>
    </row>
    <row r="75" spans="1:11" x14ac:dyDescent="0.3">
      <c r="A75">
        <v>42317</v>
      </c>
      <c r="B75">
        <f t="shared" si="9"/>
        <v>0.94799999999999995</v>
      </c>
      <c r="C75">
        <v>-1739</v>
      </c>
      <c r="D75">
        <v>-105.63</v>
      </c>
      <c r="E75">
        <f t="shared" si="10"/>
        <v>105.63</v>
      </c>
      <c r="F75" s="2">
        <f t="shared" si="6"/>
        <v>0.368718257776322</v>
      </c>
      <c r="G75" s="1">
        <f t="shared" si="13"/>
        <v>80.00340194064097</v>
      </c>
      <c r="H75" s="1">
        <f t="shared" si="11"/>
        <v>0.27926455533212119</v>
      </c>
      <c r="I75">
        <f t="shared" si="7"/>
        <v>17.604999999999997</v>
      </c>
      <c r="J75">
        <f t="shared" si="8"/>
        <v>13.333900323440158</v>
      </c>
      <c r="K75" s="1">
        <f t="shared" si="12"/>
        <v>13.333900323440162</v>
      </c>
    </row>
    <row r="76" spans="1:11" x14ac:dyDescent="0.3">
      <c r="A76">
        <v>42331</v>
      </c>
      <c r="B76">
        <f t="shared" si="9"/>
        <v>0.96199999999999997</v>
      </c>
      <c r="C76">
        <v>-1746</v>
      </c>
      <c r="D76">
        <v>-106.24</v>
      </c>
      <c r="E76">
        <f t="shared" si="10"/>
        <v>106.24</v>
      </c>
      <c r="F76" s="2">
        <f t="shared" si="6"/>
        <v>0.37084755946375514</v>
      </c>
      <c r="G76" s="1">
        <f t="shared" si="13"/>
        <v>81.315231843608927</v>
      </c>
      <c r="H76" s="1">
        <f t="shared" si="11"/>
        <v>0.28384370553870292</v>
      </c>
      <c r="I76">
        <f t="shared" si="7"/>
        <v>17.706666666666667</v>
      </c>
      <c r="J76">
        <f t="shared" si="8"/>
        <v>13.552538640601483</v>
      </c>
      <c r="K76" s="1">
        <f t="shared" si="12"/>
        <v>13.552538640601488</v>
      </c>
    </row>
    <row r="77" spans="1:11" x14ac:dyDescent="0.3">
      <c r="A77">
        <v>42343</v>
      </c>
      <c r="B77">
        <f t="shared" si="9"/>
        <v>0.97399999999999998</v>
      </c>
      <c r="C77">
        <v>-1773</v>
      </c>
      <c r="D77">
        <v>-108.26</v>
      </c>
      <c r="E77">
        <f t="shared" si="10"/>
        <v>108.26</v>
      </c>
      <c r="F77" s="2">
        <f t="shared" si="6"/>
        <v>0.37789868964181222</v>
      </c>
      <c r="G77" s="1">
        <f t="shared" si="13"/>
        <v>82.662470251428488</v>
      </c>
      <c r="H77" s="1">
        <f t="shared" si="11"/>
        <v>0.28854645474385843</v>
      </c>
      <c r="I77">
        <f t="shared" si="7"/>
        <v>18.043333333333333</v>
      </c>
      <c r="J77">
        <f t="shared" si="8"/>
        <v>13.777078375238077</v>
      </c>
      <c r="K77" s="1">
        <f t="shared" si="12"/>
        <v>13.777078375238082</v>
      </c>
    </row>
    <row r="78" spans="1:11" x14ac:dyDescent="0.3">
      <c r="A78">
        <v>42356</v>
      </c>
      <c r="B78">
        <f t="shared" si="9"/>
        <v>0.98699999999999999</v>
      </c>
      <c r="C78">
        <v>-1817</v>
      </c>
      <c r="D78">
        <v>-110.94</v>
      </c>
      <c r="E78">
        <f t="shared" si="10"/>
        <v>110.94</v>
      </c>
      <c r="F78" s="2">
        <f t="shared" si="6"/>
        <v>0.38725365443250181</v>
      </c>
      <c r="G78" s="1">
        <f t="shared" si="13"/>
        <v>84.076346738857069</v>
      </c>
      <c r="H78" s="1">
        <f t="shared" si="11"/>
        <v>0.2934818147282906</v>
      </c>
      <c r="I78">
        <f t="shared" si="7"/>
        <v>18.489999999999998</v>
      </c>
      <c r="J78">
        <f t="shared" si="8"/>
        <v>14.012724456476173</v>
      </c>
      <c r="K78" s="1">
        <f t="shared" si="12"/>
        <v>14.012724456476178</v>
      </c>
    </row>
    <row r="79" spans="1:11" x14ac:dyDescent="0.3">
      <c r="A79">
        <v>42370</v>
      </c>
      <c r="B79">
        <f t="shared" si="9"/>
        <v>1.0009999999999999</v>
      </c>
      <c r="C79">
        <v>-1846</v>
      </c>
      <c r="D79">
        <v>-112.52</v>
      </c>
      <c r="E79">
        <f t="shared" si="10"/>
        <v>112.52</v>
      </c>
      <c r="F79" s="2">
        <f t="shared" si="6"/>
        <v>0.3927688948688039</v>
      </c>
      <c r="G79" s="1">
        <f t="shared" si="13"/>
        <v>85.498529401914212</v>
      </c>
      <c r="H79" s="1">
        <f t="shared" si="11"/>
        <v>0.29844616873531626</v>
      </c>
      <c r="I79">
        <f t="shared" si="7"/>
        <v>18.753333333333334</v>
      </c>
      <c r="J79">
        <f t="shared" si="8"/>
        <v>14.249754900319031</v>
      </c>
      <c r="K79" s="1">
        <f t="shared" si="12"/>
        <v>14.249754900319035</v>
      </c>
    </row>
    <row r="80" spans="1:11" x14ac:dyDescent="0.3">
      <c r="A80">
        <v>42383</v>
      </c>
      <c r="B80">
        <f t="shared" si="9"/>
        <v>1.014</v>
      </c>
      <c r="C80">
        <v>-1858</v>
      </c>
      <c r="D80">
        <v>-112.89</v>
      </c>
      <c r="E80">
        <f t="shared" si="10"/>
        <v>112.89</v>
      </c>
      <c r="F80" s="2">
        <f t="shared" si="6"/>
        <v>0.39406043851527972</v>
      </c>
      <c r="G80" s="1">
        <f t="shared" si="13"/>
        <v>86.868102931818498</v>
      </c>
      <c r="H80" s="1">
        <f t="shared" si="11"/>
        <v>0.30322688222431443</v>
      </c>
      <c r="I80">
        <f t="shared" si="7"/>
        <v>18.814999999999998</v>
      </c>
      <c r="J80">
        <f t="shared" si="8"/>
        <v>14.47801715530308</v>
      </c>
      <c r="K80" s="1">
        <f t="shared" si="12"/>
        <v>14.478017155303084</v>
      </c>
    </row>
    <row r="81" spans="1:11" x14ac:dyDescent="0.3">
      <c r="A81">
        <v>42395</v>
      </c>
      <c r="B81">
        <f t="shared" si="9"/>
        <v>1.026</v>
      </c>
      <c r="C81">
        <v>-1811</v>
      </c>
      <c r="D81">
        <v>-109.9</v>
      </c>
      <c r="E81">
        <f t="shared" si="10"/>
        <v>109.9</v>
      </c>
      <c r="F81" s="2">
        <f t="shared" si="6"/>
        <v>0.38362336958835369</v>
      </c>
      <c r="G81" s="1">
        <f t="shared" si="13"/>
        <v>88.019697785227578</v>
      </c>
      <c r="H81" s="1">
        <f t="shared" si="11"/>
        <v>0.30724670659251641</v>
      </c>
      <c r="I81">
        <f t="shared" si="7"/>
        <v>18.316666666666666</v>
      </c>
      <c r="J81">
        <f t="shared" si="8"/>
        <v>14.669949630871258</v>
      </c>
      <c r="K81" s="1">
        <f t="shared" si="12"/>
        <v>14.669949630871264</v>
      </c>
    </row>
    <row r="82" spans="1:11" x14ac:dyDescent="0.3">
      <c r="A82">
        <v>42408</v>
      </c>
      <c r="B82">
        <f t="shared" si="9"/>
        <v>1.0389999999999999</v>
      </c>
      <c r="C82">
        <v>-1780</v>
      </c>
      <c r="D82">
        <v>-108.38</v>
      </c>
      <c r="E82">
        <f t="shared" si="10"/>
        <v>108.38</v>
      </c>
      <c r="F82" s="2">
        <f t="shared" si="6"/>
        <v>0.37831756866229083</v>
      </c>
      <c r="G82" s="1">
        <f t="shared" si="13"/>
        <v>89.037712895966209</v>
      </c>
      <c r="H82" s="1">
        <f t="shared" si="11"/>
        <v>0.31080024969600517</v>
      </c>
      <c r="I82">
        <f t="shared" si="7"/>
        <v>18.063333333333333</v>
      </c>
      <c r="J82">
        <f t="shared" si="8"/>
        <v>14.839618815994362</v>
      </c>
      <c r="K82" s="1">
        <f t="shared" si="12"/>
        <v>14.839618815994369</v>
      </c>
    </row>
    <row r="83" spans="1:11" x14ac:dyDescent="0.3">
      <c r="A83">
        <v>42422</v>
      </c>
      <c r="B83">
        <f t="shared" si="9"/>
        <v>1.0529999999999999</v>
      </c>
      <c r="C83">
        <v>-1781</v>
      </c>
      <c r="D83">
        <v>-108.62</v>
      </c>
      <c r="E83">
        <f t="shared" si="10"/>
        <v>108.62</v>
      </c>
      <c r="F83" s="2">
        <f t="shared" si="6"/>
        <v>0.37915532670324814</v>
      </c>
      <c r="G83" s="1">
        <f t="shared" si="13"/>
        <v>90.016827251167911</v>
      </c>
      <c r="H83" s="1">
        <f t="shared" si="11"/>
        <v>0.31421800354636736</v>
      </c>
      <c r="I83">
        <f t="shared" si="7"/>
        <v>18.103333333333335</v>
      </c>
      <c r="J83">
        <f t="shared" si="8"/>
        <v>15.002804541861311</v>
      </c>
      <c r="K83" s="1">
        <f t="shared" si="12"/>
        <v>15.002804541861318</v>
      </c>
    </row>
    <row r="84" spans="1:11" x14ac:dyDescent="0.3">
      <c r="A84">
        <v>42434</v>
      </c>
      <c r="B84">
        <f t="shared" si="9"/>
        <v>1.0649999999999999</v>
      </c>
      <c r="C84">
        <v>-1796</v>
      </c>
      <c r="D84">
        <v>-109.29</v>
      </c>
      <c r="E84">
        <f t="shared" si="10"/>
        <v>109.29</v>
      </c>
      <c r="F84" s="2">
        <f t="shared" si="6"/>
        <v>0.38149406790092055</v>
      </c>
      <c r="G84" s="1">
        <f t="shared" si="13"/>
        <v>90.980485888609508</v>
      </c>
      <c r="H84" s="1">
        <f t="shared" si="11"/>
        <v>0.31758180676409498</v>
      </c>
      <c r="I84">
        <f t="shared" si="7"/>
        <v>18.215</v>
      </c>
      <c r="J84">
        <f t="shared" si="8"/>
        <v>15.163414314768245</v>
      </c>
      <c r="K84" s="1">
        <f t="shared" si="12"/>
        <v>15.163414314768252</v>
      </c>
    </row>
    <row r="85" spans="1:11" x14ac:dyDescent="0.3">
      <c r="A85">
        <v>42447</v>
      </c>
      <c r="B85">
        <f t="shared" si="9"/>
        <v>1.0780000000000001</v>
      </c>
      <c r="C85">
        <v>-1819</v>
      </c>
      <c r="D85">
        <v>-110.88</v>
      </c>
      <c r="E85">
        <f t="shared" si="10"/>
        <v>110.88</v>
      </c>
      <c r="F85" s="2">
        <f t="shared" si="6"/>
        <v>0.38704421492226254</v>
      </c>
      <c r="G85" s="1">
        <f t="shared" si="13"/>
        <v>91.975461594179038</v>
      </c>
      <c r="H85" s="1">
        <f t="shared" si="11"/>
        <v>0.3210549271720034</v>
      </c>
      <c r="I85">
        <f t="shared" si="7"/>
        <v>18.479999999999997</v>
      </c>
      <c r="J85">
        <f t="shared" si="8"/>
        <v>15.329243599029834</v>
      </c>
      <c r="K85" s="1">
        <f t="shared" si="12"/>
        <v>15.329243599029839</v>
      </c>
    </row>
    <row r="86" spans="1:11" x14ac:dyDescent="0.3">
      <c r="A86">
        <v>42461</v>
      </c>
      <c r="B86">
        <f t="shared" si="9"/>
        <v>1.0920000000000001</v>
      </c>
      <c r="C86">
        <v>-1841</v>
      </c>
      <c r="D86">
        <v>-112.28</v>
      </c>
      <c r="E86">
        <f t="shared" si="10"/>
        <v>112.28</v>
      </c>
      <c r="F86" s="2">
        <f t="shared" ref="F86:F149" si="14">(E86*2*PI()/360) * $L$35</f>
        <v>0.39193113682784664</v>
      </c>
      <c r="G86" s="1">
        <f t="shared" si="13"/>
        <v>92.990688514470079</v>
      </c>
      <c r="H86" s="1">
        <f t="shared" si="11"/>
        <v>0.32459873765479547</v>
      </c>
      <c r="I86">
        <f t="shared" si="7"/>
        <v>18.713333333333335</v>
      </c>
      <c r="J86">
        <f t="shared" si="8"/>
        <v>15.498448085745009</v>
      </c>
      <c r="K86" s="1">
        <f t="shared" si="12"/>
        <v>15.498448085745013</v>
      </c>
    </row>
    <row r="87" spans="1:11" x14ac:dyDescent="0.3">
      <c r="A87">
        <v>42473</v>
      </c>
      <c r="B87">
        <f t="shared" si="9"/>
        <v>1.1040000000000001</v>
      </c>
      <c r="C87">
        <v>-1857</v>
      </c>
      <c r="D87">
        <v>-113.01</v>
      </c>
      <c r="E87">
        <f t="shared" si="10"/>
        <v>113.01</v>
      </c>
      <c r="F87" s="2">
        <f t="shared" si="14"/>
        <v>0.39447931753575838</v>
      </c>
      <c r="G87" s="1">
        <f t="shared" si="13"/>
        <v>93.991654088746586</v>
      </c>
      <c r="H87" s="1">
        <f t="shared" si="11"/>
        <v>0.32809276664884374</v>
      </c>
      <c r="I87">
        <f t="shared" si="7"/>
        <v>18.835000000000001</v>
      </c>
      <c r="J87">
        <f t="shared" si="8"/>
        <v>15.665275681457759</v>
      </c>
      <c r="K87" s="1">
        <f t="shared" si="12"/>
        <v>15.665275681457764</v>
      </c>
    </row>
    <row r="88" spans="1:11" x14ac:dyDescent="0.3">
      <c r="A88">
        <v>42486</v>
      </c>
      <c r="B88">
        <f t="shared" si="9"/>
        <v>1.117</v>
      </c>
      <c r="C88">
        <v>-1820</v>
      </c>
      <c r="D88">
        <v>-110.63</v>
      </c>
      <c r="E88">
        <f t="shared" si="10"/>
        <v>110.63</v>
      </c>
      <c r="F88" s="2">
        <f t="shared" si="14"/>
        <v>0.38617155029626532</v>
      </c>
      <c r="G88" s="1">
        <f t="shared" si="13"/>
        <v>94.823571384309261</v>
      </c>
      <c r="H88" s="1">
        <f t="shared" si="11"/>
        <v>0.33099670583121477</v>
      </c>
      <c r="I88">
        <f t="shared" si="7"/>
        <v>18.438333333333333</v>
      </c>
      <c r="J88">
        <f t="shared" si="8"/>
        <v>15.803928564051539</v>
      </c>
      <c r="K88" s="1">
        <f t="shared" si="12"/>
        <v>15.803928564051544</v>
      </c>
    </row>
    <row r="89" spans="1:11" x14ac:dyDescent="0.3">
      <c r="A89">
        <v>42500</v>
      </c>
      <c r="B89">
        <f t="shared" si="9"/>
        <v>1.131</v>
      </c>
      <c r="C89">
        <v>-1712</v>
      </c>
      <c r="D89">
        <v>-103.68</v>
      </c>
      <c r="E89">
        <f t="shared" si="10"/>
        <v>103.68</v>
      </c>
      <c r="F89" s="2">
        <f t="shared" si="14"/>
        <v>0.36191147369354426</v>
      </c>
      <c r="G89" s="1">
        <f t="shared" si="13"/>
        <v>95.266392815093809</v>
      </c>
      <c r="H89" s="1">
        <f t="shared" si="11"/>
        <v>0.33254244422433127</v>
      </c>
      <c r="I89">
        <f t="shared" si="7"/>
        <v>17.28</v>
      </c>
      <c r="J89">
        <f t="shared" si="8"/>
        <v>15.877732135848962</v>
      </c>
      <c r="K89" s="1">
        <f t="shared" si="12"/>
        <v>15.877732135848968</v>
      </c>
    </row>
    <row r="90" spans="1:11" x14ac:dyDescent="0.3">
      <c r="A90">
        <v>42512</v>
      </c>
      <c r="B90">
        <f t="shared" si="9"/>
        <v>1.143</v>
      </c>
      <c r="C90">
        <v>-1665</v>
      </c>
      <c r="D90">
        <v>-101.24</v>
      </c>
      <c r="E90">
        <f t="shared" si="10"/>
        <v>101.24</v>
      </c>
      <c r="F90" s="2">
        <f t="shared" si="14"/>
        <v>0.35339426694381187</v>
      </c>
      <c r="G90" s="1">
        <f t="shared" si="13"/>
        <v>95.565073174339119</v>
      </c>
      <c r="H90" s="1">
        <f t="shared" si="11"/>
        <v>0.33358503536030537</v>
      </c>
      <c r="I90">
        <f t="shared" si="7"/>
        <v>16.873333333333331</v>
      </c>
      <c r="J90">
        <f t="shared" si="8"/>
        <v>15.927512195723182</v>
      </c>
      <c r="K90" s="1">
        <f t="shared" si="12"/>
        <v>15.927512195723187</v>
      </c>
    </row>
    <row r="91" spans="1:11" x14ac:dyDescent="0.3">
      <c r="A91">
        <v>42525</v>
      </c>
      <c r="B91">
        <f t="shared" si="9"/>
        <v>1.1559999999999999</v>
      </c>
      <c r="C91">
        <v>-1647</v>
      </c>
      <c r="D91">
        <v>-100.21</v>
      </c>
      <c r="E91">
        <f t="shared" si="10"/>
        <v>100.21</v>
      </c>
      <c r="F91" s="2">
        <f t="shared" si="14"/>
        <v>0.34979888868470349</v>
      </c>
      <c r="G91" s="1">
        <f t="shared" si="13"/>
        <v>95.797319515622164</v>
      </c>
      <c r="H91" s="1">
        <f t="shared" si="11"/>
        <v>0.33439572802652529</v>
      </c>
      <c r="I91">
        <f t="shared" si="7"/>
        <v>16.701666666666664</v>
      </c>
      <c r="J91">
        <f t="shared" si="8"/>
        <v>15.966219919270355</v>
      </c>
      <c r="K91" s="1">
        <f t="shared" si="12"/>
        <v>15.96621991927036</v>
      </c>
    </row>
    <row r="92" spans="1:11" x14ac:dyDescent="0.3">
      <c r="A92">
        <v>42539</v>
      </c>
      <c r="B92">
        <f t="shared" si="9"/>
        <v>1.17</v>
      </c>
      <c r="C92">
        <v>-1650</v>
      </c>
      <c r="D92">
        <v>-100.57</v>
      </c>
      <c r="E92">
        <f t="shared" si="10"/>
        <v>100.57</v>
      </c>
      <c r="F92" s="2">
        <f t="shared" si="14"/>
        <v>0.35105552574613941</v>
      </c>
      <c r="G92" s="1">
        <f t="shared" si="13"/>
        <v>96.03595353984106</v>
      </c>
      <c r="H92" s="1">
        <f t="shared" si="11"/>
        <v>0.33522871791250597</v>
      </c>
      <c r="I92">
        <f t="shared" si="7"/>
        <v>16.761666666666667</v>
      </c>
      <c r="J92">
        <f t="shared" si="8"/>
        <v>16.00599225664017</v>
      </c>
      <c r="K92" s="1">
        <f t="shared" si="12"/>
        <v>16.005992256640177</v>
      </c>
    </row>
    <row r="93" spans="1:11" x14ac:dyDescent="0.3">
      <c r="A93">
        <v>42552</v>
      </c>
      <c r="B93">
        <f t="shared" si="9"/>
        <v>1.1830000000000001</v>
      </c>
      <c r="C93">
        <v>-1678</v>
      </c>
      <c r="D93">
        <v>-102.34</v>
      </c>
      <c r="E93">
        <f t="shared" si="10"/>
        <v>102.34</v>
      </c>
      <c r="F93" s="2">
        <f t="shared" si="14"/>
        <v>0.35723399129819944</v>
      </c>
      <c r="G93" s="1">
        <f t="shared" si="13"/>
        <v>96.351155862849012</v>
      </c>
      <c r="H93" s="1">
        <f t="shared" si="11"/>
        <v>0.3363289815817907</v>
      </c>
      <c r="I93">
        <f t="shared" si="7"/>
        <v>17.056666666666668</v>
      </c>
      <c r="J93">
        <f t="shared" si="8"/>
        <v>16.058525977141493</v>
      </c>
      <c r="K93" s="1">
        <f t="shared" si="12"/>
        <v>16.058525977141503</v>
      </c>
    </row>
    <row r="94" spans="1:11" x14ac:dyDescent="0.3">
      <c r="A94">
        <v>42565</v>
      </c>
      <c r="B94">
        <f t="shared" si="9"/>
        <v>1.196</v>
      </c>
      <c r="C94">
        <v>-1731</v>
      </c>
      <c r="D94">
        <v>-105.82</v>
      </c>
      <c r="E94">
        <f t="shared" si="10"/>
        <v>105.82</v>
      </c>
      <c r="F94" s="2">
        <f t="shared" si="14"/>
        <v>0.36938148289207995</v>
      </c>
      <c r="G94" s="1">
        <f t="shared" si="13"/>
        <v>96.824598069706553</v>
      </c>
      <c r="H94" s="1">
        <f t="shared" si="11"/>
        <v>0.33798160664730514</v>
      </c>
      <c r="I94">
        <f t="shared" si="7"/>
        <v>17.636666666666667</v>
      </c>
      <c r="J94">
        <f t="shared" si="8"/>
        <v>16.137433011617752</v>
      </c>
      <c r="K94" s="1">
        <f t="shared" si="12"/>
        <v>16.137433011617759</v>
      </c>
    </row>
    <row r="95" spans="1:11" x14ac:dyDescent="0.3">
      <c r="A95">
        <v>42578</v>
      </c>
      <c r="B95">
        <f t="shared" si="9"/>
        <v>1.2090000000000001</v>
      </c>
      <c r="C95">
        <v>-1780</v>
      </c>
      <c r="D95">
        <v>-108.44</v>
      </c>
      <c r="E95">
        <f t="shared" si="10"/>
        <v>108.44</v>
      </c>
      <c r="F95" s="2">
        <f t="shared" si="14"/>
        <v>0.37852700817253021</v>
      </c>
      <c r="G95" s="1">
        <f t="shared" si="13"/>
        <v>97.405368166221237</v>
      </c>
      <c r="H95" s="1">
        <f t="shared" si="11"/>
        <v>0.34000887672356639</v>
      </c>
      <c r="I95">
        <f t="shared" si="7"/>
        <v>18.073333333333331</v>
      </c>
      <c r="J95">
        <f t="shared" si="8"/>
        <v>16.23422802770353</v>
      </c>
      <c r="K95" s="1">
        <f t="shared" si="12"/>
        <v>16.234228027703541</v>
      </c>
    </row>
    <row r="96" spans="1:11" x14ac:dyDescent="0.3">
      <c r="A96">
        <v>42591</v>
      </c>
      <c r="B96">
        <f t="shared" si="9"/>
        <v>1.222</v>
      </c>
      <c r="C96">
        <v>-1776</v>
      </c>
      <c r="D96">
        <v>-107.89</v>
      </c>
      <c r="E96">
        <f t="shared" si="10"/>
        <v>107.89</v>
      </c>
      <c r="F96" s="2">
        <f t="shared" si="14"/>
        <v>0.37660714599533646</v>
      </c>
      <c r="G96" s="1">
        <f t="shared" si="13"/>
        <v>97.929599757910182</v>
      </c>
      <c r="H96" s="1">
        <f t="shared" si="11"/>
        <v>0.34183879018715491</v>
      </c>
      <c r="I96">
        <f t="shared" si="7"/>
        <v>17.981666666666666</v>
      </c>
      <c r="J96">
        <f t="shared" si="8"/>
        <v>16.321599959651689</v>
      </c>
      <c r="K96" s="1">
        <f t="shared" si="12"/>
        <v>16.321599959651696</v>
      </c>
    </row>
    <row r="97" spans="1:11" x14ac:dyDescent="0.3">
      <c r="A97">
        <v>42604</v>
      </c>
      <c r="B97">
        <f t="shared" si="9"/>
        <v>1.2350000000000001</v>
      </c>
      <c r="C97">
        <v>-1780</v>
      </c>
      <c r="D97">
        <v>-108.32</v>
      </c>
      <c r="E97">
        <f t="shared" si="10"/>
        <v>108.32</v>
      </c>
      <c r="F97" s="2">
        <f t="shared" si="14"/>
        <v>0.37810812915205155</v>
      </c>
      <c r="G97" s="1">
        <f t="shared" si="13"/>
        <v>98.449119770014676</v>
      </c>
      <c r="H97" s="1">
        <f t="shared" si="11"/>
        <v>0.34365225713539971</v>
      </c>
      <c r="I97">
        <f t="shared" si="7"/>
        <v>18.053333333333335</v>
      </c>
      <c r="J97">
        <f t="shared" si="8"/>
        <v>16.40818662833577</v>
      </c>
      <c r="K97" s="1">
        <f t="shared" si="12"/>
        <v>16.40818662833578</v>
      </c>
    </row>
    <row r="98" spans="1:11" x14ac:dyDescent="0.3">
      <c r="A98">
        <v>42617</v>
      </c>
      <c r="B98">
        <f t="shared" si="9"/>
        <v>1.248</v>
      </c>
      <c r="C98">
        <v>-1806</v>
      </c>
      <c r="D98">
        <v>-110.15</v>
      </c>
      <c r="E98">
        <f t="shared" si="10"/>
        <v>110.15</v>
      </c>
      <c r="F98" s="2">
        <f t="shared" si="14"/>
        <v>0.38449603421435086</v>
      </c>
      <c r="G98" s="1">
        <f t="shared" si="13"/>
        <v>99.034163781513939</v>
      </c>
      <c r="H98" s="1">
        <f t="shared" si="11"/>
        <v>0.34569444598934729</v>
      </c>
      <c r="I98">
        <f t="shared" si="7"/>
        <v>18.358333333333334</v>
      </c>
      <c r="J98">
        <f t="shared" si="8"/>
        <v>16.505693963585649</v>
      </c>
      <c r="K98" s="1">
        <f t="shared" si="12"/>
        <v>16.505693963585657</v>
      </c>
    </row>
    <row r="99" spans="1:11" x14ac:dyDescent="0.3">
      <c r="A99">
        <v>42631</v>
      </c>
      <c r="B99">
        <f t="shared" si="9"/>
        <v>1.262</v>
      </c>
      <c r="C99">
        <v>-1859</v>
      </c>
      <c r="D99">
        <v>-113.5</v>
      </c>
      <c r="E99">
        <f t="shared" si="10"/>
        <v>113.5</v>
      </c>
      <c r="F99" s="2">
        <f t="shared" si="14"/>
        <v>0.3961897402027128</v>
      </c>
      <c r="G99" s="1">
        <f t="shared" si="13"/>
        <v>99.757455592438248</v>
      </c>
      <c r="H99" s="1">
        <f t="shared" si="11"/>
        <v>0.3482192107000156</v>
      </c>
      <c r="I99">
        <f t="shared" si="7"/>
        <v>18.916666666666668</v>
      </c>
      <c r="J99">
        <f t="shared" si="8"/>
        <v>16.626242598739701</v>
      </c>
      <c r="K99" s="1">
        <f t="shared" si="12"/>
        <v>16.626242598739708</v>
      </c>
    </row>
    <row r="100" spans="1:11" x14ac:dyDescent="0.3">
      <c r="A100">
        <v>42644</v>
      </c>
      <c r="B100">
        <f t="shared" si="9"/>
        <v>1.2749999999999999</v>
      </c>
      <c r="C100">
        <v>-1922</v>
      </c>
      <c r="D100">
        <v>-117.4</v>
      </c>
      <c r="E100">
        <f t="shared" si="10"/>
        <v>117.4</v>
      </c>
      <c r="F100" s="2">
        <f t="shared" si="14"/>
        <v>0.40980330836826862</v>
      </c>
      <c r="G100" s="1">
        <f t="shared" si="13"/>
        <v>100.63958281281633</v>
      </c>
      <c r="H100" s="1">
        <f t="shared" si="11"/>
        <v>0.35129841558342823</v>
      </c>
      <c r="I100">
        <f t="shared" si="7"/>
        <v>19.566666666666666</v>
      </c>
      <c r="J100">
        <f t="shared" si="8"/>
        <v>16.77326380213605</v>
      </c>
      <c r="K100" s="1">
        <f t="shared" si="12"/>
        <v>16.773263802136054</v>
      </c>
    </row>
    <row r="101" spans="1:11" x14ac:dyDescent="0.3">
      <c r="A101">
        <v>42657</v>
      </c>
      <c r="B101">
        <f t="shared" si="9"/>
        <v>1.288</v>
      </c>
      <c r="C101">
        <v>-1968</v>
      </c>
      <c r="D101">
        <v>-119.9</v>
      </c>
      <c r="E101">
        <f t="shared" si="10"/>
        <v>119.9</v>
      </c>
      <c r="F101" s="2">
        <f t="shared" si="14"/>
        <v>0.41852995462824033</v>
      </c>
      <c r="G101" s="1">
        <f t="shared" si="13"/>
        <v>101.60260367217552</v>
      </c>
      <c r="H101" s="1">
        <f t="shared" si="11"/>
        <v>0.35465999253566882</v>
      </c>
      <c r="I101">
        <f t="shared" si="7"/>
        <v>19.983333333333334</v>
      </c>
      <c r="J101">
        <f t="shared" si="8"/>
        <v>16.933767278695914</v>
      </c>
      <c r="K101" s="1">
        <f t="shared" si="12"/>
        <v>16.933767278695921</v>
      </c>
    </row>
    <row r="102" spans="1:11" x14ac:dyDescent="0.3">
      <c r="A102">
        <v>42671</v>
      </c>
      <c r="B102">
        <f t="shared" si="9"/>
        <v>1.302</v>
      </c>
      <c r="C102">
        <v>-1976</v>
      </c>
      <c r="D102">
        <v>-120.21</v>
      </c>
      <c r="E102">
        <f t="shared" si="10"/>
        <v>120.21</v>
      </c>
      <c r="F102" s="2">
        <f t="shared" si="14"/>
        <v>0.41961205876447671</v>
      </c>
      <c r="G102" s="1">
        <f t="shared" si="13"/>
        <v>102.53297348856674</v>
      </c>
      <c r="H102" s="1">
        <f t="shared" si="11"/>
        <v>0.35790759584710924</v>
      </c>
      <c r="I102">
        <f t="shared" si="7"/>
        <v>20.035</v>
      </c>
      <c r="J102">
        <f t="shared" si="8"/>
        <v>17.08882891476112</v>
      </c>
      <c r="K102" s="1">
        <f t="shared" si="12"/>
        <v>17.088828914761123</v>
      </c>
    </row>
    <row r="103" spans="1:11" x14ac:dyDescent="0.3">
      <c r="A103">
        <v>42684</v>
      </c>
      <c r="B103">
        <f t="shared" si="9"/>
        <v>1.3149999999999999</v>
      </c>
      <c r="C103">
        <v>-1956</v>
      </c>
      <c r="D103">
        <v>-119.05</v>
      </c>
      <c r="E103">
        <f t="shared" si="10"/>
        <v>119.05</v>
      </c>
      <c r="F103" s="2">
        <f t="shared" si="14"/>
        <v>0.41556289489984988</v>
      </c>
      <c r="G103" s="1">
        <f t="shared" si="13"/>
        <v>103.3588248141384</v>
      </c>
      <c r="H103" s="1">
        <f t="shared" si="11"/>
        <v>0.36079036079974625</v>
      </c>
      <c r="I103">
        <f t="shared" si="7"/>
        <v>19.841666666666665</v>
      </c>
      <c r="J103">
        <f t="shared" si="8"/>
        <v>17.226470802356395</v>
      </c>
      <c r="K103" s="1">
        <f t="shared" si="12"/>
        <v>17.226470802356399</v>
      </c>
    </row>
    <row r="104" spans="1:11" x14ac:dyDescent="0.3">
      <c r="A104">
        <v>42697</v>
      </c>
      <c r="B104">
        <f t="shared" si="9"/>
        <v>1.3280000000000001</v>
      </c>
      <c r="C104">
        <v>-1950</v>
      </c>
      <c r="D104">
        <v>-118.68</v>
      </c>
      <c r="E104">
        <f t="shared" si="10"/>
        <v>118.68</v>
      </c>
      <c r="F104" s="2">
        <f t="shared" si="14"/>
        <v>0.41427135125337416</v>
      </c>
      <c r="G104" s="1">
        <f t="shared" si="13"/>
        <v>104.12488357343149</v>
      </c>
      <c r="H104" s="1">
        <f t="shared" si="11"/>
        <v>0.36346441032242766</v>
      </c>
      <c r="I104">
        <f t="shared" si="7"/>
        <v>19.78</v>
      </c>
      <c r="J104">
        <f t="shared" si="8"/>
        <v>17.354147262238577</v>
      </c>
      <c r="K104" s="1">
        <f t="shared" si="12"/>
        <v>17.35414726223858</v>
      </c>
    </row>
    <row r="105" spans="1:11" x14ac:dyDescent="0.3">
      <c r="A105">
        <v>42711</v>
      </c>
      <c r="B105">
        <f t="shared" si="9"/>
        <v>1.3420000000000001</v>
      </c>
      <c r="C105">
        <v>-1963</v>
      </c>
      <c r="D105">
        <v>-119.78</v>
      </c>
      <c r="E105">
        <f t="shared" si="10"/>
        <v>119.78</v>
      </c>
      <c r="F105" s="2">
        <f t="shared" si="14"/>
        <v>0.41811107560776162</v>
      </c>
      <c r="G105" s="1">
        <f t="shared" si="13"/>
        <v>104.90763939475991</v>
      </c>
      <c r="H105" s="1">
        <f t="shared" si="11"/>
        <v>0.36619674358669441</v>
      </c>
      <c r="I105">
        <f t="shared" si="7"/>
        <v>19.963333333333335</v>
      </c>
      <c r="J105">
        <f t="shared" si="8"/>
        <v>17.484606565793314</v>
      </c>
      <c r="K105" s="1">
        <f t="shared" si="12"/>
        <v>17.484606565793317</v>
      </c>
    </row>
    <row r="106" spans="1:11" x14ac:dyDescent="0.3">
      <c r="A106">
        <v>42724</v>
      </c>
      <c r="B106">
        <f t="shared" si="9"/>
        <v>1.355</v>
      </c>
      <c r="C106">
        <v>-2004</v>
      </c>
      <c r="D106">
        <v>-122.04</v>
      </c>
      <c r="E106">
        <f t="shared" si="10"/>
        <v>122.04</v>
      </c>
      <c r="F106" s="2">
        <f t="shared" si="14"/>
        <v>0.42599996382677596</v>
      </c>
      <c r="G106" s="1">
        <f t="shared" si="13"/>
        <v>105.76425742502191</v>
      </c>
      <c r="H106" s="1">
        <f t="shared" si="11"/>
        <v>0.36918690459869841</v>
      </c>
      <c r="I106">
        <f t="shared" si="7"/>
        <v>20.34</v>
      </c>
      <c r="J106">
        <f t="shared" si="8"/>
        <v>17.627376237503647</v>
      </c>
      <c r="K106" s="1">
        <f t="shared" si="12"/>
        <v>17.62737623750365</v>
      </c>
    </row>
    <row r="107" spans="1:11" x14ac:dyDescent="0.3">
      <c r="A107">
        <v>42736</v>
      </c>
      <c r="B107">
        <f t="shared" si="9"/>
        <v>1.367</v>
      </c>
      <c r="C107">
        <v>-2063</v>
      </c>
      <c r="D107">
        <v>-126</v>
      </c>
      <c r="E107">
        <f t="shared" si="10"/>
        <v>126</v>
      </c>
      <c r="F107" s="2">
        <f t="shared" si="14"/>
        <v>0.43982297150257105</v>
      </c>
      <c r="G107" s="1">
        <f t="shared" si="13"/>
        <v>106.77604455377082</v>
      </c>
      <c r="H107" s="1">
        <f t="shared" si="11"/>
        <v>0.37271870794389206</v>
      </c>
      <c r="I107">
        <f t="shared" si="7"/>
        <v>21</v>
      </c>
      <c r="J107">
        <f t="shared" si="8"/>
        <v>17.796007425628463</v>
      </c>
      <c r="K107" s="1">
        <f t="shared" si="12"/>
        <v>17.796007425628471</v>
      </c>
    </row>
    <row r="108" spans="1:11" x14ac:dyDescent="0.3">
      <c r="A108">
        <v>42749</v>
      </c>
      <c r="B108">
        <f t="shared" si="9"/>
        <v>1.38</v>
      </c>
      <c r="C108">
        <v>-2089</v>
      </c>
      <c r="D108">
        <v>-127.04</v>
      </c>
      <c r="E108">
        <f t="shared" si="10"/>
        <v>127.04</v>
      </c>
      <c r="F108" s="2">
        <f t="shared" si="14"/>
        <v>0.44345325634671928</v>
      </c>
      <c r="G108" s="1">
        <f t="shared" si="13"/>
        <v>107.78924232608227</v>
      </c>
      <c r="H108" s="1">
        <f t="shared" si="11"/>
        <v>0.37625543536403339</v>
      </c>
      <c r="I108">
        <f t="shared" si="7"/>
        <v>21.173333333333336</v>
      </c>
      <c r="J108">
        <f t="shared" si="8"/>
        <v>17.964873721013706</v>
      </c>
      <c r="K108" s="1">
        <f t="shared" si="12"/>
        <v>17.964873721013713</v>
      </c>
    </row>
    <row r="109" spans="1:11" x14ac:dyDescent="0.3">
      <c r="A109">
        <v>42763</v>
      </c>
      <c r="B109">
        <f t="shared" si="9"/>
        <v>1.3939999999999999</v>
      </c>
      <c r="C109">
        <v>-2016</v>
      </c>
      <c r="D109">
        <v>-122.22</v>
      </c>
      <c r="E109">
        <f t="shared" si="10"/>
        <v>122.22</v>
      </c>
      <c r="F109" s="2">
        <f t="shared" si="14"/>
        <v>0.42662828235749395</v>
      </c>
      <c r="G109" s="1">
        <f t="shared" si="13"/>
        <v>108.51078020977816</v>
      </c>
      <c r="H109" s="1">
        <f t="shared" si="11"/>
        <v>0.37877407771370647</v>
      </c>
      <c r="I109">
        <f t="shared" ref="I109:I172" si="15">-1*D109*60/360</f>
        <v>20.37</v>
      </c>
      <c r="J109">
        <f t="shared" si="8"/>
        <v>18.085130034963019</v>
      </c>
      <c r="K109" s="1">
        <f t="shared" si="12"/>
        <v>18.085130034963026</v>
      </c>
    </row>
    <row r="110" spans="1:11" x14ac:dyDescent="0.3">
      <c r="A110">
        <v>42776</v>
      </c>
      <c r="B110">
        <f t="shared" si="9"/>
        <v>1.407</v>
      </c>
      <c r="C110">
        <v>-1921</v>
      </c>
      <c r="D110">
        <v>-116.43</v>
      </c>
      <c r="E110">
        <f t="shared" si="10"/>
        <v>116.43</v>
      </c>
      <c r="F110" s="2">
        <f t="shared" si="14"/>
        <v>0.40641736961939962</v>
      </c>
      <c r="G110" s="1">
        <f t="shared" si="13"/>
        <v>108.90674119928924</v>
      </c>
      <c r="H110" s="1">
        <f t="shared" si="11"/>
        <v>0.38015624230899109</v>
      </c>
      <c r="I110">
        <f t="shared" si="15"/>
        <v>19.405000000000001</v>
      </c>
      <c r="J110">
        <f t="shared" ref="J110:J173" si="16">J109*$L$37 + I110*(1-$L$37)</f>
        <v>18.151123533214868</v>
      </c>
      <c r="K110" s="1">
        <f t="shared" si="12"/>
        <v>18.151123533214875</v>
      </c>
    </row>
    <row r="111" spans="1:11" x14ac:dyDescent="0.3">
      <c r="A111">
        <v>42789</v>
      </c>
      <c r="B111">
        <f t="shared" si="9"/>
        <v>1.42</v>
      </c>
      <c r="C111">
        <v>-1898</v>
      </c>
      <c r="D111">
        <v>-115.82</v>
      </c>
      <c r="E111">
        <f t="shared" si="10"/>
        <v>115.82</v>
      </c>
      <c r="F111" s="2">
        <f t="shared" si="14"/>
        <v>0.40428806793196648</v>
      </c>
      <c r="G111" s="1">
        <f t="shared" si="13"/>
        <v>109.25240413932478</v>
      </c>
      <c r="H111" s="1">
        <f t="shared" si="11"/>
        <v>0.38136283359013984</v>
      </c>
      <c r="I111">
        <f t="shared" si="15"/>
        <v>19.303333333333335</v>
      </c>
      <c r="J111">
        <f t="shared" si="16"/>
        <v>18.208734023220792</v>
      </c>
      <c r="K111" s="1">
        <f t="shared" si="12"/>
        <v>18.208734023220796</v>
      </c>
    </row>
    <row r="112" spans="1:11" x14ac:dyDescent="0.3">
      <c r="A112">
        <v>42803</v>
      </c>
      <c r="B112">
        <f t="shared" si="9"/>
        <v>1.4339999999999999</v>
      </c>
      <c r="C112">
        <v>-1915</v>
      </c>
      <c r="D112">
        <v>-116.55</v>
      </c>
      <c r="E112">
        <f t="shared" si="10"/>
        <v>116.55</v>
      </c>
      <c r="F112" s="2">
        <f t="shared" si="14"/>
        <v>0.40683624863987822</v>
      </c>
      <c r="G112" s="1">
        <f t="shared" si="13"/>
        <v>109.61728393235853</v>
      </c>
      <c r="H112" s="1">
        <f t="shared" si="11"/>
        <v>0.38263650434262675</v>
      </c>
      <c r="I112">
        <f t="shared" si="15"/>
        <v>19.425000000000001</v>
      </c>
      <c r="J112">
        <f t="shared" si="16"/>
        <v>18.269547322059754</v>
      </c>
      <c r="K112" s="1">
        <f t="shared" si="12"/>
        <v>18.269547322059754</v>
      </c>
    </row>
    <row r="113" spans="1:11" x14ac:dyDescent="0.3">
      <c r="A113">
        <v>42816</v>
      </c>
      <c r="B113">
        <f t="shared" si="9"/>
        <v>1.4470000000000001</v>
      </c>
      <c r="C113">
        <v>-1930</v>
      </c>
      <c r="D113">
        <v>-117.65</v>
      </c>
      <c r="E113">
        <f t="shared" si="10"/>
        <v>117.65</v>
      </c>
      <c r="F113" s="2">
        <f t="shared" si="14"/>
        <v>0.41067597299426578</v>
      </c>
      <c r="G113" s="1">
        <f t="shared" si="13"/>
        <v>110.01891973574061</v>
      </c>
      <c r="H113" s="1">
        <f t="shared" si="11"/>
        <v>0.38403847777520866</v>
      </c>
      <c r="I113">
        <f t="shared" si="15"/>
        <v>19.608333333333334</v>
      </c>
      <c r="J113">
        <f t="shared" si="16"/>
        <v>18.336486622623433</v>
      </c>
      <c r="K113" s="1">
        <f t="shared" si="12"/>
        <v>18.336486622623436</v>
      </c>
    </row>
    <row r="114" spans="1:11" x14ac:dyDescent="0.3">
      <c r="A114">
        <v>42828</v>
      </c>
      <c r="B114">
        <f t="shared" si="9"/>
        <v>1.4590000000000001</v>
      </c>
      <c r="C114">
        <v>-1972</v>
      </c>
      <c r="D114">
        <v>-120.21</v>
      </c>
      <c r="E114">
        <f t="shared" si="10"/>
        <v>120.21</v>
      </c>
      <c r="F114" s="2">
        <f t="shared" si="14"/>
        <v>0.41961205876447671</v>
      </c>
      <c r="G114" s="1">
        <f t="shared" si="13"/>
        <v>110.52847374895359</v>
      </c>
      <c r="H114" s="1">
        <f t="shared" si="11"/>
        <v>0.3858171568246721</v>
      </c>
      <c r="I114">
        <f t="shared" si="15"/>
        <v>20.035</v>
      </c>
      <c r="J114">
        <f t="shared" si="16"/>
        <v>18.42141229149226</v>
      </c>
      <c r="K114" s="1">
        <f t="shared" si="12"/>
        <v>18.421412291492263</v>
      </c>
    </row>
    <row r="115" spans="1:11" x14ac:dyDescent="0.3">
      <c r="A115">
        <v>42842</v>
      </c>
      <c r="B115">
        <f t="shared" si="9"/>
        <v>1.4730000000000001</v>
      </c>
      <c r="C115">
        <v>-1979</v>
      </c>
      <c r="D115">
        <v>-120.75</v>
      </c>
      <c r="E115">
        <f t="shared" si="10"/>
        <v>120.75</v>
      </c>
      <c r="F115" s="2">
        <f t="shared" si="14"/>
        <v>0.42149701435663056</v>
      </c>
      <c r="G115" s="1">
        <f t="shared" si="13"/>
        <v>111.03955006150591</v>
      </c>
      <c r="H115" s="1">
        <f t="shared" si="11"/>
        <v>0.38760114970127002</v>
      </c>
      <c r="I115">
        <f t="shared" si="15"/>
        <v>20.125</v>
      </c>
      <c r="J115">
        <f t="shared" si="16"/>
        <v>18.506591676917648</v>
      </c>
      <c r="K115" s="1">
        <f t="shared" si="12"/>
        <v>18.506591676917651</v>
      </c>
    </row>
    <row r="116" spans="1:11" x14ac:dyDescent="0.3">
      <c r="A116">
        <v>42855</v>
      </c>
      <c r="B116">
        <f t="shared" si="9"/>
        <v>1.486</v>
      </c>
      <c r="C116">
        <v>-2012</v>
      </c>
      <c r="D116">
        <v>-122.71</v>
      </c>
      <c r="E116">
        <f t="shared" si="10"/>
        <v>122.71</v>
      </c>
      <c r="F116" s="2">
        <f t="shared" si="14"/>
        <v>0.42833870502444837</v>
      </c>
      <c r="G116" s="1">
        <f t="shared" si="13"/>
        <v>111.62307255843061</v>
      </c>
      <c r="H116" s="1">
        <f t="shared" si="11"/>
        <v>0.38963802746742893</v>
      </c>
      <c r="I116">
        <f t="shared" si="15"/>
        <v>20.451666666666664</v>
      </c>
      <c r="J116">
        <f t="shared" si="16"/>
        <v>18.603845426405098</v>
      </c>
      <c r="K116" s="1">
        <f t="shared" si="12"/>
        <v>18.603845426405101</v>
      </c>
    </row>
    <row r="117" spans="1:11" x14ac:dyDescent="0.3">
      <c r="A117">
        <v>42868</v>
      </c>
      <c r="B117">
        <f t="shared" si="9"/>
        <v>1.4990000000000001</v>
      </c>
      <c r="C117">
        <v>-2023</v>
      </c>
      <c r="D117">
        <v>-123.38</v>
      </c>
      <c r="E117">
        <f t="shared" si="10"/>
        <v>123.38</v>
      </c>
      <c r="F117" s="2">
        <f t="shared" si="14"/>
        <v>0.43067744622212073</v>
      </c>
      <c r="G117" s="1">
        <f t="shared" si="13"/>
        <v>112.21091893050908</v>
      </c>
      <c r="H117" s="1">
        <f t="shared" si="11"/>
        <v>0.39168999840516355</v>
      </c>
      <c r="I117">
        <f t="shared" si="15"/>
        <v>20.563333333333333</v>
      </c>
      <c r="J117">
        <f t="shared" si="16"/>
        <v>18.70181982175151</v>
      </c>
      <c r="K117" s="1">
        <f t="shared" si="12"/>
        <v>18.701819821751513</v>
      </c>
    </row>
    <row r="118" spans="1:11" x14ac:dyDescent="0.3">
      <c r="A118">
        <v>42882</v>
      </c>
      <c r="B118">
        <f t="shared" si="9"/>
        <v>1.5129999999999999</v>
      </c>
      <c r="C118">
        <v>-2039</v>
      </c>
      <c r="D118">
        <v>-124.29</v>
      </c>
      <c r="E118">
        <f t="shared" si="10"/>
        <v>124.29</v>
      </c>
      <c r="F118" s="2">
        <f t="shared" si="14"/>
        <v>0.43385394546075046</v>
      </c>
      <c r="G118" s="1">
        <f t="shared" si="13"/>
        <v>112.81487298398362</v>
      </c>
      <c r="H118" s="1">
        <f t="shared" si="11"/>
        <v>0.39379819575794284</v>
      </c>
      <c r="I118">
        <f t="shared" si="15"/>
        <v>20.715</v>
      </c>
      <c r="J118">
        <f t="shared" si="16"/>
        <v>18.802478830663933</v>
      </c>
      <c r="K118" s="1">
        <f t="shared" si="12"/>
        <v>18.802478830663937</v>
      </c>
    </row>
    <row r="119" spans="1:11" x14ac:dyDescent="0.3">
      <c r="A119">
        <v>42895</v>
      </c>
      <c r="B119">
        <f t="shared" si="9"/>
        <v>1.526</v>
      </c>
      <c r="C119">
        <v>-2072</v>
      </c>
      <c r="D119">
        <v>-126.43</v>
      </c>
      <c r="E119">
        <f t="shared" si="10"/>
        <v>126.43</v>
      </c>
      <c r="F119" s="2">
        <f t="shared" si="14"/>
        <v>0.44132395465928625</v>
      </c>
      <c r="G119" s="1">
        <f t="shared" si="13"/>
        <v>113.49562933478444</v>
      </c>
      <c r="H119" s="1">
        <f t="shared" si="11"/>
        <v>0.39617448370301006</v>
      </c>
      <c r="I119">
        <f t="shared" si="15"/>
        <v>21.071666666666665</v>
      </c>
      <c r="J119">
        <f t="shared" si="16"/>
        <v>18.915938222464071</v>
      </c>
      <c r="K119" s="1">
        <f t="shared" si="12"/>
        <v>18.915938222464074</v>
      </c>
    </row>
    <row r="120" spans="1:11" x14ac:dyDescent="0.3">
      <c r="A120">
        <v>42908</v>
      </c>
      <c r="B120">
        <f t="shared" si="9"/>
        <v>1.5389999999999999</v>
      </c>
      <c r="C120">
        <v>-2101</v>
      </c>
      <c r="D120">
        <v>-128.32</v>
      </c>
      <c r="E120">
        <f t="shared" si="10"/>
        <v>128.32</v>
      </c>
      <c r="F120" s="2">
        <f t="shared" si="14"/>
        <v>0.44792129923182478</v>
      </c>
      <c r="G120" s="1">
        <f t="shared" si="13"/>
        <v>114.23684786804522</v>
      </c>
      <c r="H120" s="1">
        <f t="shared" si="11"/>
        <v>0.39876182447945074</v>
      </c>
      <c r="I120">
        <f t="shared" si="15"/>
        <v>21.386666666666667</v>
      </c>
      <c r="J120">
        <f t="shared" si="16"/>
        <v>19.0394746446742</v>
      </c>
      <c r="K120" s="1">
        <f t="shared" si="12"/>
        <v>19.039474644674204</v>
      </c>
    </row>
    <row r="121" spans="1:11" x14ac:dyDescent="0.3">
      <c r="A121">
        <v>42920</v>
      </c>
      <c r="B121">
        <f t="shared" si="9"/>
        <v>1.5509999999999999</v>
      </c>
      <c r="C121">
        <v>-2137</v>
      </c>
      <c r="D121">
        <v>-130.15</v>
      </c>
      <c r="E121">
        <f t="shared" si="10"/>
        <v>130.15</v>
      </c>
      <c r="F121" s="2">
        <f t="shared" si="14"/>
        <v>0.45430920429412397</v>
      </c>
      <c r="G121" s="1">
        <f t="shared" si="13"/>
        <v>115.03250547464296</v>
      </c>
      <c r="H121" s="1">
        <f t="shared" si="11"/>
        <v>0.40153919347018441</v>
      </c>
      <c r="I121">
        <f t="shared" si="15"/>
        <v>21.691666666666666</v>
      </c>
      <c r="J121">
        <f t="shared" si="16"/>
        <v>19.172084245773824</v>
      </c>
      <c r="K121" s="1">
        <f t="shared" si="12"/>
        <v>19.172084245773828</v>
      </c>
    </row>
    <row r="122" spans="1:11" x14ac:dyDescent="0.3">
      <c r="A122">
        <v>42934</v>
      </c>
      <c r="B122">
        <f t="shared" si="9"/>
        <v>1.5649999999999999</v>
      </c>
      <c r="C122">
        <v>-2151</v>
      </c>
      <c r="D122">
        <v>-131.06</v>
      </c>
      <c r="E122">
        <f t="shared" si="10"/>
        <v>131.06</v>
      </c>
      <c r="F122" s="2">
        <f t="shared" si="14"/>
        <v>0.45748570353275364</v>
      </c>
      <c r="G122" s="1">
        <f t="shared" si="13"/>
        <v>115.83388020091081</v>
      </c>
      <c r="H122" s="1">
        <f t="shared" si="11"/>
        <v>0.40433651897331285</v>
      </c>
      <c r="I122">
        <f t="shared" si="15"/>
        <v>21.843333333333334</v>
      </c>
      <c r="J122">
        <f t="shared" si="16"/>
        <v>19.305646700151801</v>
      </c>
      <c r="K122" s="1">
        <f t="shared" si="12"/>
        <v>19.305646700151801</v>
      </c>
    </row>
    <row r="123" spans="1:11" x14ac:dyDescent="0.3">
      <c r="A123">
        <v>42947</v>
      </c>
      <c r="B123">
        <f t="shared" si="9"/>
        <v>1.5780000000000001</v>
      </c>
      <c r="C123">
        <v>-2189</v>
      </c>
      <c r="D123">
        <v>-133.38</v>
      </c>
      <c r="E123">
        <f t="shared" si="10"/>
        <v>133.38</v>
      </c>
      <c r="F123" s="2">
        <f t="shared" si="14"/>
        <v>0.46558403126200737</v>
      </c>
      <c r="G123" s="1">
        <f t="shared" si="13"/>
        <v>116.71118619086528</v>
      </c>
      <c r="H123" s="1">
        <f t="shared" si="11"/>
        <v>0.40739889458774758</v>
      </c>
      <c r="I123">
        <f t="shared" si="15"/>
        <v>22.229999999999997</v>
      </c>
      <c r="J123">
        <f t="shared" si="16"/>
        <v>19.45186436514421</v>
      </c>
      <c r="K123" s="1">
        <f t="shared" si="12"/>
        <v>19.451864365144214</v>
      </c>
    </row>
    <row r="124" spans="1:11" x14ac:dyDescent="0.3">
      <c r="A124">
        <v>42960</v>
      </c>
      <c r="B124">
        <f t="shared" si="9"/>
        <v>1.591</v>
      </c>
      <c r="C124">
        <v>-2193</v>
      </c>
      <c r="D124">
        <v>-133.68</v>
      </c>
      <c r="E124">
        <f t="shared" si="10"/>
        <v>133.68</v>
      </c>
      <c r="F124" s="2">
        <f t="shared" si="14"/>
        <v>0.46663122881320396</v>
      </c>
      <c r="G124" s="1">
        <f t="shared" si="13"/>
        <v>117.55962688132202</v>
      </c>
      <c r="H124" s="1">
        <f t="shared" si="11"/>
        <v>0.41036051129902051</v>
      </c>
      <c r="I124">
        <f t="shared" si="15"/>
        <v>22.28</v>
      </c>
      <c r="J124">
        <f t="shared" si="16"/>
        <v>19.593271146886998</v>
      </c>
      <c r="K124" s="1">
        <f t="shared" si="12"/>
        <v>19.593271146887002</v>
      </c>
    </row>
    <row r="125" spans="1:11" x14ac:dyDescent="0.3">
      <c r="A125">
        <v>42974</v>
      </c>
      <c r="B125">
        <f t="shared" si="9"/>
        <v>1.605</v>
      </c>
      <c r="C125">
        <v>-2229</v>
      </c>
      <c r="D125">
        <v>-135.88</v>
      </c>
      <c r="E125">
        <f t="shared" si="10"/>
        <v>135.88</v>
      </c>
      <c r="F125" s="2">
        <f t="shared" si="14"/>
        <v>0.47431067752197897</v>
      </c>
      <c r="G125" s="1">
        <f t="shared" si="13"/>
        <v>118.47564553725593</v>
      </c>
      <c r="H125" s="1">
        <f t="shared" si="11"/>
        <v>0.41355801961016847</v>
      </c>
      <c r="I125">
        <f t="shared" si="15"/>
        <v>22.646666666666665</v>
      </c>
      <c r="J125">
        <f t="shared" si="16"/>
        <v>19.745940922875981</v>
      </c>
      <c r="K125" s="1">
        <f t="shared" si="12"/>
        <v>19.745940922875988</v>
      </c>
    </row>
    <row r="126" spans="1:11" x14ac:dyDescent="0.3">
      <c r="A126">
        <v>42987</v>
      </c>
      <c r="B126">
        <f t="shared" si="9"/>
        <v>1.6180000000000001</v>
      </c>
      <c r="C126">
        <v>-2271</v>
      </c>
      <c r="D126">
        <v>-138.25</v>
      </c>
      <c r="E126">
        <f t="shared" si="10"/>
        <v>138.25</v>
      </c>
      <c r="F126" s="2">
        <f t="shared" si="14"/>
        <v>0.48258353817643213</v>
      </c>
      <c r="G126" s="1">
        <f t="shared" si="13"/>
        <v>119.46436326039314</v>
      </c>
      <c r="H126" s="1">
        <f t="shared" si="11"/>
        <v>0.41700929553848171</v>
      </c>
      <c r="I126">
        <f t="shared" si="15"/>
        <v>23.041666666666668</v>
      </c>
      <c r="J126">
        <f t="shared" si="16"/>
        <v>19.910727210065513</v>
      </c>
      <c r="K126" s="1">
        <f t="shared" si="12"/>
        <v>19.910727210065524</v>
      </c>
    </row>
    <row r="127" spans="1:11" x14ac:dyDescent="0.3">
      <c r="A127">
        <v>42999</v>
      </c>
      <c r="B127">
        <f t="shared" si="9"/>
        <v>1.63</v>
      </c>
      <c r="C127">
        <v>-2267</v>
      </c>
      <c r="D127">
        <v>-138.13</v>
      </c>
      <c r="E127">
        <f t="shared" si="10"/>
        <v>138.13</v>
      </c>
      <c r="F127" s="2">
        <f t="shared" si="14"/>
        <v>0.48216465915595352</v>
      </c>
      <c r="G127" s="1">
        <f t="shared" si="13"/>
        <v>120.39764509737348</v>
      </c>
      <c r="H127" s="1">
        <f t="shared" si="11"/>
        <v>0.42026706371935529</v>
      </c>
      <c r="I127">
        <f t="shared" si="15"/>
        <v>23.021666666666665</v>
      </c>
      <c r="J127">
        <f t="shared" si="16"/>
        <v>20.066274182895572</v>
      </c>
      <c r="K127" s="1">
        <f t="shared" si="12"/>
        <v>20.06627418289558</v>
      </c>
    </row>
    <row r="128" spans="1:11" x14ac:dyDescent="0.3">
      <c r="A128">
        <v>43013</v>
      </c>
      <c r="B128">
        <f t="shared" si="9"/>
        <v>1.6439999999999999</v>
      </c>
      <c r="C128">
        <v>-2309</v>
      </c>
      <c r="D128">
        <v>-141</v>
      </c>
      <c r="E128">
        <f t="shared" si="10"/>
        <v>141</v>
      </c>
      <c r="F128" s="2">
        <f t="shared" si="14"/>
        <v>0.4921828490624009</v>
      </c>
      <c r="G128" s="1">
        <f t="shared" si="13"/>
        <v>121.42776284250482</v>
      </c>
      <c r="H128" s="1">
        <f t="shared" si="11"/>
        <v>0.42386285298650761</v>
      </c>
      <c r="I128">
        <f t="shared" si="15"/>
        <v>23.5</v>
      </c>
      <c r="J128">
        <f t="shared" si="16"/>
        <v>20.237960473750793</v>
      </c>
      <c r="K128" s="1">
        <f t="shared" si="12"/>
        <v>20.237960473750803</v>
      </c>
    </row>
    <row r="129" spans="1:11" x14ac:dyDescent="0.3">
      <c r="A129">
        <v>43026</v>
      </c>
      <c r="B129">
        <f t="shared" si="9"/>
        <v>1.657</v>
      </c>
      <c r="C129">
        <v>-2360</v>
      </c>
      <c r="D129">
        <v>-143.93</v>
      </c>
      <c r="E129">
        <f t="shared" si="10"/>
        <v>143.93</v>
      </c>
      <c r="F129" s="2">
        <f t="shared" si="14"/>
        <v>0.50241047847908771</v>
      </c>
      <c r="G129" s="1">
        <f t="shared" si="13"/>
        <v>122.55287470037958</v>
      </c>
      <c r="H129" s="1">
        <f t="shared" si="11"/>
        <v>0.42779023426113655</v>
      </c>
      <c r="I129">
        <f t="shared" si="15"/>
        <v>23.988333333333337</v>
      </c>
      <c r="J129">
        <f t="shared" si="16"/>
        <v>20.425479116729921</v>
      </c>
      <c r="K129" s="1">
        <f t="shared" si="12"/>
        <v>20.425479116729928</v>
      </c>
    </row>
    <row r="130" spans="1:11" x14ac:dyDescent="0.3">
      <c r="A130">
        <v>43039</v>
      </c>
      <c r="B130">
        <f t="shared" si="9"/>
        <v>1.67</v>
      </c>
      <c r="C130">
        <v>-2391</v>
      </c>
      <c r="D130">
        <v>-145.82</v>
      </c>
      <c r="E130">
        <f t="shared" si="10"/>
        <v>145.82</v>
      </c>
      <c r="F130" s="2">
        <f t="shared" si="14"/>
        <v>0.50900782305162628</v>
      </c>
      <c r="G130" s="1">
        <f t="shared" si="13"/>
        <v>123.71623096536061</v>
      </c>
      <c r="H130" s="1">
        <f t="shared" si="11"/>
        <v>0.43185111370066109</v>
      </c>
      <c r="I130">
        <f t="shared" si="15"/>
        <v>24.303333333333331</v>
      </c>
      <c r="J130">
        <f t="shared" si="16"/>
        <v>20.619371827560091</v>
      </c>
      <c r="K130" s="1">
        <f t="shared" si="12"/>
        <v>20.619371827560101</v>
      </c>
    </row>
    <row r="131" spans="1:11" x14ac:dyDescent="0.3">
      <c r="A131">
        <v>43053</v>
      </c>
      <c r="B131">
        <f t="shared" ref="B131:B194" si="17">(A131-41369)/1000</f>
        <v>1.6839999999999999</v>
      </c>
      <c r="C131">
        <v>-2375</v>
      </c>
      <c r="D131">
        <v>-144.78</v>
      </c>
      <c r="E131">
        <f t="shared" ref="E131:E194" si="18">D131*-1</f>
        <v>144.78</v>
      </c>
      <c r="F131" s="2">
        <f t="shared" si="14"/>
        <v>0.50537753820747811</v>
      </c>
      <c r="G131" s="1">
        <f t="shared" si="13"/>
        <v>124.76941941709258</v>
      </c>
      <c r="H131" s="1">
        <f t="shared" ref="H131:H194" si="19">(G131*2*PI()/360) * $L$35</f>
        <v>0.43552743492600199</v>
      </c>
      <c r="I131">
        <f t="shared" si="15"/>
        <v>24.13</v>
      </c>
      <c r="J131">
        <f t="shared" si="16"/>
        <v>20.794903236182087</v>
      </c>
      <c r="K131" s="1">
        <f t="shared" ref="K131:K194" si="20">G131/6</f>
        <v>20.794903236182098</v>
      </c>
    </row>
    <row r="132" spans="1:11" x14ac:dyDescent="0.3">
      <c r="A132">
        <v>43066</v>
      </c>
      <c r="B132">
        <f t="shared" si="17"/>
        <v>1.6970000000000001</v>
      </c>
      <c r="C132">
        <v>-2405</v>
      </c>
      <c r="D132">
        <v>-147.1</v>
      </c>
      <c r="E132">
        <f t="shared" si="18"/>
        <v>147.1</v>
      </c>
      <c r="F132" s="2">
        <f t="shared" si="14"/>
        <v>0.51347586593673167</v>
      </c>
      <c r="G132" s="1">
        <f t="shared" ref="G132:G195" si="21">G131*$L$37 + E132 * (1-$L$37)</f>
        <v>125.88594844623795</v>
      </c>
      <c r="H132" s="1">
        <f t="shared" si="19"/>
        <v>0.43942485647653839</v>
      </c>
      <c r="I132">
        <f t="shared" si="15"/>
        <v>24.516666666666666</v>
      </c>
      <c r="J132">
        <f t="shared" si="16"/>
        <v>20.980991407706316</v>
      </c>
      <c r="K132" s="1">
        <f t="shared" si="20"/>
        <v>20.980991407706323</v>
      </c>
    </row>
    <row r="133" spans="1:11" x14ac:dyDescent="0.3">
      <c r="A133">
        <v>43079</v>
      </c>
      <c r="B133">
        <f t="shared" si="17"/>
        <v>1.71</v>
      </c>
      <c r="C133">
        <v>-2498</v>
      </c>
      <c r="D133">
        <v>-151.79</v>
      </c>
      <c r="E133">
        <f t="shared" si="18"/>
        <v>151.79</v>
      </c>
      <c r="F133" s="2">
        <f t="shared" si="14"/>
        <v>0.52984705432043844</v>
      </c>
      <c r="G133" s="1">
        <f t="shared" si="21"/>
        <v>127.18115102392605</v>
      </c>
      <c r="H133" s="1">
        <f t="shared" si="19"/>
        <v>0.4439459663687334</v>
      </c>
      <c r="I133">
        <f t="shared" si="15"/>
        <v>25.298333333333332</v>
      </c>
      <c r="J133">
        <f t="shared" si="16"/>
        <v>21.196858503987666</v>
      </c>
      <c r="K133" s="1">
        <f t="shared" si="20"/>
        <v>21.196858503987674</v>
      </c>
    </row>
    <row r="134" spans="1:11" x14ac:dyDescent="0.3">
      <c r="A134">
        <v>43091</v>
      </c>
      <c r="B134">
        <f t="shared" si="17"/>
        <v>1.722</v>
      </c>
      <c r="C134">
        <v>-2484</v>
      </c>
      <c r="D134">
        <v>-151.72999999999999</v>
      </c>
      <c r="E134">
        <f t="shared" si="18"/>
        <v>151.72999999999999</v>
      </c>
      <c r="F134" s="2">
        <f t="shared" si="14"/>
        <v>0.52963761481019922</v>
      </c>
      <c r="G134" s="1">
        <f t="shared" si="21"/>
        <v>128.40859347272976</v>
      </c>
      <c r="H134" s="1">
        <f t="shared" si="19"/>
        <v>0.44823054879080682</v>
      </c>
      <c r="I134">
        <f t="shared" si="15"/>
        <v>25.28833333333333</v>
      </c>
      <c r="J134">
        <f t="shared" si="16"/>
        <v>21.401432245454952</v>
      </c>
      <c r="K134" s="1">
        <f t="shared" si="20"/>
        <v>21.401432245454959</v>
      </c>
    </row>
    <row r="135" spans="1:11" x14ac:dyDescent="0.3">
      <c r="A135">
        <v>43105</v>
      </c>
      <c r="B135">
        <f t="shared" si="17"/>
        <v>1.736</v>
      </c>
      <c r="C135">
        <v>-2534</v>
      </c>
      <c r="D135">
        <v>-154.84</v>
      </c>
      <c r="E135">
        <f t="shared" si="18"/>
        <v>154.84</v>
      </c>
      <c r="F135" s="2">
        <f t="shared" si="14"/>
        <v>0.54049356275760407</v>
      </c>
      <c r="G135" s="1">
        <f t="shared" si="21"/>
        <v>129.73016379909328</v>
      </c>
      <c r="H135" s="1">
        <f t="shared" si="19"/>
        <v>0.45284369948914666</v>
      </c>
      <c r="I135">
        <f t="shared" si="15"/>
        <v>25.806666666666665</v>
      </c>
      <c r="J135">
        <f t="shared" si="16"/>
        <v>21.621693966515537</v>
      </c>
      <c r="K135" s="1">
        <f t="shared" si="20"/>
        <v>21.621693966515547</v>
      </c>
    </row>
    <row r="136" spans="1:11" x14ac:dyDescent="0.3">
      <c r="A136">
        <v>43118</v>
      </c>
      <c r="B136">
        <f t="shared" si="17"/>
        <v>1.7490000000000001</v>
      </c>
      <c r="C136">
        <v>-2622</v>
      </c>
      <c r="D136">
        <v>-159.72</v>
      </c>
      <c r="E136">
        <f t="shared" si="18"/>
        <v>159.72</v>
      </c>
      <c r="F136" s="2">
        <f t="shared" si="14"/>
        <v>0.55752797625706874</v>
      </c>
      <c r="G136" s="1">
        <f t="shared" si="21"/>
        <v>131.2296556091386</v>
      </c>
      <c r="H136" s="1">
        <f t="shared" si="19"/>
        <v>0.45807791332754272</v>
      </c>
      <c r="I136">
        <f t="shared" si="15"/>
        <v>26.62</v>
      </c>
      <c r="J136">
        <f t="shared" si="16"/>
        <v>21.871609268189758</v>
      </c>
      <c r="K136" s="1">
        <f t="shared" si="20"/>
        <v>21.871609268189768</v>
      </c>
    </row>
    <row r="137" spans="1:11" x14ac:dyDescent="0.3">
      <c r="A137">
        <v>43131</v>
      </c>
      <c r="B137">
        <f t="shared" si="17"/>
        <v>1.762</v>
      </c>
      <c r="C137">
        <v>-2544</v>
      </c>
      <c r="D137">
        <v>-155.44999999999999</v>
      </c>
      <c r="E137">
        <f t="shared" si="18"/>
        <v>155.44999999999999</v>
      </c>
      <c r="F137" s="2">
        <f t="shared" si="14"/>
        <v>0.54262286444503693</v>
      </c>
      <c r="G137" s="1">
        <f t="shared" si="21"/>
        <v>132.44067282868167</v>
      </c>
      <c r="H137" s="1">
        <f t="shared" si="19"/>
        <v>0.46230516088341739</v>
      </c>
      <c r="I137">
        <f t="shared" si="15"/>
        <v>25.908333333333335</v>
      </c>
      <c r="J137">
        <f t="shared" si="16"/>
        <v>22.073445471446938</v>
      </c>
      <c r="K137" s="1">
        <f t="shared" si="20"/>
        <v>22.073445471446945</v>
      </c>
    </row>
    <row r="138" spans="1:11" x14ac:dyDescent="0.3">
      <c r="A138">
        <v>43145</v>
      </c>
      <c r="B138">
        <f t="shared" si="17"/>
        <v>1.776</v>
      </c>
      <c r="C138">
        <v>-2579</v>
      </c>
      <c r="D138">
        <v>-157.16</v>
      </c>
      <c r="E138">
        <f t="shared" si="18"/>
        <v>157.16</v>
      </c>
      <c r="F138" s="2">
        <f t="shared" si="14"/>
        <v>0.54859189048685764</v>
      </c>
      <c r="G138" s="1">
        <f t="shared" si="21"/>
        <v>133.67663918724759</v>
      </c>
      <c r="H138" s="1">
        <f t="shared" si="19"/>
        <v>0.46661949736358949</v>
      </c>
      <c r="I138">
        <f t="shared" si="15"/>
        <v>26.193333333333335</v>
      </c>
      <c r="J138">
        <f t="shared" si="16"/>
        <v>22.27943986454126</v>
      </c>
      <c r="K138" s="1">
        <f t="shared" si="20"/>
        <v>22.279439864541263</v>
      </c>
    </row>
    <row r="139" spans="1:11" x14ac:dyDescent="0.3">
      <c r="A139">
        <v>43158</v>
      </c>
      <c r="B139">
        <f t="shared" si="17"/>
        <v>1.7889999999999999</v>
      </c>
      <c r="C139">
        <v>-2577</v>
      </c>
      <c r="D139">
        <v>-157.1</v>
      </c>
      <c r="E139">
        <f t="shared" si="18"/>
        <v>157.1</v>
      </c>
      <c r="F139" s="2">
        <f t="shared" si="14"/>
        <v>0.54838245097661831</v>
      </c>
      <c r="G139" s="1">
        <f t="shared" si="21"/>
        <v>134.84780722788523</v>
      </c>
      <c r="H139" s="1">
        <f t="shared" si="19"/>
        <v>0.47070764504424095</v>
      </c>
      <c r="I139">
        <f t="shared" si="15"/>
        <v>26.183333333333334</v>
      </c>
      <c r="J139">
        <f t="shared" si="16"/>
        <v>22.474634537980862</v>
      </c>
      <c r="K139" s="1">
        <f t="shared" si="20"/>
        <v>22.474634537980872</v>
      </c>
    </row>
    <row r="140" spans="1:11" x14ac:dyDescent="0.3">
      <c r="A140">
        <v>43171</v>
      </c>
      <c r="B140">
        <f t="shared" si="17"/>
        <v>1.802</v>
      </c>
      <c r="C140">
        <v>-2622</v>
      </c>
      <c r="D140">
        <v>-160.08000000000001</v>
      </c>
      <c r="E140">
        <f t="shared" si="18"/>
        <v>160.08000000000001</v>
      </c>
      <c r="F140" s="2">
        <f t="shared" si="14"/>
        <v>0.55878461331850449</v>
      </c>
      <c r="G140" s="1">
        <f t="shared" si="21"/>
        <v>136.10941686649099</v>
      </c>
      <c r="H140" s="1">
        <f t="shared" si="19"/>
        <v>0.47511149345795423</v>
      </c>
      <c r="I140">
        <f t="shared" si="15"/>
        <v>26.680000000000003</v>
      </c>
      <c r="J140">
        <f t="shared" si="16"/>
        <v>22.68490281108182</v>
      </c>
      <c r="K140" s="1">
        <f t="shared" si="20"/>
        <v>22.68490281108183</v>
      </c>
    </row>
    <row r="141" spans="1:11" x14ac:dyDescent="0.3">
      <c r="A141">
        <v>43184</v>
      </c>
      <c r="B141">
        <f t="shared" si="17"/>
        <v>1.8149999999999999</v>
      </c>
      <c r="C141">
        <v>-2656</v>
      </c>
      <c r="D141">
        <v>-161.61000000000001</v>
      </c>
      <c r="E141">
        <f t="shared" si="18"/>
        <v>161.61000000000001</v>
      </c>
      <c r="F141" s="2">
        <f t="shared" si="14"/>
        <v>0.5641253208296072</v>
      </c>
      <c r="G141" s="1">
        <f t="shared" si="21"/>
        <v>137.38444602316645</v>
      </c>
      <c r="H141" s="1">
        <f t="shared" si="19"/>
        <v>0.4795621848265369</v>
      </c>
      <c r="I141">
        <f t="shared" si="15"/>
        <v>26.935000000000002</v>
      </c>
      <c r="J141">
        <f t="shared" si="16"/>
        <v>22.897407670527727</v>
      </c>
      <c r="K141" s="1">
        <f t="shared" si="20"/>
        <v>22.897407670527741</v>
      </c>
    </row>
    <row r="142" spans="1:11" x14ac:dyDescent="0.3">
      <c r="A142">
        <v>43197</v>
      </c>
      <c r="B142">
        <f t="shared" si="17"/>
        <v>1.8280000000000001</v>
      </c>
      <c r="C142">
        <v>-2632</v>
      </c>
      <c r="D142">
        <v>-160.33000000000001</v>
      </c>
      <c r="E142">
        <f t="shared" si="18"/>
        <v>160.33000000000001</v>
      </c>
      <c r="F142" s="2">
        <f t="shared" si="14"/>
        <v>0.55965727794450171</v>
      </c>
      <c r="G142" s="1">
        <f t="shared" si="21"/>
        <v>138.53172372200814</v>
      </c>
      <c r="H142" s="1">
        <f t="shared" si="19"/>
        <v>0.48356693948243512</v>
      </c>
      <c r="I142">
        <f t="shared" si="15"/>
        <v>26.721666666666671</v>
      </c>
      <c r="J142">
        <f t="shared" si="16"/>
        <v>23.088620620334673</v>
      </c>
      <c r="K142" s="1">
        <f t="shared" si="20"/>
        <v>23.088620620334691</v>
      </c>
    </row>
    <row r="143" spans="1:11" x14ac:dyDescent="0.3">
      <c r="A143">
        <v>43210</v>
      </c>
      <c r="B143">
        <f t="shared" si="17"/>
        <v>1.841</v>
      </c>
      <c r="C143">
        <v>-2644</v>
      </c>
      <c r="D143">
        <v>-161.18</v>
      </c>
      <c r="E143">
        <f t="shared" si="18"/>
        <v>161.18</v>
      </c>
      <c r="F143" s="2">
        <f t="shared" si="14"/>
        <v>0.56262433767289222</v>
      </c>
      <c r="G143" s="1">
        <f t="shared" si="21"/>
        <v>139.66413753590771</v>
      </c>
      <c r="H143" s="1">
        <f t="shared" si="19"/>
        <v>0.48751980939195799</v>
      </c>
      <c r="I143">
        <f t="shared" si="15"/>
        <v>26.863333333333337</v>
      </c>
      <c r="J143">
        <f t="shared" si="16"/>
        <v>23.277356255984607</v>
      </c>
      <c r="K143" s="1">
        <f t="shared" si="20"/>
        <v>23.277356255984618</v>
      </c>
    </row>
    <row r="144" spans="1:11" x14ac:dyDescent="0.3">
      <c r="A144">
        <v>43224</v>
      </c>
      <c r="B144">
        <f t="shared" si="17"/>
        <v>1.855</v>
      </c>
      <c r="C144">
        <v>-2661</v>
      </c>
      <c r="D144">
        <v>-162.28</v>
      </c>
      <c r="E144">
        <f t="shared" si="18"/>
        <v>162.28</v>
      </c>
      <c r="F144" s="2">
        <f t="shared" si="14"/>
        <v>0.56646406202727961</v>
      </c>
      <c r="G144" s="1">
        <f t="shared" si="21"/>
        <v>140.79493065911234</v>
      </c>
      <c r="H144" s="1">
        <f t="shared" si="19"/>
        <v>0.49146702202372405</v>
      </c>
      <c r="I144">
        <f t="shared" si="15"/>
        <v>27.046666666666663</v>
      </c>
      <c r="J144">
        <f t="shared" si="16"/>
        <v>23.465821776518709</v>
      </c>
      <c r="K144" s="1">
        <f t="shared" si="20"/>
        <v>23.465821776518723</v>
      </c>
    </row>
    <row r="145" spans="1:11" x14ac:dyDescent="0.3">
      <c r="A145">
        <v>43237</v>
      </c>
      <c r="B145">
        <f t="shared" si="17"/>
        <v>1.8680000000000001</v>
      </c>
      <c r="C145">
        <v>-2673</v>
      </c>
      <c r="D145">
        <v>-163.19</v>
      </c>
      <c r="E145">
        <f t="shared" si="18"/>
        <v>163.19</v>
      </c>
      <c r="F145" s="2">
        <f t="shared" si="14"/>
        <v>0.56964056126590934</v>
      </c>
      <c r="G145" s="1">
        <f t="shared" si="21"/>
        <v>141.91468412615671</v>
      </c>
      <c r="H145" s="1">
        <f t="shared" si="19"/>
        <v>0.49537569898583333</v>
      </c>
      <c r="I145">
        <f t="shared" si="15"/>
        <v>27.198333333333331</v>
      </c>
      <c r="J145">
        <f t="shared" si="16"/>
        <v>23.652447354359438</v>
      </c>
      <c r="K145" s="1">
        <f t="shared" si="20"/>
        <v>23.652447354359452</v>
      </c>
    </row>
    <row r="146" spans="1:11" x14ac:dyDescent="0.3">
      <c r="A146">
        <v>43250</v>
      </c>
      <c r="B146">
        <f t="shared" si="17"/>
        <v>1.881</v>
      </c>
      <c r="C146">
        <v>-2765</v>
      </c>
      <c r="D146">
        <v>-168.32</v>
      </c>
      <c r="E146">
        <f t="shared" si="18"/>
        <v>168.32</v>
      </c>
      <c r="F146" s="2">
        <f t="shared" si="14"/>
        <v>0.58754763939137111</v>
      </c>
      <c r="G146" s="1">
        <f t="shared" si="21"/>
        <v>143.23494991984887</v>
      </c>
      <c r="H146" s="1">
        <f t="shared" si="19"/>
        <v>0.49998429600611022</v>
      </c>
      <c r="I146">
        <f t="shared" si="15"/>
        <v>28.053333333333331</v>
      </c>
      <c r="J146">
        <f t="shared" si="16"/>
        <v>23.872491653308135</v>
      </c>
      <c r="K146" s="1">
        <f t="shared" si="20"/>
        <v>23.872491653308145</v>
      </c>
    </row>
    <row r="147" spans="1:11" x14ac:dyDescent="0.3">
      <c r="A147">
        <v>43264</v>
      </c>
      <c r="B147">
        <f t="shared" si="17"/>
        <v>1.895</v>
      </c>
      <c r="C147">
        <v>-2721</v>
      </c>
      <c r="D147">
        <v>-166.12</v>
      </c>
      <c r="E147">
        <f t="shared" si="18"/>
        <v>166.12</v>
      </c>
      <c r="F147" s="2">
        <f t="shared" si="14"/>
        <v>0.5798681906825961</v>
      </c>
      <c r="G147" s="1">
        <f t="shared" si="21"/>
        <v>144.37920242385644</v>
      </c>
      <c r="H147" s="1">
        <f t="shared" si="19"/>
        <v>0.5039784907399345</v>
      </c>
      <c r="I147">
        <f t="shared" si="15"/>
        <v>27.686666666666667</v>
      </c>
      <c r="J147">
        <f t="shared" si="16"/>
        <v>24.063200403976062</v>
      </c>
      <c r="K147" s="1">
        <f t="shared" si="20"/>
        <v>24.063200403976072</v>
      </c>
    </row>
    <row r="148" spans="1:11" x14ac:dyDescent="0.3">
      <c r="A148">
        <v>43277</v>
      </c>
      <c r="B148">
        <f t="shared" si="17"/>
        <v>1.9079999999999999</v>
      </c>
      <c r="C148">
        <v>-2757</v>
      </c>
      <c r="D148">
        <v>-167.58</v>
      </c>
      <c r="E148">
        <f t="shared" si="18"/>
        <v>167.58</v>
      </c>
      <c r="F148" s="2">
        <f t="shared" si="14"/>
        <v>0.58496455209841958</v>
      </c>
      <c r="G148" s="1">
        <f t="shared" si="21"/>
        <v>145.53924230266364</v>
      </c>
      <c r="H148" s="1">
        <f t="shared" si="19"/>
        <v>0.5080277938078589</v>
      </c>
      <c r="I148">
        <f t="shared" si="15"/>
        <v>27.930000000000003</v>
      </c>
      <c r="J148">
        <f t="shared" si="16"/>
        <v>24.256540383777256</v>
      </c>
      <c r="K148" s="1">
        <f t="shared" si="20"/>
        <v>24.256540383777274</v>
      </c>
    </row>
    <row r="149" spans="1:11" x14ac:dyDescent="0.3">
      <c r="A149">
        <v>43290</v>
      </c>
      <c r="B149">
        <f t="shared" si="17"/>
        <v>1.921</v>
      </c>
      <c r="C149">
        <v>-2751</v>
      </c>
      <c r="D149">
        <v>-166.79</v>
      </c>
      <c r="E149">
        <f t="shared" si="18"/>
        <v>166.79</v>
      </c>
      <c r="F149" s="2">
        <f t="shared" si="14"/>
        <v>0.58220693188026851</v>
      </c>
      <c r="G149" s="1">
        <f t="shared" si="21"/>
        <v>146.60178018753047</v>
      </c>
      <c r="H149" s="1">
        <f t="shared" si="19"/>
        <v>0.51173675071147939</v>
      </c>
      <c r="I149">
        <f t="shared" si="15"/>
        <v>27.798333333333332</v>
      </c>
      <c r="J149">
        <f t="shared" si="16"/>
        <v>24.43363003125506</v>
      </c>
      <c r="K149" s="1">
        <f t="shared" si="20"/>
        <v>24.433630031255078</v>
      </c>
    </row>
    <row r="150" spans="1:11" x14ac:dyDescent="0.3">
      <c r="A150">
        <v>43302</v>
      </c>
      <c r="B150">
        <f t="shared" si="17"/>
        <v>1.9330000000000001</v>
      </c>
      <c r="C150">
        <v>-2737</v>
      </c>
      <c r="D150">
        <v>-166.85</v>
      </c>
      <c r="E150">
        <f t="shared" si="18"/>
        <v>166.85</v>
      </c>
      <c r="F150" s="2">
        <f t="shared" ref="F150:F213" si="22">(E150*2*PI()/360) * $L$35</f>
        <v>0.58241637139050773</v>
      </c>
      <c r="G150" s="1">
        <f t="shared" si="21"/>
        <v>147.61419117815393</v>
      </c>
      <c r="H150" s="1">
        <f t="shared" si="19"/>
        <v>0.5152707317454307</v>
      </c>
      <c r="I150">
        <f t="shared" si="15"/>
        <v>27.808333333333334</v>
      </c>
      <c r="J150">
        <f t="shared" si="16"/>
        <v>24.602365196358974</v>
      </c>
      <c r="K150" s="1">
        <f t="shared" si="20"/>
        <v>24.602365196358988</v>
      </c>
    </row>
    <row r="151" spans="1:11" x14ac:dyDescent="0.3">
      <c r="A151">
        <v>43316</v>
      </c>
      <c r="B151">
        <f t="shared" si="17"/>
        <v>1.9470000000000001</v>
      </c>
      <c r="C151">
        <v>-2748</v>
      </c>
      <c r="D151">
        <v>-167.52</v>
      </c>
      <c r="E151">
        <f t="shared" si="18"/>
        <v>167.52</v>
      </c>
      <c r="F151" s="2">
        <f t="shared" si="22"/>
        <v>0.58475511258818025</v>
      </c>
      <c r="G151" s="1">
        <f t="shared" si="21"/>
        <v>148.60948161924622</v>
      </c>
      <c r="H151" s="1">
        <f t="shared" si="19"/>
        <v>0.51874495078756822</v>
      </c>
      <c r="I151">
        <f t="shared" si="15"/>
        <v>27.92</v>
      </c>
      <c r="J151">
        <f t="shared" si="16"/>
        <v>24.768246936541026</v>
      </c>
      <c r="K151" s="1">
        <f t="shared" si="20"/>
        <v>24.768246936541036</v>
      </c>
    </row>
    <row r="152" spans="1:11" x14ac:dyDescent="0.3">
      <c r="A152">
        <v>43329</v>
      </c>
      <c r="B152">
        <f t="shared" si="17"/>
        <v>1.96</v>
      </c>
      <c r="C152">
        <v>-2746</v>
      </c>
      <c r="D152">
        <v>-167.46</v>
      </c>
      <c r="E152">
        <f t="shared" si="18"/>
        <v>167.46</v>
      </c>
      <c r="F152" s="2">
        <f t="shared" si="22"/>
        <v>0.58454567307794092</v>
      </c>
      <c r="G152" s="1">
        <f t="shared" si="21"/>
        <v>149.55200753828393</v>
      </c>
      <c r="H152" s="1">
        <f t="shared" si="19"/>
        <v>0.52203498690208683</v>
      </c>
      <c r="I152">
        <f t="shared" si="15"/>
        <v>27.91</v>
      </c>
      <c r="J152">
        <f t="shared" si="16"/>
        <v>24.925334589713977</v>
      </c>
      <c r="K152" s="1">
        <f t="shared" si="20"/>
        <v>24.925334589713987</v>
      </c>
    </row>
    <row r="153" spans="1:11" x14ac:dyDescent="0.3">
      <c r="A153">
        <v>43342</v>
      </c>
      <c r="B153">
        <f t="shared" si="17"/>
        <v>1.9730000000000001</v>
      </c>
      <c r="C153">
        <v>-2796</v>
      </c>
      <c r="D153">
        <v>-170.33</v>
      </c>
      <c r="E153">
        <f t="shared" si="18"/>
        <v>170.33</v>
      </c>
      <c r="F153" s="2">
        <f t="shared" si="22"/>
        <v>0.59456386298438824</v>
      </c>
      <c r="G153" s="1">
        <f t="shared" si="21"/>
        <v>150.59090716136973</v>
      </c>
      <c r="H153" s="1">
        <f t="shared" si="19"/>
        <v>0.52566143070620197</v>
      </c>
      <c r="I153">
        <f t="shared" si="15"/>
        <v>28.388333333333335</v>
      </c>
      <c r="J153">
        <f t="shared" si="16"/>
        <v>25.098484526894943</v>
      </c>
      <c r="K153" s="1">
        <f t="shared" si="20"/>
        <v>25.098484526894953</v>
      </c>
    </row>
    <row r="154" spans="1:11" x14ac:dyDescent="0.3">
      <c r="A154">
        <v>43356</v>
      </c>
      <c r="B154">
        <f t="shared" si="17"/>
        <v>1.9870000000000001</v>
      </c>
      <c r="C154">
        <v>-2874</v>
      </c>
      <c r="D154">
        <v>-175.57</v>
      </c>
      <c r="E154">
        <f t="shared" si="18"/>
        <v>175.57</v>
      </c>
      <c r="F154" s="2">
        <f t="shared" si="22"/>
        <v>0.61285491354528887</v>
      </c>
      <c r="G154" s="1">
        <f t="shared" si="21"/>
        <v>151.83986180330123</v>
      </c>
      <c r="H154" s="1">
        <f t="shared" si="19"/>
        <v>0.53002110484815623</v>
      </c>
      <c r="I154">
        <f t="shared" si="15"/>
        <v>29.261666666666663</v>
      </c>
      <c r="J154">
        <f t="shared" si="16"/>
        <v>25.306643633883528</v>
      </c>
      <c r="K154" s="1">
        <f t="shared" si="20"/>
        <v>25.306643633883539</v>
      </c>
    </row>
    <row r="155" spans="1:11" x14ac:dyDescent="0.3">
      <c r="A155">
        <v>43369</v>
      </c>
      <c r="B155">
        <f t="shared" si="17"/>
        <v>2</v>
      </c>
      <c r="C155">
        <v>-2823</v>
      </c>
      <c r="D155">
        <v>-171.61</v>
      </c>
      <c r="E155">
        <f t="shared" si="18"/>
        <v>171.61</v>
      </c>
      <c r="F155" s="2">
        <f t="shared" si="22"/>
        <v>0.59903190586949384</v>
      </c>
      <c r="G155" s="1">
        <f t="shared" si="21"/>
        <v>152.82836871313617</v>
      </c>
      <c r="H155" s="1">
        <f t="shared" si="19"/>
        <v>0.53347164489922305</v>
      </c>
      <c r="I155">
        <f t="shared" si="15"/>
        <v>28.601666666666667</v>
      </c>
      <c r="J155">
        <f t="shared" si="16"/>
        <v>25.471394785522687</v>
      </c>
      <c r="K155" s="1">
        <f t="shared" si="20"/>
        <v>25.471394785522694</v>
      </c>
    </row>
    <row r="156" spans="1:11" x14ac:dyDescent="0.3">
      <c r="A156">
        <v>43382</v>
      </c>
      <c r="B156">
        <f t="shared" si="17"/>
        <v>2.0129999999999999</v>
      </c>
      <c r="C156">
        <v>-2847</v>
      </c>
      <c r="D156">
        <v>-173.68</v>
      </c>
      <c r="E156">
        <f t="shared" si="18"/>
        <v>173.68</v>
      </c>
      <c r="F156" s="2">
        <f t="shared" si="22"/>
        <v>0.6062575689727504</v>
      </c>
      <c r="G156" s="1">
        <f t="shared" si="21"/>
        <v>153.87095027747935</v>
      </c>
      <c r="H156" s="1">
        <f t="shared" si="19"/>
        <v>0.53711094110289948</v>
      </c>
      <c r="I156">
        <f t="shared" si="15"/>
        <v>28.946666666666669</v>
      </c>
      <c r="J156">
        <f t="shared" si="16"/>
        <v>25.64515837957989</v>
      </c>
      <c r="K156" s="1">
        <f t="shared" si="20"/>
        <v>25.645158379579893</v>
      </c>
    </row>
    <row r="157" spans="1:11" x14ac:dyDescent="0.3">
      <c r="A157">
        <v>43396</v>
      </c>
      <c r="B157">
        <f t="shared" si="17"/>
        <v>2.0270000000000001</v>
      </c>
      <c r="C157">
        <v>-2882</v>
      </c>
      <c r="D157">
        <v>-175.14</v>
      </c>
      <c r="E157">
        <f t="shared" si="18"/>
        <v>175.14</v>
      </c>
      <c r="F157" s="2">
        <f t="shared" si="22"/>
        <v>0.61135393038857377</v>
      </c>
      <c r="G157" s="1">
        <f t="shared" si="21"/>
        <v>154.93440276360539</v>
      </c>
      <c r="H157" s="1">
        <f t="shared" si="19"/>
        <v>0.54082309056718314</v>
      </c>
      <c r="I157">
        <f t="shared" si="15"/>
        <v>29.189999999999998</v>
      </c>
      <c r="J157">
        <f t="shared" si="16"/>
        <v>25.822400460600896</v>
      </c>
      <c r="K157" s="1">
        <f t="shared" si="20"/>
        <v>25.8224004606009</v>
      </c>
    </row>
    <row r="158" spans="1:11" x14ac:dyDescent="0.3">
      <c r="A158">
        <v>43409</v>
      </c>
      <c r="B158">
        <f t="shared" si="17"/>
        <v>2.04</v>
      </c>
      <c r="C158">
        <v>-2903</v>
      </c>
      <c r="D158">
        <v>-177.22</v>
      </c>
      <c r="E158">
        <f t="shared" si="18"/>
        <v>177.22</v>
      </c>
      <c r="F158" s="2">
        <f t="shared" si="22"/>
        <v>0.61861450007687013</v>
      </c>
      <c r="G158" s="1">
        <f t="shared" si="21"/>
        <v>156.04868262542513</v>
      </c>
      <c r="H158" s="1">
        <f t="shared" si="19"/>
        <v>0.54471266104266758</v>
      </c>
      <c r="I158">
        <f t="shared" si="15"/>
        <v>29.536666666666669</v>
      </c>
      <c r="J158">
        <f t="shared" si="16"/>
        <v>26.008113770904185</v>
      </c>
      <c r="K158" s="1">
        <f t="shared" si="20"/>
        <v>26.008113770904188</v>
      </c>
    </row>
    <row r="159" spans="1:11" x14ac:dyDescent="0.3">
      <c r="A159">
        <v>43422</v>
      </c>
      <c r="B159">
        <f t="shared" si="17"/>
        <v>2.0529999999999999</v>
      </c>
      <c r="C159">
        <v>-2939</v>
      </c>
      <c r="D159">
        <v>-179.11</v>
      </c>
      <c r="E159">
        <f t="shared" si="18"/>
        <v>179.11</v>
      </c>
      <c r="F159" s="2">
        <f t="shared" si="22"/>
        <v>0.62521184464940882</v>
      </c>
      <c r="G159" s="1">
        <f t="shared" si="21"/>
        <v>157.20174849415386</v>
      </c>
      <c r="H159" s="1">
        <f t="shared" si="19"/>
        <v>0.54873762022300454</v>
      </c>
      <c r="I159">
        <f t="shared" si="15"/>
        <v>29.851666666666667</v>
      </c>
      <c r="J159">
        <f t="shared" si="16"/>
        <v>26.200291415692309</v>
      </c>
      <c r="K159" s="1">
        <f t="shared" si="20"/>
        <v>26.200291415692309</v>
      </c>
    </row>
    <row r="160" spans="1:11" x14ac:dyDescent="0.3">
      <c r="A160">
        <v>43436</v>
      </c>
      <c r="B160">
        <f t="shared" si="17"/>
        <v>2.0670000000000002</v>
      </c>
      <c r="C160">
        <v>-2919</v>
      </c>
      <c r="D160">
        <v>-178.13</v>
      </c>
      <c r="E160">
        <f t="shared" si="18"/>
        <v>178.13</v>
      </c>
      <c r="F160" s="2">
        <f t="shared" si="22"/>
        <v>0.62179099931549997</v>
      </c>
      <c r="G160" s="1">
        <f t="shared" si="21"/>
        <v>158.24816106944616</v>
      </c>
      <c r="H160" s="1">
        <f t="shared" si="19"/>
        <v>0.55239028917762922</v>
      </c>
      <c r="I160">
        <f t="shared" si="15"/>
        <v>29.688333333333333</v>
      </c>
      <c r="J160">
        <f t="shared" si="16"/>
        <v>26.37469351157436</v>
      </c>
      <c r="K160" s="1">
        <f t="shared" si="20"/>
        <v>26.37469351157436</v>
      </c>
    </row>
    <row r="161" spans="1:11" x14ac:dyDescent="0.3">
      <c r="A161">
        <v>43449</v>
      </c>
      <c r="B161">
        <f t="shared" si="17"/>
        <v>2.08</v>
      </c>
      <c r="C161">
        <v>-2944</v>
      </c>
      <c r="D161">
        <v>-179.47</v>
      </c>
      <c r="E161">
        <f t="shared" si="18"/>
        <v>179.47</v>
      </c>
      <c r="F161" s="2">
        <f t="shared" si="22"/>
        <v>0.62646848171084457</v>
      </c>
      <c r="G161" s="1">
        <f t="shared" si="21"/>
        <v>159.30925301597384</v>
      </c>
      <c r="H161" s="1">
        <f t="shared" si="19"/>
        <v>0.55609419880429001</v>
      </c>
      <c r="I161">
        <f t="shared" si="15"/>
        <v>29.911666666666669</v>
      </c>
      <c r="J161">
        <f t="shared" si="16"/>
        <v>26.551542169328979</v>
      </c>
      <c r="K161" s="1">
        <f t="shared" si="20"/>
        <v>26.551542169328972</v>
      </c>
    </row>
    <row r="162" spans="1:11" x14ac:dyDescent="0.3">
      <c r="A162">
        <v>43461</v>
      </c>
      <c r="B162">
        <f t="shared" si="17"/>
        <v>2.0920000000000001</v>
      </c>
      <c r="C162">
        <v>-3003</v>
      </c>
      <c r="D162">
        <v>-183.32</v>
      </c>
      <c r="E162">
        <f t="shared" si="18"/>
        <v>183.32</v>
      </c>
      <c r="F162" s="2">
        <f t="shared" si="22"/>
        <v>0.63990751695120107</v>
      </c>
      <c r="G162" s="1">
        <f t="shared" si="21"/>
        <v>160.50979036517515</v>
      </c>
      <c r="H162" s="1">
        <f t="shared" si="19"/>
        <v>0.56028486471163563</v>
      </c>
      <c r="I162">
        <f t="shared" si="15"/>
        <v>30.553333333333331</v>
      </c>
      <c r="J162">
        <f t="shared" si="16"/>
        <v>26.751631727529197</v>
      </c>
      <c r="K162" s="1">
        <f t="shared" si="20"/>
        <v>26.75163172752919</v>
      </c>
    </row>
    <row r="163" spans="1:11" x14ac:dyDescent="0.3">
      <c r="A163">
        <v>43474</v>
      </c>
      <c r="B163">
        <f t="shared" si="17"/>
        <v>2.105</v>
      </c>
      <c r="C163">
        <v>-3006</v>
      </c>
      <c r="D163">
        <v>-182.95</v>
      </c>
      <c r="E163">
        <f t="shared" si="18"/>
        <v>182.95</v>
      </c>
      <c r="F163" s="2">
        <f t="shared" si="22"/>
        <v>0.63861597330472519</v>
      </c>
      <c r="G163" s="1">
        <f t="shared" si="21"/>
        <v>161.63180084691641</v>
      </c>
      <c r="H163" s="1">
        <f t="shared" si="19"/>
        <v>0.56420142014129016</v>
      </c>
      <c r="I163">
        <f t="shared" si="15"/>
        <v>30.491666666666667</v>
      </c>
      <c r="J163">
        <f t="shared" si="16"/>
        <v>26.938633474486071</v>
      </c>
      <c r="K163" s="1">
        <f t="shared" si="20"/>
        <v>26.938633474486068</v>
      </c>
    </row>
    <row r="164" spans="1:11" x14ac:dyDescent="0.3">
      <c r="A164">
        <v>43488</v>
      </c>
      <c r="B164">
        <f t="shared" si="17"/>
        <v>2.1190000000000002</v>
      </c>
      <c r="C164">
        <v>-3022</v>
      </c>
      <c r="D164">
        <v>-184.05</v>
      </c>
      <c r="E164">
        <f t="shared" si="18"/>
        <v>184.05</v>
      </c>
      <c r="F164" s="2">
        <f t="shared" si="22"/>
        <v>0.64245569765911281</v>
      </c>
      <c r="G164" s="1">
        <f t="shared" si="21"/>
        <v>162.7527108045706</v>
      </c>
      <c r="H164" s="1">
        <f t="shared" si="19"/>
        <v>0.56811413401718125</v>
      </c>
      <c r="I164">
        <f t="shared" si="15"/>
        <v>30.675000000000001</v>
      </c>
      <c r="J164">
        <f t="shared" si="16"/>
        <v>27.125451800761766</v>
      </c>
      <c r="K164" s="1">
        <f t="shared" si="20"/>
        <v>27.125451800761766</v>
      </c>
    </row>
    <row r="165" spans="1:11" x14ac:dyDescent="0.3">
      <c r="A165">
        <v>43501</v>
      </c>
      <c r="B165">
        <f t="shared" si="17"/>
        <v>2.1320000000000001</v>
      </c>
      <c r="C165">
        <v>-3040</v>
      </c>
      <c r="D165">
        <v>-185.33</v>
      </c>
      <c r="E165">
        <f t="shared" si="18"/>
        <v>185.33</v>
      </c>
      <c r="F165" s="2">
        <f t="shared" si="22"/>
        <v>0.64692374054421831</v>
      </c>
      <c r="G165" s="1">
        <f t="shared" si="21"/>
        <v>163.88157526434208</v>
      </c>
      <c r="H165" s="1">
        <f t="shared" si="19"/>
        <v>0.57205461434353311</v>
      </c>
      <c r="I165">
        <f t="shared" si="15"/>
        <v>30.888333333333335</v>
      </c>
      <c r="J165">
        <f t="shared" si="16"/>
        <v>27.313595877390345</v>
      </c>
      <c r="K165" s="1">
        <f t="shared" si="20"/>
        <v>27.313595877390345</v>
      </c>
    </row>
    <row r="166" spans="1:11" x14ac:dyDescent="0.3">
      <c r="A166">
        <v>43514</v>
      </c>
      <c r="B166">
        <f t="shared" si="17"/>
        <v>2.145</v>
      </c>
      <c r="C166">
        <v>-3108</v>
      </c>
      <c r="D166">
        <v>-189.66</v>
      </c>
      <c r="E166">
        <f t="shared" si="18"/>
        <v>189.66</v>
      </c>
      <c r="F166" s="2">
        <f t="shared" si="22"/>
        <v>0.6620382918664891</v>
      </c>
      <c r="G166" s="1">
        <f t="shared" si="21"/>
        <v>165.17049650112497</v>
      </c>
      <c r="H166" s="1">
        <f t="shared" si="19"/>
        <v>0.576553798219681</v>
      </c>
      <c r="I166">
        <f t="shared" si="15"/>
        <v>31.61</v>
      </c>
      <c r="J166">
        <f t="shared" si="16"/>
        <v>27.528416083520828</v>
      </c>
      <c r="K166" s="1">
        <f t="shared" si="20"/>
        <v>27.528416083520828</v>
      </c>
    </row>
    <row r="167" spans="1:11" x14ac:dyDescent="0.3">
      <c r="A167">
        <v>43528</v>
      </c>
      <c r="B167">
        <f t="shared" si="17"/>
        <v>2.1589999999999998</v>
      </c>
      <c r="C167">
        <v>-3145</v>
      </c>
      <c r="D167">
        <v>-191.91</v>
      </c>
      <c r="E167">
        <f t="shared" si="18"/>
        <v>191.91</v>
      </c>
      <c r="F167" s="2">
        <f t="shared" si="22"/>
        <v>0.66989227350046354</v>
      </c>
      <c r="G167" s="1">
        <f t="shared" si="21"/>
        <v>166.50747167606872</v>
      </c>
      <c r="H167" s="1">
        <f t="shared" si="19"/>
        <v>0.58122072198371999</v>
      </c>
      <c r="I167">
        <f t="shared" si="15"/>
        <v>31.984999999999999</v>
      </c>
      <c r="J167">
        <f t="shared" si="16"/>
        <v>27.751245279344786</v>
      </c>
      <c r="K167" s="1">
        <f t="shared" si="20"/>
        <v>27.751245279344786</v>
      </c>
    </row>
    <row r="168" spans="1:11" x14ac:dyDescent="0.3">
      <c r="A168">
        <v>43541</v>
      </c>
      <c r="B168">
        <f t="shared" si="17"/>
        <v>2.1720000000000002</v>
      </c>
      <c r="C168">
        <v>-3212</v>
      </c>
      <c r="D168">
        <v>-195.63</v>
      </c>
      <c r="E168">
        <f t="shared" si="18"/>
        <v>195.63</v>
      </c>
      <c r="F168" s="2">
        <f t="shared" si="22"/>
        <v>0.68287752313530148</v>
      </c>
      <c r="G168" s="1">
        <f t="shared" si="21"/>
        <v>167.96359809226527</v>
      </c>
      <c r="H168" s="1">
        <f t="shared" si="19"/>
        <v>0.58630356204129908</v>
      </c>
      <c r="I168">
        <f t="shared" si="15"/>
        <v>32.604999999999997</v>
      </c>
      <c r="J168">
        <f t="shared" si="16"/>
        <v>27.993933015377547</v>
      </c>
      <c r="K168" s="1">
        <f t="shared" si="20"/>
        <v>27.993933015377547</v>
      </c>
    </row>
    <row r="169" spans="1:11" x14ac:dyDescent="0.3">
      <c r="A169">
        <v>43554</v>
      </c>
      <c r="B169">
        <f t="shared" si="17"/>
        <v>2.1850000000000001</v>
      </c>
      <c r="C169">
        <v>-3186</v>
      </c>
      <c r="D169">
        <v>-194.11</v>
      </c>
      <c r="E169">
        <f t="shared" si="18"/>
        <v>194.11</v>
      </c>
      <c r="F169" s="2">
        <f t="shared" si="22"/>
        <v>0.67757172220923867</v>
      </c>
      <c r="G169" s="1">
        <f t="shared" si="21"/>
        <v>169.270918187652</v>
      </c>
      <c r="H169" s="1">
        <f t="shared" si="19"/>
        <v>0.59086697004969602</v>
      </c>
      <c r="I169">
        <f t="shared" si="15"/>
        <v>32.351666666666667</v>
      </c>
      <c r="J169">
        <f t="shared" si="16"/>
        <v>28.211819697942005</v>
      </c>
      <c r="K169" s="1">
        <f t="shared" si="20"/>
        <v>28.211819697942001</v>
      </c>
    </row>
    <row r="170" spans="1:11" x14ac:dyDescent="0.3">
      <c r="A170">
        <v>43568</v>
      </c>
      <c r="B170">
        <f t="shared" si="17"/>
        <v>2.1989999999999998</v>
      </c>
      <c r="C170">
        <v>-3294</v>
      </c>
      <c r="D170">
        <v>-200.94</v>
      </c>
      <c r="E170">
        <f t="shared" si="18"/>
        <v>200.94</v>
      </c>
      <c r="F170" s="2">
        <f t="shared" si="22"/>
        <v>0.70141291979148113</v>
      </c>
      <c r="G170" s="1">
        <f t="shared" si="21"/>
        <v>170.85437227826938</v>
      </c>
      <c r="H170" s="1">
        <f t="shared" si="19"/>
        <v>0.59639426753678526</v>
      </c>
      <c r="I170">
        <f t="shared" si="15"/>
        <v>33.49</v>
      </c>
      <c r="J170">
        <f t="shared" si="16"/>
        <v>28.475728713044905</v>
      </c>
      <c r="K170" s="1">
        <f t="shared" si="20"/>
        <v>28.475728713044898</v>
      </c>
    </row>
    <row r="171" spans="1:11" x14ac:dyDescent="0.3">
      <c r="A171">
        <v>43581</v>
      </c>
      <c r="B171">
        <f t="shared" si="17"/>
        <v>2.2120000000000002</v>
      </c>
      <c r="C171">
        <v>-3282</v>
      </c>
      <c r="D171">
        <v>-199.78</v>
      </c>
      <c r="E171">
        <f t="shared" si="18"/>
        <v>199.78</v>
      </c>
      <c r="F171" s="2">
        <f t="shared" si="22"/>
        <v>0.69736375592685429</v>
      </c>
      <c r="G171" s="1">
        <f t="shared" si="21"/>
        <v>172.30065366435591</v>
      </c>
      <c r="H171" s="1">
        <f t="shared" si="19"/>
        <v>0.60144274195628877</v>
      </c>
      <c r="I171">
        <f t="shared" si="15"/>
        <v>33.296666666666667</v>
      </c>
      <c r="J171">
        <f t="shared" si="16"/>
        <v>28.716775610725993</v>
      </c>
      <c r="K171" s="1">
        <f t="shared" si="20"/>
        <v>28.716775610725986</v>
      </c>
    </row>
    <row r="172" spans="1:11" x14ac:dyDescent="0.3">
      <c r="A172">
        <v>43594</v>
      </c>
      <c r="B172">
        <f t="shared" si="17"/>
        <v>2.2250000000000001</v>
      </c>
      <c r="C172">
        <v>-3245</v>
      </c>
      <c r="D172">
        <v>-198.19</v>
      </c>
      <c r="E172">
        <f t="shared" si="18"/>
        <v>198.19</v>
      </c>
      <c r="F172" s="2">
        <f t="shared" si="22"/>
        <v>0.69181360890551236</v>
      </c>
      <c r="G172" s="1">
        <f t="shared" si="21"/>
        <v>173.59512098113811</v>
      </c>
      <c r="H172" s="1">
        <f t="shared" si="19"/>
        <v>0.60596128530374982</v>
      </c>
      <c r="I172">
        <f t="shared" si="15"/>
        <v>33.031666666666666</v>
      </c>
      <c r="J172">
        <f t="shared" si="16"/>
        <v>28.932520163523026</v>
      </c>
      <c r="K172" s="1">
        <f t="shared" si="20"/>
        <v>28.932520163523019</v>
      </c>
    </row>
    <row r="173" spans="1:11" x14ac:dyDescent="0.3">
      <c r="A173">
        <v>43608</v>
      </c>
      <c r="B173">
        <f t="shared" si="17"/>
        <v>2.2389999999999999</v>
      </c>
      <c r="C173">
        <v>-3341</v>
      </c>
      <c r="D173">
        <v>-203.62</v>
      </c>
      <c r="E173">
        <f t="shared" si="18"/>
        <v>203.62</v>
      </c>
      <c r="F173" s="2">
        <f t="shared" si="22"/>
        <v>0.71076788458217077</v>
      </c>
      <c r="G173" s="1">
        <f t="shared" si="21"/>
        <v>175.0963649320812</v>
      </c>
      <c r="H173" s="1">
        <f t="shared" si="19"/>
        <v>0.61120161526767092</v>
      </c>
      <c r="I173">
        <f t="shared" ref="I173:I236" si="23">-1*D173*60/360</f>
        <v>33.936666666666667</v>
      </c>
      <c r="J173">
        <f t="shared" si="16"/>
        <v>29.182727488680207</v>
      </c>
      <c r="K173" s="1">
        <f t="shared" si="20"/>
        <v>29.1827274886802</v>
      </c>
    </row>
    <row r="174" spans="1:11" x14ac:dyDescent="0.3">
      <c r="A174">
        <v>43621</v>
      </c>
      <c r="B174">
        <f t="shared" si="17"/>
        <v>2.2519999999999998</v>
      </c>
      <c r="C174">
        <v>-3373</v>
      </c>
      <c r="D174">
        <v>-205.88</v>
      </c>
      <c r="E174">
        <f t="shared" si="18"/>
        <v>205.88</v>
      </c>
      <c r="F174" s="2">
        <f t="shared" si="22"/>
        <v>0.71865677280118512</v>
      </c>
      <c r="G174" s="1">
        <f t="shared" si="21"/>
        <v>176.63554668547715</v>
      </c>
      <c r="H174" s="1">
        <f t="shared" si="19"/>
        <v>0.6165743731443466</v>
      </c>
      <c r="I174">
        <f t="shared" si="23"/>
        <v>34.313333333333333</v>
      </c>
      <c r="J174">
        <f t="shared" ref="J174:J237" si="24">J173*$L$37 + I174*(1-$L$37)</f>
        <v>29.439257780912865</v>
      </c>
      <c r="K174" s="1">
        <f t="shared" si="20"/>
        <v>29.439257780912857</v>
      </c>
    </row>
    <row r="175" spans="1:11" x14ac:dyDescent="0.3">
      <c r="A175">
        <v>43634</v>
      </c>
      <c r="B175">
        <f t="shared" si="17"/>
        <v>2.2650000000000001</v>
      </c>
      <c r="C175">
        <v>-3462</v>
      </c>
      <c r="D175">
        <v>-211.61</v>
      </c>
      <c r="E175">
        <f t="shared" si="18"/>
        <v>211.61</v>
      </c>
      <c r="F175" s="2">
        <f t="shared" si="22"/>
        <v>0.73865824602904018</v>
      </c>
      <c r="G175" s="1">
        <f t="shared" si="21"/>
        <v>178.3842693512033</v>
      </c>
      <c r="H175" s="1">
        <f t="shared" si="19"/>
        <v>0.62267856678858136</v>
      </c>
      <c r="I175">
        <f t="shared" si="23"/>
        <v>35.268333333333331</v>
      </c>
      <c r="J175">
        <f t="shared" si="24"/>
        <v>29.730711558533887</v>
      </c>
      <c r="K175" s="1">
        <f t="shared" si="20"/>
        <v>29.730711558533883</v>
      </c>
    </row>
    <row r="176" spans="1:11" x14ac:dyDescent="0.3">
      <c r="A176">
        <v>43648</v>
      </c>
      <c r="B176">
        <f t="shared" si="17"/>
        <v>2.2789999999999999</v>
      </c>
      <c r="C176">
        <v>-3351</v>
      </c>
      <c r="D176">
        <v>-204.05</v>
      </c>
      <c r="E176">
        <f t="shared" si="18"/>
        <v>204.05</v>
      </c>
      <c r="F176" s="2">
        <f t="shared" si="22"/>
        <v>0.71226886773888598</v>
      </c>
      <c r="G176" s="1">
        <f t="shared" si="21"/>
        <v>179.66755588364313</v>
      </c>
      <c r="H176" s="1">
        <f t="shared" si="19"/>
        <v>0.62715808183609656</v>
      </c>
      <c r="I176">
        <f t="shared" si="23"/>
        <v>34.008333333333333</v>
      </c>
      <c r="J176">
        <f t="shared" si="24"/>
        <v>29.944592647273861</v>
      </c>
      <c r="K176" s="1">
        <f t="shared" si="20"/>
        <v>29.944592647273854</v>
      </c>
    </row>
    <row r="177" spans="1:11" x14ac:dyDescent="0.3">
      <c r="A177">
        <v>43661</v>
      </c>
      <c r="B177">
        <f t="shared" si="17"/>
        <v>2.2919999999999998</v>
      </c>
      <c r="C177">
        <v>-3437</v>
      </c>
      <c r="D177">
        <v>-209.29</v>
      </c>
      <c r="E177">
        <f t="shared" si="18"/>
        <v>209.29</v>
      </c>
      <c r="F177" s="2">
        <f t="shared" si="22"/>
        <v>0.73055991829978639</v>
      </c>
      <c r="G177" s="1">
        <f t="shared" si="21"/>
        <v>181.14867808946099</v>
      </c>
      <c r="H177" s="1">
        <f t="shared" si="19"/>
        <v>0.63232817365928118</v>
      </c>
      <c r="I177">
        <f t="shared" si="23"/>
        <v>34.881666666666668</v>
      </c>
      <c r="J177">
        <f t="shared" si="24"/>
        <v>30.191446348243502</v>
      </c>
      <c r="K177" s="1">
        <f t="shared" si="20"/>
        <v>30.191446348243499</v>
      </c>
    </row>
    <row r="178" spans="1:11" x14ac:dyDescent="0.3">
      <c r="A178">
        <v>43674</v>
      </c>
      <c r="B178">
        <f t="shared" si="17"/>
        <v>2.3050000000000002</v>
      </c>
      <c r="C178">
        <v>-3492</v>
      </c>
      <c r="D178">
        <v>-212.95</v>
      </c>
      <c r="E178">
        <f t="shared" si="18"/>
        <v>212.95</v>
      </c>
      <c r="F178" s="2">
        <f t="shared" si="22"/>
        <v>0.743335728424385</v>
      </c>
      <c r="G178" s="1">
        <f t="shared" si="21"/>
        <v>182.73874418498795</v>
      </c>
      <c r="H178" s="1">
        <f t="shared" si="19"/>
        <v>0.63787855139753635</v>
      </c>
      <c r="I178">
        <f t="shared" si="23"/>
        <v>35.491666666666667</v>
      </c>
      <c r="J178">
        <f t="shared" si="24"/>
        <v>30.456457364164663</v>
      </c>
      <c r="K178" s="1">
        <f t="shared" si="20"/>
        <v>30.45645736416466</v>
      </c>
    </row>
    <row r="179" spans="1:11" x14ac:dyDescent="0.3">
      <c r="A179">
        <v>43687</v>
      </c>
      <c r="B179">
        <f t="shared" si="17"/>
        <v>2.3180000000000001</v>
      </c>
      <c r="C179">
        <v>-3413</v>
      </c>
      <c r="D179">
        <v>-207.64</v>
      </c>
      <c r="E179">
        <f t="shared" si="18"/>
        <v>207.64</v>
      </c>
      <c r="F179" s="2">
        <f t="shared" si="22"/>
        <v>0.72480033176820513</v>
      </c>
      <c r="G179" s="1">
        <f t="shared" si="21"/>
        <v>183.98380697573856</v>
      </c>
      <c r="H179" s="1">
        <f t="shared" si="19"/>
        <v>0.64222464041606986</v>
      </c>
      <c r="I179">
        <f t="shared" si="23"/>
        <v>34.606666666666669</v>
      </c>
      <c r="J179">
        <f t="shared" si="24"/>
        <v>30.663967829289764</v>
      </c>
      <c r="K179" s="1">
        <f t="shared" si="20"/>
        <v>30.66396782928976</v>
      </c>
    </row>
    <row r="180" spans="1:11" x14ac:dyDescent="0.3">
      <c r="A180">
        <v>43700</v>
      </c>
      <c r="B180">
        <f t="shared" si="17"/>
        <v>2.331</v>
      </c>
      <c r="C180">
        <v>-3441</v>
      </c>
      <c r="D180">
        <v>-210.08</v>
      </c>
      <c r="E180">
        <f t="shared" si="18"/>
        <v>210.08</v>
      </c>
      <c r="F180" s="2">
        <f t="shared" si="22"/>
        <v>0.73331753851793757</v>
      </c>
      <c r="G180" s="1">
        <f t="shared" si="21"/>
        <v>185.28861662695164</v>
      </c>
      <c r="H180" s="1">
        <f t="shared" si="19"/>
        <v>0.64677928532116313</v>
      </c>
      <c r="I180">
        <f t="shared" si="23"/>
        <v>35.013333333333335</v>
      </c>
      <c r="J180">
        <f t="shared" si="24"/>
        <v>30.881436104491943</v>
      </c>
      <c r="K180" s="1">
        <f t="shared" si="20"/>
        <v>30.881436104491939</v>
      </c>
    </row>
    <row r="181" spans="1:11" x14ac:dyDescent="0.3">
      <c r="A181">
        <v>43713</v>
      </c>
      <c r="B181">
        <f t="shared" si="17"/>
        <v>2.3439999999999999</v>
      </c>
      <c r="C181">
        <v>-3473</v>
      </c>
      <c r="D181">
        <v>-211.73</v>
      </c>
      <c r="E181">
        <f t="shared" si="18"/>
        <v>211.73</v>
      </c>
      <c r="F181" s="2">
        <f t="shared" si="22"/>
        <v>0.73907712504951872</v>
      </c>
      <c r="G181" s="1">
        <f t="shared" si="21"/>
        <v>186.61068579560404</v>
      </c>
      <c r="H181" s="1">
        <f t="shared" si="19"/>
        <v>0.65139417730758098</v>
      </c>
      <c r="I181">
        <f t="shared" si="23"/>
        <v>35.288333333333334</v>
      </c>
      <c r="J181">
        <f t="shared" si="24"/>
        <v>31.101780965934015</v>
      </c>
      <c r="K181" s="1">
        <f t="shared" si="20"/>
        <v>31.101780965934008</v>
      </c>
    </row>
    <row r="182" spans="1:11" x14ac:dyDescent="0.3">
      <c r="A182">
        <v>43726</v>
      </c>
      <c r="B182">
        <f t="shared" si="17"/>
        <v>2.3570000000000002</v>
      </c>
      <c r="C182">
        <v>-3516</v>
      </c>
      <c r="D182">
        <v>-214.72</v>
      </c>
      <c r="E182">
        <f t="shared" si="18"/>
        <v>214.72</v>
      </c>
      <c r="F182" s="2">
        <f t="shared" si="22"/>
        <v>0.74951419397644492</v>
      </c>
      <c r="G182" s="1">
        <f t="shared" si="21"/>
        <v>188.01615150582384</v>
      </c>
      <c r="H182" s="1">
        <f t="shared" si="19"/>
        <v>0.65630017814102415</v>
      </c>
      <c r="I182">
        <f t="shared" si="23"/>
        <v>35.786666666666669</v>
      </c>
      <c r="J182">
        <f t="shared" si="24"/>
        <v>31.33602525097065</v>
      </c>
      <c r="K182" s="1">
        <f t="shared" si="20"/>
        <v>31.336025250970639</v>
      </c>
    </row>
    <row r="183" spans="1:11" x14ac:dyDescent="0.3">
      <c r="A183">
        <v>43740</v>
      </c>
      <c r="B183">
        <f t="shared" si="17"/>
        <v>2.371</v>
      </c>
      <c r="C183">
        <v>-3539</v>
      </c>
      <c r="D183">
        <v>-215.45</v>
      </c>
      <c r="E183">
        <f t="shared" si="18"/>
        <v>215.45</v>
      </c>
      <c r="F183" s="2">
        <f t="shared" si="22"/>
        <v>0.75206237468435655</v>
      </c>
      <c r="G183" s="1">
        <f t="shared" si="21"/>
        <v>189.38784393053265</v>
      </c>
      <c r="H183" s="1">
        <f t="shared" si="19"/>
        <v>0.66108828796819086</v>
      </c>
      <c r="I183">
        <f t="shared" si="23"/>
        <v>35.908333333333331</v>
      </c>
      <c r="J183">
        <f t="shared" si="24"/>
        <v>31.564640655088784</v>
      </c>
      <c r="K183" s="1">
        <f t="shared" si="20"/>
        <v>31.564640655088777</v>
      </c>
    </row>
    <row r="184" spans="1:11" x14ac:dyDescent="0.3">
      <c r="A184">
        <v>43753</v>
      </c>
      <c r="B184">
        <f t="shared" si="17"/>
        <v>2.3839999999999999</v>
      </c>
      <c r="C184">
        <v>-3490</v>
      </c>
      <c r="D184">
        <v>-212.46</v>
      </c>
      <c r="E184">
        <f t="shared" si="18"/>
        <v>212.46</v>
      </c>
      <c r="F184" s="2">
        <f t="shared" si="22"/>
        <v>0.74162530575743046</v>
      </c>
      <c r="G184" s="1">
        <f t="shared" si="21"/>
        <v>190.54145173400605</v>
      </c>
      <c r="H184" s="1">
        <f t="shared" si="19"/>
        <v>0.66511513885765283</v>
      </c>
      <c r="I184">
        <f t="shared" si="23"/>
        <v>35.410000000000004</v>
      </c>
      <c r="J184">
        <f t="shared" si="24"/>
        <v>31.756908622334347</v>
      </c>
      <c r="K184" s="1">
        <f t="shared" si="20"/>
        <v>31.75690862233434</v>
      </c>
    </row>
    <row r="185" spans="1:11" x14ac:dyDescent="0.3">
      <c r="A185">
        <v>43766</v>
      </c>
      <c r="B185">
        <f t="shared" si="17"/>
        <v>2.3969999999999998</v>
      </c>
      <c r="C185">
        <v>-3419</v>
      </c>
      <c r="D185">
        <v>-208.31</v>
      </c>
      <c r="E185">
        <f t="shared" si="18"/>
        <v>208.31</v>
      </c>
      <c r="F185" s="2">
        <f t="shared" si="22"/>
        <v>0.72713907296587765</v>
      </c>
      <c r="G185" s="1">
        <f t="shared" si="21"/>
        <v>191.42987914730574</v>
      </c>
      <c r="H185" s="1">
        <f t="shared" si="19"/>
        <v>0.66821633556306403</v>
      </c>
      <c r="I185">
        <f t="shared" si="23"/>
        <v>34.718333333333334</v>
      </c>
      <c r="J185">
        <f t="shared" si="24"/>
        <v>31.904979857884296</v>
      </c>
      <c r="K185" s="1">
        <f t="shared" si="20"/>
        <v>31.904979857884289</v>
      </c>
    </row>
    <row r="186" spans="1:11" x14ac:dyDescent="0.3">
      <c r="A186">
        <v>43780</v>
      </c>
      <c r="B186">
        <f t="shared" si="17"/>
        <v>2.411</v>
      </c>
      <c r="C186">
        <v>-3405</v>
      </c>
      <c r="D186">
        <v>-207.52</v>
      </c>
      <c r="E186">
        <f t="shared" si="18"/>
        <v>207.52</v>
      </c>
      <c r="F186" s="2">
        <f t="shared" si="22"/>
        <v>0.72438145274772658</v>
      </c>
      <c r="G186" s="1">
        <f t="shared" si="21"/>
        <v>192.23438518994044</v>
      </c>
      <c r="H186" s="1">
        <f t="shared" si="19"/>
        <v>0.6710245914222972</v>
      </c>
      <c r="I186">
        <f t="shared" si="23"/>
        <v>34.586666666666666</v>
      </c>
      <c r="J186">
        <f t="shared" si="24"/>
        <v>32.039064198323416</v>
      </c>
      <c r="K186" s="1">
        <f t="shared" si="20"/>
        <v>32.039064198323409</v>
      </c>
    </row>
    <row r="187" spans="1:11" x14ac:dyDescent="0.3">
      <c r="A187">
        <v>43793</v>
      </c>
      <c r="B187">
        <f t="shared" si="17"/>
        <v>2.4239999999999999</v>
      </c>
      <c r="C187">
        <v>-3391</v>
      </c>
      <c r="D187">
        <v>-206.61</v>
      </c>
      <c r="E187">
        <f t="shared" si="18"/>
        <v>206.61</v>
      </c>
      <c r="F187" s="2">
        <f t="shared" si="22"/>
        <v>0.72120495350909697</v>
      </c>
      <c r="G187" s="1">
        <f t="shared" si="21"/>
        <v>192.95316593044342</v>
      </c>
      <c r="H187" s="1">
        <f t="shared" si="19"/>
        <v>0.6735336095266371</v>
      </c>
      <c r="I187">
        <f t="shared" si="23"/>
        <v>34.435000000000002</v>
      </c>
      <c r="J187">
        <f t="shared" si="24"/>
        <v>32.158860988407248</v>
      </c>
      <c r="K187" s="1">
        <f t="shared" si="20"/>
        <v>32.158860988407234</v>
      </c>
    </row>
    <row r="188" spans="1:11" x14ac:dyDescent="0.3">
      <c r="A188">
        <v>43806</v>
      </c>
      <c r="B188">
        <f t="shared" si="17"/>
        <v>2.4369999999999998</v>
      </c>
      <c r="C188">
        <v>-3383</v>
      </c>
      <c r="D188">
        <v>-206.36</v>
      </c>
      <c r="E188">
        <f t="shared" si="18"/>
        <v>206.36</v>
      </c>
      <c r="F188" s="2">
        <f t="shared" si="22"/>
        <v>0.72033228888309975</v>
      </c>
      <c r="G188" s="1">
        <f t="shared" si="21"/>
        <v>193.62350763392126</v>
      </c>
      <c r="H188" s="1">
        <f t="shared" si="19"/>
        <v>0.67587354349446038</v>
      </c>
      <c r="I188">
        <f t="shared" si="23"/>
        <v>34.393333333333331</v>
      </c>
      <c r="J188">
        <f t="shared" si="24"/>
        <v>32.270584605653553</v>
      </c>
      <c r="K188" s="1">
        <f t="shared" si="20"/>
        <v>32.270584605653546</v>
      </c>
    </row>
    <row r="189" spans="1:11" x14ac:dyDescent="0.3">
      <c r="A189">
        <v>43820</v>
      </c>
      <c r="B189">
        <f t="shared" si="17"/>
        <v>2.4510000000000001</v>
      </c>
      <c r="C189">
        <v>-3357</v>
      </c>
      <c r="D189">
        <v>-204.17</v>
      </c>
      <c r="E189">
        <f t="shared" si="18"/>
        <v>204.17</v>
      </c>
      <c r="F189" s="2">
        <f t="shared" si="22"/>
        <v>0.71268774675936442</v>
      </c>
      <c r="G189" s="1">
        <f t="shared" si="21"/>
        <v>194.1508322522252</v>
      </c>
      <c r="H189" s="1">
        <f t="shared" si="19"/>
        <v>0.67771425365770543</v>
      </c>
      <c r="I189">
        <f t="shared" si="23"/>
        <v>34.028333333333329</v>
      </c>
      <c r="J189">
        <f t="shared" si="24"/>
        <v>32.35847204203754</v>
      </c>
      <c r="K189" s="1">
        <f t="shared" si="20"/>
        <v>32.358472042037533</v>
      </c>
    </row>
    <row r="190" spans="1:11" x14ac:dyDescent="0.3">
      <c r="A190">
        <v>43833</v>
      </c>
      <c r="B190">
        <f t="shared" si="17"/>
        <v>2.464</v>
      </c>
      <c r="C190">
        <v>-3383</v>
      </c>
      <c r="D190">
        <v>-206.24</v>
      </c>
      <c r="E190">
        <f t="shared" si="18"/>
        <v>206.24</v>
      </c>
      <c r="F190" s="2">
        <f t="shared" si="22"/>
        <v>0.71991340986262109</v>
      </c>
      <c r="G190" s="1">
        <f t="shared" si="21"/>
        <v>194.75529063961395</v>
      </c>
      <c r="H190" s="1">
        <f t="shared" si="19"/>
        <v>0.67982421146795136</v>
      </c>
      <c r="I190">
        <f t="shared" si="23"/>
        <v>34.373333333333335</v>
      </c>
      <c r="J190">
        <f t="shared" si="24"/>
        <v>32.459215106602329</v>
      </c>
      <c r="K190" s="1">
        <f t="shared" si="20"/>
        <v>32.459215106602322</v>
      </c>
    </row>
    <row r="191" spans="1:11" x14ac:dyDescent="0.3">
      <c r="A191">
        <v>43846</v>
      </c>
      <c r="B191">
        <f t="shared" si="17"/>
        <v>2.4769999999999999</v>
      </c>
      <c r="C191">
        <v>-3444</v>
      </c>
      <c r="D191">
        <v>-210.08</v>
      </c>
      <c r="E191">
        <f t="shared" si="18"/>
        <v>210.08</v>
      </c>
      <c r="F191" s="2">
        <f t="shared" si="22"/>
        <v>0.73331753851793757</v>
      </c>
      <c r="G191" s="1">
        <f t="shared" si="21"/>
        <v>195.52152610763326</v>
      </c>
      <c r="H191" s="1">
        <f t="shared" si="19"/>
        <v>0.68249887782045082</v>
      </c>
      <c r="I191">
        <f t="shared" si="23"/>
        <v>35.013333333333335</v>
      </c>
      <c r="J191">
        <f t="shared" si="24"/>
        <v>32.586921017938877</v>
      </c>
      <c r="K191" s="1">
        <f t="shared" si="20"/>
        <v>32.586921017938877</v>
      </c>
    </row>
    <row r="192" spans="1:11" x14ac:dyDescent="0.3">
      <c r="A192">
        <v>43859</v>
      </c>
      <c r="B192">
        <f t="shared" si="17"/>
        <v>2.4900000000000002</v>
      </c>
      <c r="C192">
        <v>-3458</v>
      </c>
      <c r="D192">
        <v>-210.51</v>
      </c>
      <c r="E192">
        <f t="shared" si="18"/>
        <v>210.51</v>
      </c>
      <c r="F192" s="2">
        <f t="shared" si="22"/>
        <v>0.73481852167465267</v>
      </c>
      <c r="G192" s="1">
        <f t="shared" si="21"/>
        <v>196.27094980225161</v>
      </c>
      <c r="H192" s="1">
        <f t="shared" si="19"/>
        <v>0.6851148600131608</v>
      </c>
      <c r="I192">
        <f t="shared" si="23"/>
        <v>35.084999999999994</v>
      </c>
      <c r="J192">
        <f t="shared" si="24"/>
        <v>32.711824967041935</v>
      </c>
      <c r="K192" s="1">
        <f t="shared" si="20"/>
        <v>32.711824967041935</v>
      </c>
    </row>
    <row r="193" spans="1:11" x14ac:dyDescent="0.3">
      <c r="A193">
        <v>43873</v>
      </c>
      <c r="B193">
        <f t="shared" si="17"/>
        <v>2.504</v>
      </c>
      <c r="C193">
        <v>-3470</v>
      </c>
      <c r="D193">
        <v>-211.79</v>
      </c>
      <c r="E193">
        <f t="shared" si="18"/>
        <v>211.79</v>
      </c>
      <c r="F193" s="2">
        <f t="shared" si="22"/>
        <v>0.73928656455975816</v>
      </c>
      <c r="G193" s="1">
        <f t="shared" si="21"/>
        <v>197.04690231213903</v>
      </c>
      <c r="H193" s="1">
        <f t="shared" si="19"/>
        <v>0.68782344524049077</v>
      </c>
      <c r="I193">
        <f t="shared" si="23"/>
        <v>35.298333333333332</v>
      </c>
      <c r="J193">
        <f t="shared" si="24"/>
        <v>32.841150385356507</v>
      </c>
      <c r="K193" s="1">
        <f t="shared" si="20"/>
        <v>32.841150385356507</v>
      </c>
    </row>
    <row r="194" spans="1:11" x14ac:dyDescent="0.3">
      <c r="A194">
        <v>43886</v>
      </c>
      <c r="B194">
        <f t="shared" si="17"/>
        <v>2.5169999999999999</v>
      </c>
      <c r="C194">
        <v>-3542</v>
      </c>
      <c r="D194">
        <v>-216.18</v>
      </c>
      <c r="E194">
        <f t="shared" si="18"/>
        <v>216.18</v>
      </c>
      <c r="F194" s="2">
        <f t="shared" si="22"/>
        <v>0.75461055539226829</v>
      </c>
      <c r="G194" s="1">
        <f t="shared" si="21"/>
        <v>198.00355719653206</v>
      </c>
      <c r="H194" s="1">
        <f t="shared" si="19"/>
        <v>0.69116280074807956</v>
      </c>
      <c r="I194">
        <f t="shared" si="23"/>
        <v>36.03</v>
      </c>
      <c r="J194">
        <f t="shared" si="24"/>
        <v>33.000592866088681</v>
      </c>
      <c r="K194" s="1">
        <f t="shared" si="20"/>
        <v>33.000592866088674</v>
      </c>
    </row>
    <row r="195" spans="1:11" x14ac:dyDescent="0.3">
      <c r="A195">
        <v>43899</v>
      </c>
      <c r="B195">
        <f t="shared" ref="B195:B258" si="25">(A195-41369)/1000</f>
        <v>2.5299999999999998</v>
      </c>
      <c r="C195">
        <v>-3623</v>
      </c>
      <c r="D195">
        <v>-220.75</v>
      </c>
      <c r="E195">
        <f t="shared" ref="E195:E258" si="26">D195*-1</f>
        <v>220.75</v>
      </c>
      <c r="F195" s="2">
        <f t="shared" si="22"/>
        <v>0.77056286475549651</v>
      </c>
      <c r="G195" s="1">
        <f t="shared" si="21"/>
        <v>199.14087933670547</v>
      </c>
      <c r="H195" s="1">
        <f t="shared" ref="H195:H258" si="27">(G195*2*PI()/360) * $L$35</f>
        <v>0.69513280394845034</v>
      </c>
      <c r="I195">
        <f t="shared" si="23"/>
        <v>36.791666666666664</v>
      </c>
      <c r="J195">
        <f t="shared" si="24"/>
        <v>33.190146556117583</v>
      </c>
      <c r="K195" s="1">
        <f t="shared" ref="K195:K258" si="28">G195/6</f>
        <v>33.190146556117575</v>
      </c>
    </row>
    <row r="196" spans="1:11" x14ac:dyDescent="0.3">
      <c r="A196">
        <v>43913</v>
      </c>
      <c r="B196">
        <f t="shared" si="25"/>
        <v>2.544</v>
      </c>
      <c r="C196">
        <v>-3650</v>
      </c>
      <c r="D196">
        <v>-222.52</v>
      </c>
      <c r="E196">
        <f t="shared" si="26"/>
        <v>222.52</v>
      </c>
      <c r="F196" s="2">
        <f t="shared" si="22"/>
        <v>0.77674133030755654</v>
      </c>
      <c r="G196" s="1">
        <f t="shared" ref="G196:G259" si="29">G195*$L$37 + E196 * (1-$L$37)</f>
        <v>200.3098353698702</v>
      </c>
      <c r="H196" s="1">
        <f t="shared" si="27"/>
        <v>0.69921323026640581</v>
      </c>
      <c r="I196">
        <f t="shared" si="23"/>
        <v>37.086666666666666</v>
      </c>
      <c r="J196">
        <f t="shared" si="24"/>
        <v>33.384972561645036</v>
      </c>
      <c r="K196" s="1">
        <f t="shared" si="28"/>
        <v>33.384972561645036</v>
      </c>
    </row>
    <row r="197" spans="1:11" x14ac:dyDescent="0.3">
      <c r="A197">
        <v>43926</v>
      </c>
      <c r="B197">
        <f t="shared" si="25"/>
        <v>2.5569999999999999</v>
      </c>
      <c r="C197">
        <v>-3710</v>
      </c>
      <c r="D197">
        <v>-226.18</v>
      </c>
      <c r="E197">
        <f t="shared" si="26"/>
        <v>226.18</v>
      </c>
      <c r="F197" s="2">
        <f t="shared" si="22"/>
        <v>0.78951714043215493</v>
      </c>
      <c r="G197" s="1">
        <f t="shared" si="29"/>
        <v>201.60334360137668</v>
      </c>
      <c r="H197" s="1">
        <f t="shared" si="27"/>
        <v>0.70372842577469319</v>
      </c>
      <c r="I197">
        <f t="shared" si="23"/>
        <v>37.696666666666673</v>
      </c>
      <c r="J197">
        <f t="shared" si="24"/>
        <v>33.600557266896118</v>
      </c>
      <c r="K197" s="1">
        <f t="shared" si="28"/>
        <v>33.600557266896111</v>
      </c>
    </row>
    <row r="198" spans="1:11" x14ac:dyDescent="0.3">
      <c r="A198">
        <v>43938</v>
      </c>
      <c r="B198">
        <f t="shared" si="25"/>
        <v>2.569</v>
      </c>
      <c r="C198">
        <v>-3761</v>
      </c>
      <c r="D198">
        <v>-229.41</v>
      </c>
      <c r="E198">
        <f t="shared" si="26"/>
        <v>229.41</v>
      </c>
      <c r="F198" s="2">
        <f t="shared" si="22"/>
        <v>0.80079196740003822</v>
      </c>
      <c r="G198" s="1">
        <f t="shared" si="29"/>
        <v>202.99367642130784</v>
      </c>
      <c r="H198" s="1">
        <f t="shared" si="27"/>
        <v>0.70858160285596039</v>
      </c>
      <c r="I198">
        <f t="shared" si="23"/>
        <v>38.234999999999999</v>
      </c>
      <c r="J198">
        <f t="shared" si="24"/>
        <v>33.832279403551311</v>
      </c>
      <c r="K198" s="1">
        <f t="shared" si="28"/>
        <v>33.832279403551304</v>
      </c>
    </row>
    <row r="199" spans="1:11" x14ac:dyDescent="0.3">
      <c r="A199">
        <v>43952</v>
      </c>
      <c r="B199">
        <f t="shared" si="25"/>
        <v>2.5830000000000002</v>
      </c>
      <c r="C199">
        <v>-3726</v>
      </c>
      <c r="D199">
        <v>-226.36</v>
      </c>
      <c r="E199">
        <f t="shared" si="26"/>
        <v>226.36</v>
      </c>
      <c r="F199" s="2">
        <f t="shared" si="22"/>
        <v>0.79014545896287292</v>
      </c>
      <c r="G199" s="1">
        <f t="shared" si="29"/>
        <v>204.16199260024246</v>
      </c>
      <c r="H199" s="1">
        <f t="shared" si="27"/>
        <v>0.71265979566130611</v>
      </c>
      <c r="I199">
        <f t="shared" si="23"/>
        <v>37.726666666666667</v>
      </c>
      <c r="J199">
        <f t="shared" si="24"/>
        <v>34.026998766707074</v>
      </c>
      <c r="K199" s="1">
        <f t="shared" si="28"/>
        <v>34.026998766707074</v>
      </c>
    </row>
    <row r="200" spans="1:11" x14ac:dyDescent="0.3">
      <c r="A200">
        <v>43965</v>
      </c>
      <c r="B200">
        <f t="shared" si="25"/>
        <v>2.5960000000000001</v>
      </c>
      <c r="C200">
        <v>-3559</v>
      </c>
      <c r="D200">
        <v>-216.12</v>
      </c>
      <c r="E200">
        <f t="shared" si="26"/>
        <v>216.12</v>
      </c>
      <c r="F200" s="2">
        <f t="shared" si="22"/>
        <v>0.75440111588202907</v>
      </c>
      <c r="G200" s="1">
        <f t="shared" si="29"/>
        <v>204.75989297023034</v>
      </c>
      <c r="H200" s="1">
        <f t="shared" si="27"/>
        <v>0.71474686167234225</v>
      </c>
      <c r="I200">
        <f t="shared" si="23"/>
        <v>36.020000000000003</v>
      </c>
      <c r="J200">
        <f t="shared" si="24"/>
        <v>34.126648828371721</v>
      </c>
      <c r="K200" s="1">
        <f t="shared" si="28"/>
        <v>34.126648828371721</v>
      </c>
    </row>
    <row r="201" spans="1:11" x14ac:dyDescent="0.3">
      <c r="A201">
        <v>43978</v>
      </c>
      <c r="B201">
        <f t="shared" si="25"/>
        <v>2.609</v>
      </c>
      <c r="C201">
        <v>-3542</v>
      </c>
      <c r="D201">
        <v>-216.18</v>
      </c>
      <c r="E201">
        <f t="shared" si="26"/>
        <v>216.18</v>
      </c>
      <c r="F201" s="2">
        <f t="shared" si="22"/>
        <v>0.75461055539226829</v>
      </c>
      <c r="G201" s="1">
        <f t="shared" si="29"/>
        <v>205.33089832171882</v>
      </c>
      <c r="H201" s="1">
        <f t="shared" si="27"/>
        <v>0.71674004635833866</v>
      </c>
      <c r="I201">
        <f t="shared" si="23"/>
        <v>36.03</v>
      </c>
      <c r="J201">
        <f t="shared" si="24"/>
        <v>34.221816386953137</v>
      </c>
      <c r="K201" s="1">
        <f t="shared" si="28"/>
        <v>34.221816386953137</v>
      </c>
    </row>
    <row r="202" spans="1:11" x14ac:dyDescent="0.3">
      <c r="A202">
        <v>43992</v>
      </c>
      <c r="B202">
        <f t="shared" si="25"/>
        <v>2.6230000000000002</v>
      </c>
      <c r="C202">
        <v>-3573</v>
      </c>
      <c r="D202">
        <v>-217.71</v>
      </c>
      <c r="E202">
        <f t="shared" si="26"/>
        <v>217.71</v>
      </c>
      <c r="F202" s="2">
        <f t="shared" si="22"/>
        <v>0.75995126290337112</v>
      </c>
      <c r="G202" s="1">
        <f t="shared" si="29"/>
        <v>205.94985340563287</v>
      </c>
      <c r="H202" s="1">
        <f t="shared" si="27"/>
        <v>0.71890060718559012</v>
      </c>
      <c r="I202">
        <f t="shared" si="23"/>
        <v>36.285000000000004</v>
      </c>
      <c r="J202">
        <f t="shared" si="24"/>
        <v>34.324975567605478</v>
      </c>
      <c r="K202" s="1">
        <f t="shared" si="28"/>
        <v>34.324975567605478</v>
      </c>
    </row>
    <row r="203" spans="1:11" x14ac:dyDescent="0.3">
      <c r="A203">
        <v>44005</v>
      </c>
      <c r="B203">
        <f t="shared" si="25"/>
        <v>2.6360000000000001</v>
      </c>
      <c r="C203">
        <v>-3601</v>
      </c>
      <c r="D203">
        <v>-219.78</v>
      </c>
      <c r="E203">
        <f t="shared" si="26"/>
        <v>219.78</v>
      </c>
      <c r="F203" s="2">
        <f t="shared" si="22"/>
        <v>0.76717692600662746</v>
      </c>
      <c r="G203" s="1">
        <f t="shared" si="29"/>
        <v>206.64136073535121</v>
      </c>
      <c r="H203" s="1">
        <f t="shared" si="27"/>
        <v>0.72131442312664185</v>
      </c>
      <c r="I203">
        <f t="shared" si="23"/>
        <v>36.629999999999995</v>
      </c>
      <c r="J203">
        <f t="shared" si="24"/>
        <v>34.4402267892252</v>
      </c>
      <c r="K203" s="1">
        <f t="shared" si="28"/>
        <v>34.4402267892252</v>
      </c>
    </row>
    <row r="204" spans="1:11" x14ac:dyDescent="0.3">
      <c r="A204">
        <v>44018</v>
      </c>
      <c r="B204">
        <f t="shared" si="25"/>
        <v>2.649</v>
      </c>
      <c r="C204">
        <v>-3631</v>
      </c>
      <c r="D204">
        <v>-221.55</v>
      </c>
      <c r="E204">
        <f t="shared" si="26"/>
        <v>221.55</v>
      </c>
      <c r="F204" s="2">
        <f t="shared" si="22"/>
        <v>0.7733553915586876</v>
      </c>
      <c r="G204" s="1">
        <f t="shared" si="29"/>
        <v>207.38679269858366</v>
      </c>
      <c r="H204" s="1">
        <f t="shared" si="27"/>
        <v>0.72391647154824423</v>
      </c>
      <c r="I204">
        <f t="shared" si="23"/>
        <v>36.924999999999997</v>
      </c>
      <c r="J204">
        <f t="shared" si="24"/>
        <v>34.564465449763944</v>
      </c>
      <c r="K204" s="1">
        <f t="shared" si="28"/>
        <v>34.564465449763944</v>
      </c>
    </row>
    <row r="205" spans="1:11" x14ac:dyDescent="0.3">
      <c r="A205">
        <v>44032</v>
      </c>
      <c r="B205">
        <f t="shared" si="25"/>
        <v>2.6629999999999998</v>
      </c>
      <c r="C205">
        <v>-3669</v>
      </c>
      <c r="D205">
        <v>-223.5</v>
      </c>
      <c r="E205">
        <f t="shared" si="26"/>
        <v>223.5</v>
      </c>
      <c r="F205" s="2">
        <f t="shared" si="22"/>
        <v>0.78016217564146528</v>
      </c>
      <c r="G205" s="1">
        <f t="shared" si="29"/>
        <v>208.19245306365448</v>
      </c>
      <c r="H205" s="1">
        <f t="shared" si="27"/>
        <v>0.72672875675290527</v>
      </c>
      <c r="I205">
        <f t="shared" si="23"/>
        <v>37.25</v>
      </c>
      <c r="J205">
        <f t="shared" si="24"/>
        <v>34.698742177275747</v>
      </c>
      <c r="K205" s="1">
        <f t="shared" si="28"/>
        <v>34.698742177275747</v>
      </c>
    </row>
    <row r="206" spans="1:11" x14ac:dyDescent="0.3">
      <c r="A206">
        <v>44045</v>
      </c>
      <c r="B206">
        <f t="shared" si="25"/>
        <v>2.6760000000000002</v>
      </c>
      <c r="C206">
        <v>-3673</v>
      </c>
      <c r="D206">
        <v>-224.17</v>
      </c>
      <c r="E206">
        <f t="shared" si="26"/>
        <v>224.17</v>
      </c>
      <c r="F206" s="2">
        <f t="shared" si="22"/>
        <v>0.78250091683913769</v>
      </c>
      <c r="G206" s="1">
        <f t="shared" si="29"/>
        <v>208.99133041047176</v>
      </c>
      <c r="H206" s="1">
        <f t="shared" si="27"/>
        <v>0.72951736475721685</v>
      </c>
      <c r="I206">
        <f t="shared" si="23"/>
        <v>37.361666666666665</v>
      </c>
      <c r="J206">
        <f t="shared" si="24"/>
        <v>34.831888401745296</v>
      </c>
      <c r="K206" s="1">
        <f t="shared" si="28"/>
        <v>34.831888401745296</v>
      </c>
    </row>
    <row r="207" spans="1:11" x14ac:dyDescent="0.3">
      <c r="A207">
        <v>44058</v>
      </c>
      <c r="B207">
        <f t="shared" si="25"/>
        <v>2.6890000000000001</v>
      </c>
      <c r="C207">
        <v>-3765</v>
      </c>
      <c r="D207">
        <v>-229.66</v>
      </c>
      <c r="E207">
        <f t="shared" si="26"/>
        <v>229.66</v>
      </c>
      <c r="F207" s="2">
        <f t="shared" si="22"/>
        <v>0.80166463202603555</v>
      </c>
      <c r="G207" s="1">
        <f t="shared" si="29"/>
        <v>210.02476388994816</v>
      </c>
      <c r="H207" s="1">
        <f t="shared" si="27"/>
        <v>0.73312472812065788</v>
      </c>
      <c r="I207">
        <f t="shared" si="23"/>
        <v>38.276666666666671</v>
      </c>
      <c r="J207">
        <f t="shared" si="24"/>
        <v>35.004127314991365</v>
      </c>
      <c r="K207" s="1">
        <f t="shared" si="28"/>
        <v>35.004127314991358</v>
      </c>
    </row>
    <row r="208" spans="1:11" x14ac:dyDescent="0.3">
      <c r="A208">
        <v>44071</v>
      </c>
      <c r="B208">
        <f t="shared" si="25"/>
        <v>2.702</v>
      </c>
      <c r="C208">
        <v>-3759</v>
      </c>
      <c r="D208">
        <v>-228.68</v>
      </c>
      <c r="E208">
        <f t="shared" si="26"/>
        <v>228.68</v>
      </c>
      <c r="F208" s="2">
        <f t="shared" si="22"/>
        <v>0.79824378669212659</v>
      </c>
      <c r="G208" s="1">
        <f t="shared" si="29"/>
        <v>210.95752569545076</v>
      </c>
      <c r="H208" s="1">
        <f t="shared" si="27"/>
        <v>0.73638068104923127</v>
      </c>
      <c r="I208">
        <f t="shared" si="23"/>
        <v>38.113333333333337</v>
      </c>
      <c r="J208">
        <f t="shared" si="24"/>
        <v>35.159587615908464</v>
      </c>
      <c r="K208" s="1">
        <f t="shared" si="28"/>
        <v>35.159587615908457</v>
      </c>
    </row>
    <row r="209" spans="1:11" x14ac:dyDescent="0.3">
      <c r="A209">
        <v>44085</v>
      </c>
      <c r="B209">
        <f t="shared" si="25"/>
        <v>2.7160000000000002</v>
      </c>
      <c r="C209">
        <v>-3762</v>
      </c>
      <c r="D209">
        <v>-229.05</v>
      </c>
      <c r="E209">
        <f t="shared" si="26"/>
        <v>229.05</v>
      </c>
      <c r="F209" s="2">
        <f t="shared" si="22"/>
        <v>0.79953533033860247</v>
      </c>
      <c r="G209" s="1">
        <f t="shared" si="29"/>
        <v>211.86214941067823</v>
      </c>
      <c r="H209" s="1">
        <f t="shared" si="27"/>
        <v>0.73953841351369987</v>
      </c>
      <c r="I209">
        <f t="shared" si="23"/>
        <v>38.174999999999997</v>
      </c>
      <c r="J209">
        <f t="shared" si="24"/>
        <v>35.310358235113043</v>
      </c>
      <c r="K209" s="1">
        <f t="shared" si="28"/>
        <v>35.310358235113036</v>
      </c>
    </row>
    <row r="210" spans="1:11" x14ac:dyDescent="0.3">
      <c r="A210">
        <v>44098</v>
      </c>
      <c r="B210">
        <f t="shared" si="25"/>
        <v>2.7290000000000001</v>
      </c>
      <c r="C210">
        <v>-3696</v>
      </c>
      <c r="D210">
        <v>-224.84</v>
      </c>
      <c r="E210">
        <f t="shared" si="26"/>
        <v>224.84</v>
      </c>
      <c r="F210" s="2">
        <f t="shared" si="22"/>
        <v>0.78483965803681011</v>
      </c>
      <c r="G210" s="1">
        <f t="shared" si="29"/>
        <v>212.51104194014434</v>
      </c>
      <c r="H210" s="1">
        <f t="shared" si="27"/>
        <v>0.7418034757398555</v>
      </c>
      <c r="I210">
        <f t="shared" si="23"/>
        <v>37.473333333333329</v>
      </c>
      <c r="J210">
        <f t="shared" si="24"/>
        <v>35.418506990024056</v>
      </c>
      <c r="K210" s="1">
        <f t="shared" si="28"/>
        <v>35.418506990024056</v>
      </c>
    </row>
    <row r="211" spans="1:11" x14ac:dyDescent="0.3">
      <c r="A211">
        <v>44111</v>
      </c>
      <c r="B211">
        <f t="shared" si="25"/>
        <v>2.742</v>
      </c>
      <c r="C211">
        <v>-3724</v>
      </c>
      <c r="D211">
        <v>-227.4</v>
      </c>
      <c r="E211">
        <f t="shared" si="26"/>
        <v>227.4</v>
      </c>
      <c r="F211" s="2">
        <f t="shared" si="22"/>
        <v>0.79377574380702109</v>
      </c>
      <c r="G211" s="1">
        <f t="shared" si="29"/>
        <v>213.25548984313713</v>
      </c>
      <c r="H211" s="1">
        <f t="shared" si="27"/>
        <v>0.74440208914321371</v>
      </c>
      <c r="I211">
        <f t="shared" si="23"/>
        <v>37.9</v>
      </c>
      <c r="J211">
        <f t="shared" si="24"/>
        <v>35.542581640522855</v>
      </c>
      <c r="K211" s="1">
        <f t="shared" si="28"/>
        <v>35.542581640522855</v>
      </c>
    </row>
    <row r="212" spans="1:11" x14ac:dyDescent="0.3">
      <c r="A212">
        <v>44125</v>
      </c>
      <c r="B212">
        <f t="shared" si="25"/>
        <v>2.7559999999999998</v>
      </c>
      <c r="C212">
        <v>-3809</v>
      </c>
      <c r="D212">
        <v>-232.52</v>
      </c>
      <c r="E212">
        <f t="shared" si="26"/>
        <v>232.52</v>
      </c>
      <c r="F212" s="2">
        <f t="shared" si="22"/>
        <v>0.81164791534744318</v>
      </c>
      <c r="G212" s="1">
        <f t="shared" si="29"/>
        <v>214.21871535098026</v>
      </c>
      <c r="H212" s="1">
        <f t="shared" si="27"/>
        <v>0.74776438045342519</v>
      </c>
      <c r="I212">
        <f t="shared" si="23"/>
        <v>38.753333333333337</v>
      </c>
      <c r="J212">
        <f t="shared" si="24"/>
        <v>35.703119225163377</v>
      </c>
      <c r="K212" s="1">
        <f t="shared" si="28"/>
        <v>35.703119225163377</v>
      </c>
    </row>
    <row r="213" spans="1:11" x14ac:dyDescent="0.3">
      <c r="A213">
        <v>44138</v>
      </c>
      <c r="B213">
        <f t="shared" si="25"/>
        <v>2.7690000000000001</v>
      </c>
      <c r="C213">
        <v>-3801</v>
      </c>
      <c r="D213">
        <v>-231</v>
      </c>
      <c r="E213">
        <f t="shared" si="26"/>
        <v>231</v>
      </c>
      <c r="F213" s="2">
        <f t="shared" si="22"/>
        <v>0.80634211442138037</v>
      </c>
      <c r="G213" s="1">
        <f t="shared" si="29"/>
        <v>215.05777958343126</v>
      </c>
      <c r="H213" s="1">
        <f t="shared" si="27"/>
        <v>0.75069326715182294</v>
      </c>
      <c r="I213">
        <f t="shared" si="23"/>
        <v>38.5</v>
      </c>
      <c r="J213">
        <f t="shared" si="24"/>
        <v>35.842963263905212</v>
      </c>
      <c r="K213" s="1">
        <f t="shared" si="28"/>
        <v>35.842963263905212</v>
      </c>
    </row>
    <row r="214" spans="1:11" x14ac:dyDescent="0.3">
      <c r="A214">
        <v>44151</v>
      </c>
      <c r="B214">
        <f t="shared" si="25"/>
        <v>2.782</v>
      </c>
      <c r="C214">
        <v>-3786</v>
      </c>
      <c r="D214">
        <v>-231.12</v>
      </c>
      <c r="E214">
        <f t="shared" si="26"/>
        <v>231.12</v>
      </c>
      <c r="F214" s="2">
        <f t="shared" ref="F214:F277" si="30">(E214*2*PI()/360) * $L$35</f>
        <v>0.80676099344185881</v>
      </c>
      <c r="G214" s="1">
        <f t="shared" si="29"/>
        <v>215.86089060425971</v>
      </c>
      <c r="H214" s="1">
        <f t="shared" si="27"/>
        <v>0.75349665346632477</v>
      </c>
      <c r="I214">
        <f t="shared" si="23"/>
        <v>38.520000000000003</v>
      </c>
      <c r="J214">
        <f t="shared" si="24"/>
        <v>35.976815100709949</v>
      </c>
      <c r="K214" s="1">
        <f t="shared" si="28"/>
        <v>35.976815100709949</v>
      </c>
    </row>
    <row r="215" spans="1:11" x14ac:dyDescent="0.3">
      <c r="A215">
        <v>44165</v>
      </c>
      <c r="B215">
        <f t="shared" si="25"/>
        <v>2.7959999999999998</v>
      </c>
      <c r="C215">
        <v>-3837</v>
      </c>
      <c r="D215">
        <v>-234.05</v>
      </c>
      <c r="E215">
        <f t="shared" si="26"/>
        <v>234.05</v>
      </c>
      <c r="F215" s="2">
        <f t="shared" si="30"/>
        <v>0.81698862285854568</v>
      </c>
      <c r="G215" s="1">
        <f t="shared" si="29"/>
        <v>216.77034607404673</v>
      </c>
      <c r="H215" s="1">
        <f t="shared" si="27"/>
        <v>0.75667125193593587</v>
      </c>
      <c r="I215">
        <f t="shared" si="23"/>
        <v>39.008333333333333</v>
      </c>
      <c r="J215">
        <f t="shared" si="24"/>
        <v>36.128391012341119</v>
      </c>
      <c r="K215" s="1">
        <f t="shared" si="28"/>
        <v>36.128391012341119</v>
      </c>
    </row>
    <row r="216" spans="1:11" x14ac:dyDescent="0.3">
      <c r="A216">
        <v>44178</v>
      </c>
      <c r="B216">
        <f t="shared" si="25"/>
        <v>2.8090000000000002</v>
      </c>
      <c r="C216">
        <v>-3846</v>
      </c>
      <c r="D216">
        <v>-233.56</v>
      </c>
      <c r="E216">
        <f t="shared" si="26"/>
        <v>233.56</v>
      </c>
      <c r="F216" s="2">
        <f t="shared" si="30"/>
        <v>0.81527820019159114</v>
      </c>
      <c r="G216" s="1">
        <f t="shared" si="29"/>
        <v>217.60982877034439</v>
      </c>
      <c r="H216" s="1">
        <f t="shared" si="27"/>
        <v>0.75960159934871863</v>
      </c>
      <c r="I216">
        <f t="shared" si="23"/>
        <v>38.926666666666669</v>
      </c>
      <c r="J216">
        <f t="shared" si="24"/>
        <v>36.268304795057396</v>
      </c>
      <c r="K216" s="1">
        <f t="shared" si="28"/>
        <v>36.268304795057396</v>
      </c>
    </row>
    <row r="217" spans="1:11" x14ac:dyDescent="0.3">
      <c r="A217">
        <v>44190</v>
      </c>
      <c r="B217">
        <f t="shared" si="25"/>
        <v>2.8210000000000002</v>
      </c>
      <c r="C217">
        <v>-3766</v>
      </c>
      <c r="D217">
        <v>-229.96</v>
      </c>
      <c r="E217">
        <f t="shared" si="26"/>
        <v>229.96</v>
      </c>
      <c r="F217" s="2">
        <f t="shared" si="30"/>
        <v>0.80271182957723208</v>
      </c>
      <c r="G217" s="1">
        <f t="shared" si="29"/>
        <v>218.22733733182719</v>
      </c>
      <c r="H217" s="1">
        <f t="shared" si="27"/>
        <v>0.76175711086014442</v>
      </c>
      <c r="I217">
        <f t="shared" si="23"/>
        <v>38.326666666666668</v>
      </c>
      <c r="J217">
        <f t="shared" si="24"/>
        <v>36.37122288863786</v>
      </c>
      <c r="K217" s="1">
        <f t="shared" si="28"/>
        <v>36.371222888637867</v>
      </c>
    </row>
    <row r="218" spans="1:11" x14ac:dyDescent="0.3">
      <c r="A218">
        <v>44204</v>
      </c>
      <c r="B218">
        <f t="shared" si="25"/>
        <v>2.835</v>
      </c>
      <c r="C218">
        <v>-3833</v>
      </c>
      <c r="D218">
        <v>-233.74</v>
      </c>
      <c r="E218">
        <f t="shared" si="26"/>
        <v>233.74</v>
      </c>
      <c r="F218" s="2">
        <f t="shared" si="30"/>
        <v>0.81590651872230924</v>
      </c>
      <c r="G218" s="1">
        <f t="shared" si="29"/>
        <v>219.00297046523582</v>
      </c>
      <c r="H218" s="1">
        <f t="shared" si="27"/>
        <v>0.76446458125325256</v>
      </c>
      <c r="I218">
        <f t="shared" si="23"/>
        <v>38.956666666666671</v>
      </c>
      <c r="J218">
        <f t="shared" si="24"/>
        <v>36.500495077539298</v>
      </c>
      <c r="K218" s="1">
        <f t="shared" si="28"/>
        <v>36.500495077539306</v>
      </c>
    </row>
    <row r="219" spans="1:11" x14ac:dyDescent="0.3">
      <c r="A219">
        <v>44217</v>
      </c>
      <c r="B219">
        <f t="shared" si="25"/>
        <v>2.8479999999999999</v>
      </c>
      <c r="C219">
        <v>-3819</v>
      </c>
      <c r="D219">
        <v>-232.46</v>
      </c>
      <c r="E219">
        <f t="shared" si="26"/>
        <v>232.46</v>
      </c>
      <c r="F219" s="2">
        <f t="shared" si="30"/>
        <v>0.81143847583720374</v>
      </c>
      <c r="G219" s="1">
        <f t="shared" si="29"/>
        <v>219.67582194197405</v>
      </c>
      <c r="H219" s="1">
        <f t="shared" si="27"/>
        <v>0.76681327598245019</v>
      </c>
      <c r="I219">
        <f t="shared" si="23"/>
        <v>38.743333333333332</v>
      </c>
      <c r="J219">
        <f t="shared" si="24"/>
        <v>36.612636990329001</v>
      </c>
      <c r="K219" s="1">
        <f t="shared" si="28"/>
        <v>36.612636990329008</v>
      </c>
    </row>
    <row r="220" spans="1:11" x14ac:dyDescent="0.3">
      <c r="A220">
        <v>44230</v>
      </c>
      <c r="B220">
        <f t="shared" si="25"/>
        <v>2.8610000000000002</v>
      </c>
      <c r="C220">
        <v>-3795</v>
      </c>
      <c r="D220">
        <v>-231.73</v>
      </c>
      <c r="E220">
        <f t="shared" si="26"/>
        <v>231.73</v>
      </c>
      <c r="F220" s="2">
        <f t="shared" si="30"/>
        <v>0.808890295129292</v>
      </c>
      <c r="G220" s="1">
        <f t="shared" si="29"/>
        <v>220.27853084487535</v>
      </c>
      <c r="H220" s="1">
        <f t="shared" si="27"/>
        <v>0.76891712693979231</v>
      </c>
      <c r="I220">
        <f t="shared" si="23"/>
        <v>38.621666666666663</v>
      </c>
      <c r="J220">
        <f t="shared" si="24"/>
        <v>36.713088474145884</v>
      </c>
      <c r="K220" s="1">
        <f t="shared" si="28"/>
        <v>36.713088474145891</v>
      </c>
    </row>
    <row r="221" spans="1:11" x14ac:dyDescent="0.3">
      <c r="A221">
        <v>44243</v>
      </c>
      <c r="B221">
        <f t="shared" si="25"/>
        <v>2.8740000000000001</v>
      </c>
      <c r="C221">
        <v>-3863</v>
      </c>
      <c r="D221">
        <v>-235.51</v>
      </c>
      <c r="E221">
        <f t="shared" si="26"/>
        <v>235.51</v>
      </c>
      <c r="F221" s="2">
        <f t="shared" si="30"/>
        <v>0.82208498427436916</v>
      </c>
      <c r="G221" s="1">
        <f t="shared" si="29"/>
        <v>221.04010430263159</v>
      </c>
      <c r="H221" s="1">
        <f t="shared" si="27"/>
        <v>0.77157551980652117</v>
      </c>
      <c r="I221">
        <f t="shared" si="23"/>
        <v>39.251666666666665</v>
      </c>
      <c r="J221">
        <f t="shared" si="24"/>
        <v>36.840017383771922</v>
      </c>
      <c r="K221" s="1">
        <f t="shared" si="28"/>
        <v>36.840017383771929</v>
      </c>
    </row>
    <row r="222" spans="1:11" x14ac:dyDescent="0.3">
      <c r="A222">
        <v>44257</v>
      </c>
      <c r="B222">
        <f t="shared" si="25"/>
        <v>2.8879999999999999</v>
      </c>
      <c r="C222">
        <v>-3896</v>
      </c>
      <c r="D222">
        <v>-237.77</v>
      </c>
      <c r="E222">
        <f t="shared" si="26"/>
        <v>237.77</v>
      </c>
      <c r="F222" s="2">
        <f t="shared" si="30"/>
        <v>0.82997387249338361</v>
      </c>
      <c r="G222" s="1">
        <f t="shared" si="29"/>
        <v>221.87659908750001</v>
      </c>
      <c r="H222" s="1">
        <f t="shared" si="27"/>
        <v>0.77449543744086435</v>
      </c>
      <c r="I222">
        <f t="shared" si="23"/>
        <v>39.628333333333337</v>
      </c>
      <c r="J222">
        <f t="shared" si="24"/>
        <v>36.979433181249995</v>
      </c>
      <c r="K222" s="1">
        <f t="shared" si="28"/>
        <v>36.979433181250002</v>
      </c>
    </row>
    <row r="223" spans="1:11" x14ac:dyDescent="0.3">
      <c r="A223">
        <v>44270</v>
      </c>
      <c r="B223">
        <f t="shared" si="25"/>
        <v>2.9009999999999998</v>
      </c>
      <c r="C223">
        <v>-3874</v>
      </c>
      <c r="D223">
        <v>-235.94</v>
      </c>
      <c r="E223">
        <f t="shared" si="26"/>
        <v>235.94</v>
      </c>
      <c r="F223" s="2">
        <f t="shared" si="30"/>
        <v>0.82358596743108414</v>
      </c>
      <c r="G223" s="1">
        <f t="shared" si="29"/>
        <v>222.57976913312501</v>
      </c>
      <c r="H223" s="1">
        <f t="shared" si="27"/>
        <v>0.7769499639403753</v>
      </c>
      <c r="I223">
        <f t="shared" si="23"/>
        <v>39.323333333333331</v>
      </c>
      <c r="J223">
        <f t="shared" si="24"/>
        <v>37.096628188854162</v>
      </c>
      <c r="K223" s="1">
        <f t="shared" si="28"/>
        <v>37.096628188854169</v>
      </c>
    </row>
    <row r="224" spans="1:11" x14ac:dyDescent="0.3">
      <c r="A224">
        <v>44283</v>
      </c>
      <c r="B224">
        <f t="shared" si="25"/>
        <v>2.9140000000000001</v>
      </c>
      <c r="C224">
        <v>-3866</v>
      </c>
      <c r="D224">
        <v>-235.75</v>
      </c>
      <c r="E224">
        <f t="shared" si="26"/>
        <v>235.75</v>
      </c>
      <c r="F224" s="2">
        <f t="shared" si="30"/>
        <v>0.82292274231532636</v>
      </c>
      <c r="G224" s="1">
        <f t="shared" si="29"/>
        <v>223.23828067646878</v>
      </c>
      <c r="H224" s="1">
        <f t="shared" si="27"/>
        <v>0.7792486028591229</v>
      </c>
      <c r="I224">
        <f t="shared" si="23"/>
        <v>39.291666666666664</v>
      </c>
      <c r="J224">
        <f t="shared" si="24"/>
        <v>37.206380112744789</v>
      </c>
      <c r="K224" s="1">
        <f t="shared" si="28"/>
        <v>37.206380112744796</v>
      </c>
    </row>
    <row r="225" spans="1:11" x14ac:dyDescent="0.3">
      <c r="A225">
        <v>44297</v>
      </c>
      <c r="B225">
        <f t="shared" si="25"/>
        <v>2.9279999999999999</v>
      </c>
      <c r="C225">
        <v>-3861</v>
      </c>
      <c r="D225">
        <v>-235.2</v>
      </c>
      <c r="E225">
        <f t="shared" si="26"/>
        <v>235.2</v>
      </c>
      <c r="F225" s="2">
        <f t="shared" si="30"/>
        <v>0.82100288013813261</v>
      </c>
      <c r="G225" s="1">
        <f t="shared" si="29"/>
        <v>223.83636664264534</v>
      </c>
      <c r="H225" s="1">
        <f t="shared" si="27"/>
        <v>0.78133631672307347</v>
      </c>
      <c r="I225">
        <f t="shared" si="23"/>
        <v>39.200000000000003</v>
      </c>
      <c r="J225">
        <f t="shared" si="24"/>
        <v>37.306061107107546</v>
      </c>
      <c r="K225" s="1">
        <f t="shared" si="28"/>
        <v>37.30606110710756</v>
      </c>
    </row>
    <row r="226" spans="1:11" x14ac:dyDescent="0.3">
      <c r="A226">
        <v>44310</v>
      </c>
      <c r="B226">
        <f t="shared" si="25"/>
        <v>2.9409999999999998</v>
      </c>
      <c r="C226">
        <v>-3844</v>
      </c>
      <c r="D226">
        <v>-234.23</v>
      </c>
      <c r="E226">
        <f t="shared" si="26"/>
        <v>234.23</v>
      </c>
      <c r="F226" s="2">
        <f t="shared" si="30"/>
        <v>0.81761694138926355</v>
      </c>
      <c r="G226" s="1">
        <f t="shared" si="29"/>
        <v>224.35604831051307</v>
      </c>
      <c r="H226" s="1">
        <f t="shared" si="27"/>
        <v>0.78315034795638294</v>
      </c>
      <c r="I226">
        <f t="shared" si="23"/>
        <v>39.038333333333334</v>
      </c>
      <c r="J226">
        <f t="shared" si="24"/>
        <v>37.392674718418839</v>
      </c>
      <c r="K226" s="1">
        <f t="shared" si="28"/>
        <v>37.392674718418846</v>
      </c>
    </row>
    <row r="227" spans="1:11" x14ac:dyDescent="0.3">
      <c r="A227">
        <v>44323</v>
      </c>
      <c r="B227">
        <f t="shared" si="25"/>
        <v>2.9540000000000002</v>
      </c>
      <c r="C227">
        <v>-3845</v>
      </c>
      <c r="D227">
        <v>-234.47</v>
      </c>
      <c r="E227">
        <f t="shared" si="26"/>
        <v>234.47</v>
      </c>
      <c r="F227" s="2">
        <f t="shared" si="30"/>
        <v>0.81845469943022098</v>
      </c>
      <c r="G227" s="1">
        <f t="shared" si="29"/>
        <v>224.86174589498742</v>
      </c>
      <c r="H227" s="1">
        <f t="shared" si="27"/>
        <v>0.7849155655300748</v>
      </c>
      <c r="I227">
        <f t="shared" si="23"/>
        <v>39.078333333333333</v>
      </c>
      <c r="J227">
        <f t="shared" si="24"/>
        <v>37.476957649164568</v>
      </c>
      <c r="K227" s="1">
        <f t="shared" si="28"/>
        <v>37.476957649164568</v>
      </c>
    </row>
    <row r="228" spans="1:11" x14ac:dyDescent="0.3">
      <c r="A228">
        <v>44337</v>
      </c>
      <c r="B228">
        <f t="shared" si="25"/>
        <v>2.968</v>
      </c>
      <c r="C228">
        <v>-3829</v>
      </c>
      <c r="D228">
        <v>-233.25</v>
      </c>
      <c r="E228">
        <f t="shared" si="26"/>
        <v>233.25</v>
      </c>
      <c r="F228" s="2">
        <f t="shared" si="30"/>
        <v>0.8141960960553547</v>
      </c>
      <c r="G228" s="1">
        <f t="shared" si="29"/>
        <v>225.28115860023806</v>
      </c>
      <c r="H228" s="1">
        <f t="shared" si="27"/>
        <v>0.78637959205633889</v>
      </c>
      <c r="I228">
        <f t="shared" si="23"/>
        <v>38.875</v>
      </c>
      <c r="J228">
        <f t="shared" si="24"/>
        <v>37.546859766706341</v>
      </c>
      <c r="K228" s="1">
        <f t="shared" si="28"/>
        <v>37.546859766706341</v>
      </c>
    </row>
    <row r="229" spans="1:11" x14ac:dyDescent="0.3">
      <c r="A229">
        <v>44350</v>
      </c>
      <c r="B229">
        <f t="shared" si="25"/>
        <v>2.9809999999999999</v>
      </c>
      <c r="C229">
        <v>-3823</v>
      </c>
      <c r="D229">
        <v>-233.01</v>
      </c>
      <c r="E229">
        <f t="shared" si="26"/>
        <v>233.01</v>
      </c>
      <c r="F229" s="2">
        <f t="shared" si="30"/>
        <v>0.81335833801439739</v>
      </c>
      <c r="G229" s="1">
        <f t="shared" si="29"/>
        <v>225.66760067022616</v>
      </c>
      <c r="H229" s="1">
        <f t="shared" si="27"/>
        <v>0.78772852935424176</v>
      </c>
      <c r="I229">
        <f t="shared" si="23"/>
        <v>38.834999999999994</v>
      </c>
      <c r="J229">
        <f t="shared" si="24"/>
        <v>37.611266778371018</v>
      </c>
      <c r="K229" s="1">
        <f t="shared" si="28"/>
        <v>37.611266778371025</v>
      </c>
    </row>
    <row r="230" spans="1:11" x14ac:dyDescent="0.3">
      <c r="A230">
        <v>44363</v>
      </c>
      <c r="B230">
        <f t="shared" si="25"/>
        <v>2.9940000000000002</v>
      </c>
      <c r="C230">
        <v>-3714</v>
      </c>
      <c r="D230">
        <v>-225.75</v>
      </c>
      <c r="E230">
        <f t="shared" si="26"/>
        <v>225.75</v>
      </c>
      <c r="F230" s="2">
        <f t="shared" si="30"/>
        <v>0.78801615727543983</v>
      </c>
      <c r="G230" s="1">
        <f t="shared" si="29"/>
        <v>225.67172063671487</v>
      </c>
      <c r="H230" s="1">
        <f t="shared" si="27"/>
        <v>0.78774291075030167</v>
      </c>
      <c r="I230">
        <f t="shared" si="23"/>
        <v>37.625</v>
      </c>
      <c r="J230">
        <f t="shared" si="24"/>
        <v>37.611953439452463</v>
      </c>
      <c r="K230" s="1">
        <f t="shared" si="28"/>
        <v>37.611953439452478</v>
      </c>
    </row>
    <row r="231" spans="1:11" x14ac:dyDescent="0.3">
      <c r="A231">
        <v>44377</v>
      </c>
      <c r="B231">
        <f t="shared" si="25"/>
        <v>3.008</v>
      </c>
      <c r="C231">
        <v>-3700</v>
      </c>
      <c r="D231">
        <v>-225.14</v>
      </c>
      <c r="E231">
        <f t="shared" si="26"/>
        <v>225.14</v>
      </c>
      <c r="F231" s="2">
        <f t="shared" si="30"/>
        <v>0.78588685558800664</v>
      </c>
      <c r="G231" s="1">
        <f t="shared" si="29"/>
        <v>225.6451346048791</v>
      </c>
      <c r="H231" s="1">
        <f t="shared" si="27"/>
        <v>0.78765010799218693</v>
      </c>
      <c r="I231">
        <f t="shared" si="23"/>
        <v>37.523333333333333</v>
      </c>
      <c r="J231">
        <f t="shared" si="24"/>
        <v>37.60752243414651</v>
      </c>
      <c r="K231" s="1">
        <f t="shared" si="28"/>
        <v>37.607522434146517</v>
      </c>
    </row>
    <row r="232" spans="1:11" x14ac:dyDescent="0.3">
      <c r="A232">
        <v>44390</v>
      </c>
      <c r="B232">
        <f t="shared" si="25"/>
        <v>3.0209999999999999</v>
      </c>
      <c r="C232">
        <v>-3669</v>
      </c>
      <c r="D232">
        <v>-223.74</v>
      </c>
      <c r="E232">
        <f t="shared" si="26"/>
        <v>223.74</v>
      </c>
      <c r="F232" s="2">
        <f t="shared" si="30"/>
        <v>0.7809999336824226</v>
      </c>
      <c r="G232" s="1">
        <f t="shared" si="29"/>
        <v>225.54987787463514</v>
      </c>
      <c r="H232" s="1">
        <f t="shared" si="27"/>
        <v>0.78731759927669875</v>
      </c>
      <c r="I232">
        <f t="shared" si="23"/>
        <v>37.290000000000006</v>
      </c>
      <c r="J232">
        <f t="shared" si="24"/>
        <v>37.591646312439181</v>
      </c>
      <c r="K232" s="1">
        <f t="shared" si="28"/>
        <v>37.591646312439188</v>
      </c>
    </row>
    <row r="233" spans="1:11" x14ac:dyDescent="0.3">
      <c r="A233">
        <v>44403</v>
      </c>
      <c r="B233">
        <f t="shared" si="25"/>
        <v>3.0339999999999998</v>
      </c>
      <c r="C233">
        <v>-3725</v>
      </c>
      <c r="D233">
        <v>-227.4</v>
      </c>
      <c r="E233">
        <f t="shared" si="26"/>
        <v>227.4</v>
      </c>
      <c r="F233" s="2">
        <f t="shared" si="30"/>
        <v>0.79377574380702109</v>
      </c>
      <c r="G233" s="1">
        <f t="shared" si="29"/>
        <v>225.64238398090339</v>
      </c>
      <c r="H233" s="1">
        <f t="shared" si="27"/>
        <v>0.78764050650321482</v>
      </c>
      <c r="I233">
        <f t="shared" si="23"/>
        <v>37.9</v>
      </c>
      <c r="J233">
        <f t="shared" si="24"/>
        <v>37.607063996817224</v>
      </c>
      <c r="K233" s="1">
        <f t="shared" si="28"/>
        <v>37.607063996817232</v>
      </c>
    </row>
    <row r="234" spans="1:11" x14ac:dyDescent="0.3">
      <c r="A234">
        <v>44417</v>
      </c>
      <c r="B234">
        <f t="shared" si="25"/>
        <v>3.048</v>
      </c>
      <c r="C234">
        <v>-3823</v>
      </c>
      <c r="D234">
        <v>-233.01</v>
      </c>
      <c r="E234">
        <f t="shared" si="26"/>
        <v>233.01</v>
      </c>
      <c r="F234" s="2">
        <f t="shared" si="30"/>
        <v>0.81335833801439739</v>
      </c>
      <c r="G234" s="1">
        <f t="shared" si="29"/>
        <v>226.01076478185823</v>
      </c>
      <c r="H234" s="1">
        <f t="shared" si="27"/>
        <v>0.78892639807877396</v>
      </c>
      <c r="I234">
        <f t="shared" si="23"/>
        <v>38.834999999999994</v>
      </c>
      <c r="J234">
        <f t="shared" si="24"/>
        <v>37.668460796976362</v>
      </c>
      <c r="K234" s="1">
        <f t="shared" si="28"/>
        <v>37.668460796976369</v>
      </c>
    </row>
    <row r="235" spans="1:11" x14ac:dyDescent="0.3">
      <c r="A235">
        <v>44430</v>
      </c>
      <c r="B235">
        <f t="shared" si="25"/>
        <v>3.0609999999999999</v>
      </c>
      <c r="C235">
        <v>-3858</v>
      </c>
      <c r="D235">
        <v>-235.39</v>
      </c>
      <c r="E235">
        <f t="shared" si="26"/>
        <v>235.39</v>
      </c>
      <c r="F235" s="2">
        <f t="shared" si="30"/>
        <v>0.82166610525389039</v>
      </c>
      <c r="G235" s="1">
        <f t="shared" si="29"/>
        <v>226.47972654276532</v>
      </c>
      <c r="H235" s="1">
        <f t="shared" si="27"/>
        <v>0.79056338343752985</v>
      </c>
      <c r="I235">
        <f t="shared" si="23"/>
        <v>39.231666666666669</v>
      </c>
      <c r="J235">
        <f t="shared" si="24"/>
        <v>37.746621090460877</v>
      </c>
      <c r="K235" s="1">
        <f t="shared" si="28"/>
        <v>37.746621090460884</v>
      </c>
    </row>
    <row r="236" spans="1:11" x14ac:dyDescent="0.3">
      <c r="A236">
        <v>44442</v>
      </c>
      <c r="B236">
        <f t="shared" si="25"/>
        <v>3.073</v>
      </c>
      <c r="C236">
        <v>-3927</v>
      </c>
      <c r="D236">
        <v>-239.41</v>
      </c>
      <c r="E236">
        <f t="shared" si="26"/>
        <v>239.41</v>
      </c>
      <c r="F236" s="2">
        <f t="shared" si="30"/>
        <v>0.83569855243992475</v>
      </c>
      <c r="G236" s="1">
        <f t="shared" si="29"/>
        <v>227.12624021562706</v>
      </c>
      <c r="H236" s="1">
        <f t="shared" si="27"/>
        <v>0.7928201418876496</v>
      </c>
      <c r="I236">
        <f t="shared" si="23"/>
        <v>39.901666666666671</v>
      </c>
      <c r="J236">
        <f t="shared" si="24"/>
        <v>37.854373369271165</v>
      </c>
      <c r="K236" s="1">
        <f t="shared" si="28"/>
        <v>37.85437336927118</v>
      </c>
    </row>
    <row r="237" spans="1:11" x14ac:dyDescent="0.3">
      <c r="A237">
        <v>44455</v>
      </c>
      <c r="B237">
        <f t="shared" si="25"/>
        <v>3.0859999999999999</v>
      </c>
      <c r="C237">
        <v>-4000</v>
      </c>
      <c r="D237">
        <v>-243.99</v>
      </c>
      <c r="E237">
        <f t="shared" si="26"/>
        <v>243.99</v>
      </c>
      <c r="F237" s="2">
        <f t="shared" si="30"/>
        <v>0.8516857683881931</v>
      </c>
      <c r="G237" s="1">
        <f t="shared" si="29"/>
        <v>227.96942820484571</v>
      </c>
      <c r="H237" s="1">
        <f t="shared" si="27"/>
        <v>0.7957634232126769</v>
      </c>
      <c r="I237">
        <f t="shared" ref="I237:I300" si="31">-1*D237*60/360</f>
        <v>40.665000000000006</v>
      </c>
      <c r="J237">
        <f t="shared" si="24"/>
        <v>37.994904700807609</v>
      </c>
      <c r="K237" s="1">
        <f t="shared" si="28"/>
        <v>37.994904700807616</v>
      </c>
    </row>
    <row r="238" spans="1:11" x14ac:dyDescent="0.3">
      <c r="A238">
        <v>44469</v>
      </c>
      <c r="B238">
        <f t="shared" si="25"/>
        <v>3.1</v>
      </c>
      <c r="C238">
        <v>-4007</v>
      </c>
      <c r="D238">
        <v>-244.23</v>
      </c>
      <c r="E238">
        <f t="shared" si="26"/>
        <v>244.23</v>
      </c>
      <c r="F238" s="2">
        <f t="shared" si="30"/>
        <v>0.8525235264291503</v>
      </c>
      <c r="G238" s="1">
        <f t="shared" si="29"/>
        <v>228.78245679460341</v>
      </c>
      <c r="H238" s="1">
        <f t="shared" si="27"/>
        <v>0.79860142837350034</v>
      </c>
      <c r="I238">
        <f t="shared" si="31"/>
        <v>40.704999999999998</v>
      </c>
      <c r="J238">
        <f t="shared" ref="J238:J301" si="32">J237*$L$37 + I238*(1-$L$37)</f>
        <v>38.130409465767229</v>
      </c>
      <c r="K238" s="1">
        <f t="shared" si="28"/>
        <v>38.130409465767237</v>
      </c>
    </row>
    <row r="239" spans="1:11" x14ac:dyDescent="0.3">
      <c r="A239">
        <v>44482</v>
      </c>
      <c r="B239">
        <f t="shared" si="25"/>
        <v>3.113</v>
      </c>
      <c r="C239">
        <v>-4030</v>
      </c>
      <c r="D239">
        <v>-245.75</v>
      </c>
      <c r="E239">
        <f t="shared" si="26"/>
        <v>245.75</v>
      </c>
      <c r="F239" s="2">
        <f t="shared" si="30"/>
        <v>0.85782932735521311</v>
      </c>
      <c r="G239" s="1">
        <f t="shared" si="29"/>
        <v>229.63083395487325</v>
      </c>
      <c r="H239" s="1">
        <f t="shared" si="27"/>
        <v>0.80156282332258622</v>
      </c>
      <c r="I239">
        <f t="shared" si="31"/>
        <v>40.958333333333336</v>
      </c>
      <c r="J239">
        <f t="shared" si="32"/>
        <v>38.271805659145535</v>
      </c>
      <c r="K239" s="1">
        <f t="shared" si="28"/>
        <v>38.271805659145542</v>
      </c>
    </row>
    <row r="240" spans="1:11" x14ac:dyDescent="0.3">
      <c r="A240">
        <v>44495</v>
      </c>
      <c r="B240">
        <f t="shared" si="25"/>
        <v>3.1259999999999999</v>
      </c>
      <c r="C240">
        <v>-4082</v>
      </c>
      <c r="D240">
        <v>-248.74</v>
      </c>
      <c r="E240">
        <f t="shared" si="26"/>
        <v>248.74</v>
      </c>
      <c r="F240" s="2">
        <f t="shared" si="30"/>
        <v>0.86826639628213909</v>
      </c>
      <c r="G240" s="1">
        <f t="shared" si="29"/>
        <v>230.5862922571296</v>
      </c>
      <c r="H240" s="1">
        <f t="shared" si="27"/>
        <v>0.80489800197056371</v>
      </c>
      <c r="I240">
        <f t="shared" si="31"/>
        <v>41.456666666666671</v>
      </c>
      <c r="J240">
        <f t="shared" si="32"/>
        <v>38.43104870952159</v>
      </c>
      <c r="K240" s="1">
        <f t="shared" si="28"/>
        <v>38.431048709521598</v>
      </c>
    </row>
    <row r="241" spans="1:11" x14ac:dyDescent="0.3">
      <c r="A241">
        <v>44509</v>
      </c>
      <c r="B241">
        <f t="shared" si="25"/>
        <v>3.14</v>
      </c>
      <c r="C241">
        <v>-4067</v>
      </c>
      <c r="D241">
        <v>-247.46</v>
      </c>
      <c r="E241">
        <f t="shared" si="26"/>
        <v>247.46</v>
      </c>
      <c r="F241" s="2">
        <f t="shared" si="30"/>
        <v>0.86379835339703348</v>
      </c>
      <c r="G241" s="1">
        <f t="shared" si="29"/>
        <v>231.42997764427312</v>
      </c>
      <c r="H241" s="1">
        <f t="shared" si="27"/>
        <v>0.80784301954188731</v>
      </c>
      <c r="I241">
        <f t="shared" si="31"/>
        <v>41.243333333333332</v>
      </c>
      <c r="J241">
        <f t="shared" si="32"/>
        <v>38.57166294071218</v>
      </c>
      <c r="K241" s="1">
        <f t="shared" si="28"/>
        <v>38.571662940712187</v>
      </c>
    </row>
    <row r="242" spans="1:11" x14ac:dyDescent="0.3">
      <c r="A242">
        <v>44522</v>
      </c>
      <c r="B242">
        <f t="shared" si="25"/>
        <v>3.153</v>
      </c>
      <c r="C242">
        <v>-3997</v>
      </c>
      <c r="D242">
        <v>-243.68</v>
      </c>
      <c r="E242">
        <f t="shared" si="26"/>
        <v>243.68</v>
      </c>
      <c r="F242" s="2">
        <f t="shared" si="30"/>
        <v>0.85060366425195655</v>
      </c>
      <c r="G242" s="1">
        <f t="shared" si="29"/>
        <v>232.04247876205949</v>
      </c>
      <c r="H242" s="1">
        <f t="shared" si="27"/>
        <v>0.80998105177739077</v>
      </c>
      <c r="I242">
        <f t="shared" si="31"/>
        <v>40.613333333333337</v>
      </c>
      <c r="J242">
        <f t="shared" si="32"/>
        <v>38.673746460343239</v>
      </c>
      <c r="K242" s="1">
        <f t="shared" si="28"/>
        <v>38.673746460343246</v>
      </c>
    </row>
    <row r="243" spans="1:11" x14ac:dyDescent="0.3">
      <c r="A243">
        <v>44535</v>
      </c>
      <c r="B243">
        <f t="shared" si="25"/>
        <v>3.1659999999999999</v>
      </c>
      <c r="C243">
        <v>-3967</v>
      </c>
      <c r="D243">
        <v>-242.03</v>
      </c>
      <c r="E243">
        <f t="shared" si="26"/>
        <v>242.03</v>
      </c>
      <c r="F243" s="2">
        <f t="shared" si="30"/>
        <v>0.84484407772037518</v>
      </c>
      <c r="G243" s="1">
        <f t="shared" si="29"/>
        <v>232.54185482395653</v>
      </c>
      <c r="H243" s="1">
        <f t="shared" si="27"/>
        <v>0.81172420307454007</v>
      </c>
      <c r="I243">
        <f t="shared" si="31"/>
        <v>40.338333333333331</v>
      </c>
      <c r="J243">
        <f t="shared" si="32"/>
        <v>38.756975803992745</v>
      </c>
      <c r="K243" s="1">
        <f t="shared" si="28"/>
        <v>38.756975803992752</v>
      </c>
    </row>
    <row r="244" spans="1:11" x14ac:dyDescent="0.3">
      <c r="A244">
        <v>44549</v>
      </c>
      <c r="B244">
        <f t="shared" si="25"/>
        <v>3.18</v>
      </c>
      <c r="C244">
        <v>-3979</v>
      </c>
      <c r="D244">
        <v>-242.28</v>
      </c>
      <c r="E244">
        <f t="shared" si="26"/>
        <v>242.28</v>
      </c>
      <c r="F244" s="2">
        <f t="shared" si="30"/>
        <v>0.84571674234637229</v>
      </c>
      <c r="G244" s="1">
        <f t="shared" si="29"/>
        <v>233.0287620827587</v>
      </c>
      <c r="H244" s="1">
        <f t="shared" si="27"/>
        <v>0.81342383003813168</v>
      </c>
      <c r="I244">
        <f t="shared" si="31"/>
        <v>40.379999999999995</v>
      </c>
      <c r="J244">
        <f t="shared" si="32"/>
        <v>38.838127013793105</v>
      </c>
      <c r="K244" s="1">
        <f t="shared" si="28"/>
        <v>38.83812701379312</v>
      </c>
    </row>
    <row r="245" spans="1:11" x14ac:dyDescent="0.3">
      <c r="A245">
        <v>44562</v>
      </c>
      <c r="B245">
        <f t="shared" si="25"/>
        <v>3.1930000000000001</v>
      </c>
      <c r="C245">
        <v>-3910</v>
      </c>
      <c r="D245">
        <v>-238.01</v>
      </c>
      <c r="E245">
        <f t="shared" si="26"/>
        <v>238.01</v>
      </c>
      <c r="F245" s="2">
        <f t="shared" si="30"/>
        <v>0.83081163053434082</v>
      </c>
      <c r="G245" s="1">
        <f t="shared" si="29"/>
        <v>233.27782397862077</v>
      </c>
      <c r="H245" s="1">
        <f t="shared" si="27"/>
        <v>0.81429322006294214</v>
      </c>
      <c r="I245">
        <f t="shared" si="31"/>
        <v>39.668333333333329</v>
      </c>
      <c r="J245">
        <f t="shared" si="32"/>
        <v>38.879637329770119</v>
      </c>
      <c r="K245" s="1">
        <f t="shared" si="28"/>
        <v>38.879637329770127</v>
      </c>
    </row>
    <row r="246" spans="1:11" x14ac:dyDescent="0.3">
      <c r="A246">
        <v>44575</v>
      </c>
      <c r="B246">
        <f t="shared" si="25"/>
        <v>3.206</v>
      </c>
      <c r="C246">
        <v>-3926</v>
      </c>
      <c r="D246">
        <v>-239.35</v>
      </c>
      <c r="E246">
        <f t="shared" si="26"/>
        <v>239.35</v>
      </c>
      <c r="F246" s="2">
        <f t="shared" si="30"/>
        <v>0.83548911292968564</v>
      </c>
      <c r="G246" s="1">
        <f t="shared" si="29"/>
        <v>233.58143277968972</v>
      </c>
      <c r="H246" s="1">
        <f t="shared" si="27"/>
        <v>0.8153530147062793</v>
      </c>
      <c r="I246">
        <f t="shared" si="31"/>
        <v>39.891666666666666</v>
      </c>
      <c r="J246">
        <f t="shared" si="32"/>
        <v>38.930238796614951</v>
      </c>
      <c r="K246" s="1">
        <f t="shared" si="28"/>
        <v>38.930238796614951</v>
      </c>
    </row>
    <row r="247" spans="1:11" x14ac:dyDescent="0.3">
      <c r="A247">
        <v>44589</v>
      </c>
      <c r="B247">
        <f t="shared" si="25"/>
        <v>3.22</v>
      </c>
      <c r="C247">
        <v>-3898</v>
      </c>
      <c r="D247">
        <v>-237.46</v>
      </c>
      <c r="E247">
        <f t="shared" si="26"/>
        <v>237.46</v>
      </c>
      <c r="F247" s="2">
        <f t="shared" si="30"/>
        <v>0.82889176835714717</v>
      </c>
      <c r="G247" s="1">
        <f t="shared" si="29"/>
        <v>233.77536114070523</v>
      </c>
      <c r="H247" s="1">
        <f t="shared" si="27"/>
        <v>0.81602995238882259</v>
      </c>
      <c r="I247">
        <f t="shared" si="31"/>
        <v>39.576666666666668</v>
      </c>
      <c r="J247">
        <f t="shared" si="32"/>
        <v>38.962560190117536</v>
      </c>
      <c r="K247" s="1">
        <f t="shared" si="28"/>
        <v>38.962560190117536</v>
      </c>
    </row>
    <row r="248" spans="1:11" x14ac:dyDescent="0.3">
      <c r="A248">
        <v>44602</v>
      </c>
      <c r="B248">
        <f t="shared" si="25"/>
        <v>3.2330000000000001</v>
      </c>
      <c r="C248">
        <v>-3872</v>
      </c>
      <c r="D248">
        <v>-235.88</v>
      </c>
      <c r="E248">
        <f t="shared" si="26"/>
        <v>235.88</v>
      </c>
      <c r="F248" s="2">
        <f t="shared" si="30"/>
        <v>0.82337652792084493</v>
      </c>
      <c r="G248" s="1">
        <f t="shared" si="29"/>
        <v>233.88059308366996</v>
      </c>
      <c r="H248" s="1">
        <f t="shared" si="27"/>
        <v>0.81639728116542387</v>
      </c>
      <c r="I248">
        <f t="shared" si="31"/>
        <v>39.313333333333333</v>
      </c>
      <c r="J248">
        <f t="shared" si="32"/>
        <v>38.980098847278327</v>
      </c>
      <c r="K248" s="1">
        <f t="shared" si="28"/>
        <v>38.980098847278327</v>
      </c>
    </row>
    <row r="249" spans="1:11" x14ac:dyDescent="0.3">
      <c r="A249">
        <v>44615</v>
      </c>
      <c r="B249">
        <f t="shared" si="25"/>
        <v>3.246</v>
      </c>
      <c r="C249">
        <v>-3928</v>
      </c>
      <c r="D249">
        <v>-239.78</v>
      </c>
      <c r="E249">
        <f t="shared" si="26"/>
        <v>239.78</v>
      </c>
      <c r="F249" s="2">
        <f t="shared" si="30"/>
        <v>0.83699009608640074</v>
      </c>
      <c r="G249" s="1">
        <f t="shared" si="29"/>
        <v>234.17556342948646</v>
      </c>
      <c r="H249" s="1">
        <f t="shared" si="27"/>
        <v>0.81742692191147259</v>
      </c>
      <c r="I249">
        <f t="shared" si="31"/>
        <v>39.963333333333331</v>
      </c>
      <c r="J249">
        <f t="shared" si="32"/>
        <v>39.029260571581077</v>
      </c>
      <c r="K249" s="1">
        <f t="shared" si="28"/>
        <v>39.029260571581077</v>
      </c>
    </row>
    <row r="250" spans="1:11" x14ac:dyDescent="0.3">
      <c r="A250">
        <v>44628</v>
      </c>
      <c r="B250">
        <f t="shared" si="25"/>
        <v>3.2589999999999999</v>
      </c>
      <c r="C250">
        <v>-3985</v>
      </c>
      <c r="D250">
        <v>-242.77</v>
      </c>
      <c r="E250">
        <f t="shared" si="26"/>
        <v>242.77</v>
      </c>
      <c r="F250" s="2">
        <f t="shared" si="30"/>
        <v>0.84742716501332682</v>
      </c>
      <c r="G250" s="1">
        <f t="shared" si="29"/>
        <v>234.60528525801215</v>
      </c>
      <c r="H250" s="1">
        <f t="shared" si="27"/>
        <v>0.81892693406656536</v>
      </c>
      <c r="I250">
        <f t="shared" si="31"/>
        <v>40.461666666666666</v>
      </c>
      <c r="J250">
        <f t="shared" si="32"/>
        <v>39.100880876335353</v>
      </c>
      <c r="K250" s="1">
        <f t="shared" si="28"/>
        <v>39.10088087633536</v>
      </c>
    </row>
    <row r="251" spans="1:11" x14ac:dyDescent="0.3">
      <c r="A251">
        <v>44642</v>
      </c>
      <c r="B251">
        <f t="shared" si="25"/>
        <v>3.2730000000000001</v>
      </c>
      <c r="C251">
        <v>-3894</v>
      </c>
      <c r="D251">
        <v>-237.28</v>
      </c>
      <c r="E251">
        <f t="shared" si="26"/>
        <v>237.28</v>
      </c>
      <c r="F251" s="2">
        <f t="shared" si="30"/>
        <v>0.82826344982642908</v>
      </c>
      <c r="G251" s="1">
        <f t="shared" si="29"/>
        <v>234.73902099511153</v>
      </c>
      <c r="H251" s="1">
        <f t="shared" si="27"/>
        <v>0.81939375985455853</v>
      </c>
      <c r="I251">
        <f t="shared" si="31"/>
        <v>39.546666666666667</v>
      </c>
      <c r="J251">
        <f t="shared" si="32"/>
        <v>39.123170165851917</v>
      </c>
      <c r="K251" s="1">
        <f t="shared" si="28"/>
        <v>39.123170165851924</v>
      </c>
    </row>
    <row r="252" spans="1:11" x14ac:dyDescent="0.3">
      <c r="A252">
        <v>44655</v>
      </c>
      <c r="B252">
        <f t="shared" si="25"/>
        <v>3.286</v>
      </c>
      <c r="C252">
        <v>-3931</v>
      </c>
      <c r="D252">
        <v>-239.29</v>
      </c>
      <c r="E252">
        <f t="shared" si="26"/>
        <v>239.29</v>
      </c>
      <c r="F252" s="2">
        <f t="shared" si="30"/>
        <v>0.8352796734194462</v>
      </c>
      <c r="G252" s="1">
        <f t="shared" si="29"/>
        <v>234.96656994535596</v>
      </c>
      <c r="H252" s="1">
        <f t="shared" si="27"/>
        <v>0.82018805553280283</v>
      </c>
      <c r="I252">
        <f t="shared" si="31"/>
        <v>39.881666666666668</v>
      </c>
      <c r="J252">
        <f t="shared" si="32"/>
        <v>39.161094990892657</v>
      </c>
      <c r="K252" s="1">
        <f t="shared" si="28"/>
        <v>39.161094990892657</v>
      </c>
    </row>
    <row r="253" spans="1:11" x14ac:dyDescent="0.3">
      <c r="A253">
        <v>44668</v>
      </c>
      <c r="B253">
        <f t="shared" si="25"/>
        <v>3.2989999999999999</v>
      </c>
      <c r="C253">
        <v>-3905</v>
      </c>
      <c r="D253">
        <v>-237.83</v>
      </c>
      <c r="E253">
        <f t="shared" si="26"/>
        <v>237.83</v>
      </c>
      <c r="F253" s="2">
        <f t="shared" si="30"/>
        <v>0.83018331200362283</v>
      </c>
      <c r="G253" s="1">
        <f t="shared" si="29"/>
        <v>235.10974144808816</v>
      </c>
      <c r="H253" s="1">
        <f t="shared" si="27"/>
        <v>0.82068781835634386</v>
      </c>
      <c r="I253">
        <f t="shared" si="31"/>
        <v>39.638333333333335</v>
      </c>
      <c r="J253">
        <f t="shared" si="32"/>
        <v>39.184956908014691</v>
      </c>
      <c r="K253" s="1">
        <f t="shared" si="28"/>
        <v>39.184956908014691</v>
      </c>
    </row>
    <row r="254" spans="1:11" x14ac:dyDescent="0.3">
      <c r="A254">
        <v>44682</v>
      </c>
      <c r="B254">
        <f t="shared" si="25"/>
        <v>3.3130000000000002</v>
      </c>
      <c r="C254">
        <v>-3867</v>
      </c>
      <c r="D254">
        <v>-235.39</v>
      </c>
      <c r="E254">
        <f t="shared" si="26"/>
        <v>235.39</v>
      </c>
      <c r="F254" s="2">
        <f t="shared" si="30"/>
        <v>0.82166610525389039</v>
      </c>
      <c r="G254" s="1">
        <f t="shared" si="29"/>
        <v>235.12375437568377</v>
      </c>
      <c r="H254" s="1">
        <f t="shared" si="27"/>
        <v>0.82073673270122127</v>
      </c>
      <c r="I254">
        <f t="shared" si="31"/>
        <v>39.231666666666669</v>
      </c>
      <c r="J254">
        <f t="shared" si="32"/>
        <v>39.187292395947289</v>
      </c>
      <c r="K254" s="1">
        <f t="shared" si="28"/>
        <v>39.187292395947296</v>
      </c>
    </row>
    <row r="255" spans="1:11" x14ac:dyDescent="0.3">
      <c r="A255">
        <v>44694</v>
      </c>
      <c r="B255">
        <f t="shared" si="25"/>
        <v>3.3250000000000002</v>
      </c>
      <c r="C255">
        <v>-3842</v>
      </c>
      <c r="D255">
        <v>-234.11</v>
      </c>
      <c r="E255">
        <f t="shared" si="26"/>
        <v>234.11</v>
      </c>
      <c r="F255" s="2">
        <f t="shared" si="30"/>
        <v>0.81719806236878501</v>
      </c>
      <c r="G255" s="1">
        <f t="shared" si="29"/>
        <v>235.07306665689958</v>
      </c>
      <c r="H255" s="1">
        <f t="shared" si="27"/>
        <v>0.82055979918459931</v>
      </c>
      <c r="I255">
        <f t="shared" si="31"/>
        <v>39.018333333333331</v>
      </c>
      <c r="J255">
        <f t="shared" si="32"/>
        <v>39.178844442816597</v>
      </c>
      <c r="K255" s="1">
        <f t="shared" si="28"/>
        <v>39.178844442816597</v>
      </c>
    </row>
    <row r="256" spans="1:11" x14ac:dyDescent="0.3">
      <c r="A256">
        <v>44707</v>
      </c>
      <c r="B256">
        <f t="shared" si="25"/>
        <v>3.3380000000000001</v>
      </c>
      <c r="C256">
        <v>-3811</v>
      </c>
      <c r="D256">
        <v>-231.97</v>
      </c>
      <c r="E256">
        <f t="shared" si="26"/>
        <v>231.97</v>
      </c>
      <c r="F256" s="2">
        <f t="shared" si="30"/>
        <v>0.80972805317024932</v>
      </c>
      <c r="G256" s="1">
        <f t="shared" si="29"/>
        <v>234.91791332405461</v>
      </c>
      <c r="H256" s="1">
        <f t="shared" si="27"/>
        <v>0.82001821188388202</v>
      </c>
      <c r="I256">
        <f t="shared" si="31"/>
        <v>38.661666666666669</v>
      </c>
      <c r="J256">
        <f t="shared" si="32"/>
        <v>39.152985554009099</v>
      </c>
      <c r="K256" s="1">
        <f t="shared" si="28"/>
        <v>39.152985554009099</v>
      </c>
    </row>
    <row r="257" spans="1:11" x14ac:dyDescent="0.3">
      <c r="A257">
        <v>44721</v>
      </c>
      <c r="B257">
        <f t="shared" si="25"/>
        <v>3.3519999999999999</v>
      </c>
      <c r="C257">
        <v>-3742</v>
      </c>
      <c r="D257">
        <v>-227.83</v>
      </c>
      <c r="E257">
        <f t="shared" si="26"/>
        <v>227.83</v>
      </c>
      <c r="F257" s="2">
        <f t="shared" si="30"/>
        <v>0.79527672696373619</v>
      </c>
      <c r="G257" s="1">
        <f t="shared" si="29"/>
        <v>234.56351765785189</v>
      </c>
      <c r="H257" s="1">
        <f t="shared" si="27"/>
        <v>0.81878113763787475</v>
      </c>
      <c r="I257">
        <f t="shared" si="31"/>
        <v>37.971666666666671</v>
      </c>
      <c r="J257">
        <f t="shared" si="32"/>
        <v>39.093919609641979</v>
      </c>
      <c r="K257" s="1">
        <f t="shared" si="28"/>
        <v>39.093919609641979</v>
      </c>
    </row>
    <row r="258" spans="1:11" x14ac:dyDescent="0.3">
      <c r="A258">
        <v>44734</v>
      </c>
      <c r="B258">
        <f t="shared" si="25"/>
        <v>3.3650000000000002</v>
      </c>
      <c r="C258">
        <v>-3693</v>
      </c>
      <c r="D258">
        <v>-224.9</v>
      </c>
      <c r="E258">
        <f t="shared" si="26"/>
        <v>224.9</v>
      </c>
      <c r="F258" s="2">
        <f t="shared" si="30"/>
        <v>0.78504909754704943</v>
      </c>
      <c r="G258" s="1">
        <f t="shared" si="29"/>
        <v>234.08034177495929</v>
      </c>
      <c r="H258" s="1">
        <f t="shared" si="27"/>
        <v>0.81709453563333345</v>
      </c>
      <c r="I258">
        <f t="shared" si="31"/>
        <v>37.483333333333334</v>
      </c>
      <c r="J258">
        <f t="shared" si="32"/>
        <v>39.013390295826547</v>
      </c>
      <c r="K258" s="1">
        <f t="shared" si="28"/>
        <v>39.013390295826547</v>
      </c>
    </row>
    <row r="259" spans="1:11" x14ac:dyDescent="0.3">
      <c r="A259">
        <v>44747</v>
      </c>
      <c r="B259">
        <f t="shared" ref="B259:B322" si="33">(A259-41369)/1000</f>
        <v>3.3780000000000001</v>
      </c>
      <c r="C259">
        <v>-3646</v>
      </c>
      <c r="D259">
        <v>-221.97</v>
      </c>
      <c r="E259">
        <f t="shared" ref="E259:E322" si="34">D259*-1</f>
        <v>221.97</v>
      </c>
      <c r="F259" s="2">
        <f t="shared" si="30"/>
        <v>0.77482146813036268</v>
      </c>
      <c r="G259" s="1">
        <f t="shared" si="29"/>
        <v>233.47482468621132</v>
      </c>
      <c r="H259" s="1">
        <f t="shared" ref="H259:H322" si="35">(G259*2*PI()/360) * $L$35</f>
        <v>0.81498088225818488</v>
      </c>
      <c r="I259">
        <f t="shared" si="31"/>
        <v>36.995000000000005</v>
      </c>
      <c r="J259">
        <f t="shared" si="32"/>
        <v>38.912470781035218</v>
      </c>
      <c r="K259" s="1">
        <f t="shared" ref="K259:K322" si="36">G259/6</f>
        <v>38.912470781035218</v>
      </c>
    </row>
    <row r="260" spans="1:11" x14ac:dyDescent="0.3">
      <c r="A260">
        <v>44761</v>
      </c>
      <c r="B260">
        <f t="shared" si="33"/>
        <v>3.3919999999999999</v>
      </c>
      <c r="C260">
        <v>-3564</v>
      </c>
      <c r="D260">
        <v>-216.79</v>
      </c>
      <c r="E260">
        <f t="shared" si="34"/>
        <v>216.79</v>
      </c>
      <c r="F260" s="2">
        <f t="shared" si="30"/>
        <v>0.75673985707970137</v>
      </c>
      <c r="G260" s="1">
        <f t="shared" ref="G260:G323" si="37">G259*$L$37 + E260 * (1-$L$37)</f>
        <v>232.64058345190077</v>
      </c>
      <c r="H260" s="1">
        <f t="shared" si="35"/>
        <v>0.81206883099926075</v>
      </c>
      <c r="I260">
        <f t="shared" si="31"/>
        <v>36.131666666666668</v>
      </c>
      <c r="J260">
        <f t="shared" si="32"/>
        <v>38.773430575316794</v>
      </c>
      <c r="K260" s="1">
        <f t="shared" si="36"/>
        <v>38.773430575316794</v>
      </c>
    </row>
    <row r="261" spans="1:11" x14ac:dyDescent="0.3">
      <c r="A261">
        <v>44774</v>
      </c>
      <c r="B261">
        <f t="shared" si="33"/>
        <v>3.4049999999999998</v>
      </c>
      <c r="C261">
        <v>-3524</v>
      </c>
      <c r="D261">
        <v>-214.47</v>
      </c>
      <c r="E261">
        <f t="shared" si="34"/>
        <v>214.47</v>
      </c>
      <c r="F261" s="2">
        <f t="shared" si="30"/>
        <v>0.74864152935044781</v>
      </c>
      <c r="G261" s="1">
        <f t="shared" si="37"/>
        <v>231.73205427930571</v>
      </c>
      <c r="H261" s="1">
        <f t="shared" si="35"/>
        <v>0.80889746591682021</v>
      </c>
      <c r="I261">
        <f t="shared" si="31"/>
        <v>35.745000000000005</v>
      </c>
      <c r="J261">
        <f t="shared" si="32"/>
        <v>38.62200904655095</v>
      </c>
      <c r="K261" s="1">
        <f t="shared" si="36"/>
        <v>38.62200904655095</v>
      </c>
    </row>
    <row r="262" spans="1:11" x14ac:dyDescent="0.3">
      <c r="A262">
        <v>44787</v>
      </c>
      <c r="B262">
        <f t="shared" si="33"/>
        <v>3.4180000000000001</v>
      </c>
      <c r="C262">
        <v>-3521</v>
      </c>
      <c r="D262">
        <v>-214.47</v>
      </c>
      <c r="E262">
        <f t="shared" si="34"/>
        <v>214.47</v>
      </c>
      <c r="F262" s="2">
        <f t="shared" si="30"/>
        <v>0.74864152935044781</v>
      </c>
      <c r="G262" s="1">
        <f t="shared" si="37"/>
        <v>230.86895156534041</v>
      </c>
      <c r="H262" s="1">
        <f t="shared" si="35"/>
        <v>0.80588466908850143</v>
      </c>
      <c r="I262">
        <f t="shared" si="31"/>
        <v>35.745000000000005</v>
      </c>
      <c r="J262">
        <f t="shared" si="32"/>
        <v>38.478158594223402</v>
      </c>
      <c r="K262" s="1">
        <f t="shared" si="36"/>
        <v>38.478158594223402</v>
      </c>
    </row>
    <row r="263" spans="1:11" x14ac:dyDescent="0.3">
      <c r="A263">
        <v>44801</v>
      </c>
      <c r="B263">
        <f t="shared" si="33"/>
        <v>3.4319999999999999</v>
      </c>
      <c r="C263">
        <v>-3458</v>
      </c>
      <c r="D263">
        <v>-210.08</v>
      </c>
      <c r="E263">
        <f t="shared" si="34"/>
        <v>210.08</v>
      </c>
      <c r="F263" s="2">
        <f t="shared" si="30"/>
        <v>0.73331753851793757</v>
      </c>
      <c r="G263" s="1">
        <f t="shared" si="37"/>
        <v>229.82950398707339</v>
      </c>
      <c r="H263" s="1">
        <f t="shared" si="35"/>
        <v>0.80225631255997321</v>
      </c>
      <c r="I263">
        <f t="shared" si="31"/>
        <v>35.013333333333335</v>
      </c>
      <c r="J263">
        <f t="shared" si="32"/>
        <v>38.304917331178899</v>
      </c>
      <c r="K263" s="1">
        <f t="shared" si="36"/>
        <v>38.304917331178899</v>
      </c>
    </row>
    <row r="264" spans="1:11" x14ac:dyDescent="0.3">
      <c r="A264">
        <v>44814</v>
      </c>
      <c r="B264">
        <f t="shared" si="33"/>
        <v>3.4449999999999998</v>
      </c>
      <c r="C264">
        <v>-3315</v>
      </c>
      <c r="D264">
        <v>-200.88</v>
      </c>
      <c r="E264">
        <f t="shared" si="34"/>
        <v>200.88</v>
      </c>
      <c r="F264" s="2">
        <f t="shared" si="30"/>
        <v>0.7012034802812418</v>
      </c>
      <c r="G264" s="1">
        <f t="shared" si="37"/>
        <v>228.38202878771972</v>
      </c>
      <c r="H264" s="1">
        <f t="shared" si="35"/>
        <v>0.79720367094603661</v>
      </c>
      <c r="I264">
        <f t="shared" si="31"/>
        <v>33.479999999999997</v>
      </c>
      <c r="J264">
        <f t="shared" si="32"/>
        <v>38.063671464619951</v>
      </c>
      <c r="K264" s="1">
        <f t="shared" si="36"/>
        <v>38.063671464619951</v>
      </c>
    </row>
    <row r="265" spans="1:11" x14ac:dyDescent="0.3">
      <c r="A265">
        <v>44827</v>
      </c>
      <c r="B265">
        <f t="shared" si="33"/>
        <v>3.4580000000000002</v>
      </c>
      <c r="C265">
        <v>-3062</v>
      </c>
      <c r="D265">
        <v>-185.45</v>
      </c>
      <c r="E265">
        <f t="shared" si="34"/>
        <v>185.45</v>
      </c>
      <c r="F265" s="2">
        <f t="shared" si="30"/>
        <v>0.64734261956469696</v>
      </c>
      <c r="G265" s="1">
        <f t="shared" si="37"/>
        <v>226.23542734833373</v>
      </c>
      <c r="H265" s="1">
        <f t="shared" si="35"/>
        <v>0.78971061837696954</v>
      </c>
      <c r="I265">
        <f t="shared" si="31"/>
        <v>30.908333333333335</v>
      </c>
      <c r="J265">
        <f t="shared" si="32"/>
        <v>37.705904558055622</v>
      </c>
      <c r="K265" s="1">
        <f t="shared" si="36"/>
        <v>37.705904558055622</v>
      </c>
    </row>
    <row r="266" spans="1:11" x14ac:dyDescent="0.3">
      <c r="A266">
        <v>44840</v>
      </c>
      <c r="B266">
        <f t="shared" si="33"/>
        <v>3.4710000000000001</v>
      </c>
      <c r="C266">
        <v>-2800</v>
      </c>
      <c r="D266">
        <v>-169.72</v>
      </c>
      <c r="E266">
        <f t="shared" si="34"/>
        <v>169.72</v>
      </c>
      <c r="F266" s="2">
        <f t="shared" si="30"/>
        <v>0.59243456129695526</v>
      </c>
      <c r="G266" s="1">
        <f t="shared" si="37"/>
        <v>223.40965598091705</v>
      </c>
      <c r="H266" s="1">
        <f t="shared" si="35"/>
        <v>0.77984681552296886</v>
      </c>
      <c r="I266">
        <f t="shared" si="31"/>
        <v>28.286666666666669</v>
      </c>
      <c r="J266">
        <f t="shared" si="32"/>
        <v>37.234942663486173</v>
      </c>
      <c r="K266" s="1">
        <f t="shared" si="36"/>
        <v>37.234942663486173</v>
      </c>
    </row>
    <row r="267" spans="1:11" x14ac:dyDescent="0.3">
      <c r="A267">
        <v>44854</v>
      </c>
      <c r="B267">
        <f t="shared" si="33"/>
        <v>3.4849999999999999</v>
      </c>
      <c r="C267">
        <v>-2653</v>
      </c>
      <c r="D267">
        <v>-161.72999999999999</v>
      </c>
      <c r="E267">
        <f t="shared" si="34"/>
        <v>161.72999999999999</v>
      </c>
      <c r="F267" s="2">
        <f t="shared" si="30"/>
        <v>0.56454419985008586</v>
      </c>
      <c r="G267" s="1">
        <f t="shared" si="37"/>
        <v>220.3256731818712</v>
      </c>
      <c r="H267" s="1">
        <f t="shared" si="35"/>
        <v>0.7690816847393247</v>
      </c>
      <c r="I267">
        <f t="shared" si="31"/>
        <v>26.954999999999998</v>
      </c>
      <c r="J267">
        <f t="shared" si="32"/>
        <v>36.720945530311859</v>
      </c>
      <c r="K267" s="1">
        <f t="shared" si="36"/>
        <v>36.720945530311866</v>
      </c>
    </row>
    <row r="268" spans="1:11" x14ac:dyDescent="0.3">
      <c r="A268">
        <v>44867</v>
      </c>
      <c r="B268">
        <f t="shared" si="33"/>
        <v>3.4980000000000002</v>
      </c>
      <c r="C268">
        <v>-2660</v>
      </c>
      <c r="D268">
        <v>-162.28</v>
      </c>
      <c r="E268">
        <f t="shared" si="34"/>
        <v>162.28</v>
      </c>
      <c r="F268" s="2">
        <f t="shared" si="30"/>
        <v>0.56646406202727961</v>
      </c>
      <c r="G268" s="1">
        <f t="shared" si="37"/>
        <v>217.42338952277763</v>
      </c>
      <c r="H268" s="1">
        <f t="shared" si="35"/>
        <v>0.75895080360372247</v>
      </c>
      <c r="I268">
        <f t="shared" si="31"/>
        <v>27.046666666666663</v>
      </c>
      <c r="J268">
        <f t="shared" si="32"/>
        <v>36.2372315871296</v>
      </c>
      <c r="K268" s="1">
        <f t="shared" si="36"/>
        <v>36.237231587129607</v>
      </c>
    </row>
    <row r="269" spans="1:11" x14ac:dyDescent="0.3">
      <c r="A269">
        <v>44880</v>
      </c>
      <c r="B269">
        <f t="shared" si="33"/>
        <v>3.5110000000000001</v>
      </c>
      <c r="C269">
        <v>-2693</v>
      </c>
      <c r="D269">
        <v>-164.23</v>
      </c>
      <c r="E269">
        <f t="shared" si="34"/>
        <v>164.23</v>
      </c>
      <c r="F269" s="2">
        <f t="shared" si="30"/>
        <v>0.57327084611005741</v>
      </c>
      <c r="G269" s="1">
        <f t="shared" si="37"/>
        <v>214.76372004663872</v>
      </c>
      <c r="H269" s="1">
        <f t="shared" si="35"/>
        <v>0.7496668057290391</v>
      </c>
      <c r="I269">
        <f t="shared" si="31"/>
        <v>27.371666666666666</v>
      </c>
      <c r="J269">
        <f t="shared" si="32"/>
        <v>35.793953341106452</v>
      </c>
      <c r="K269" s="1">
        <f t="shared" si="36"/>
        <v>35.793953341106452</v>
      </c>
    </row>
    <row r="270" spans="1:11" x14ac:dyDescent="0.3">
      <c r="A270">
        <v>44894</v>
      </c>
      <c r="B270">
        <f t="shared" si="33"/>
        <v>3.5249999999999999</v>
      </c>
      <c r="C270">
        <v>-2726</v>
      </c>
      <c r="D270">
        <v>-166.18</v>
      </c>
      <c r="E270">
        <f t="shared" si="34"/>
        <v>166.18</v>
      </c>
      <c r="F270" s="2">
        <f t="shared" si="30"/>
        <v>0.58007763019283543</v>
      </c>
      <c r="G270" s="1">
        <f t="shared" si="37"/>
        <v>212.33453404430676</v>
      </c>
      <c r="H270" s="1">
        <f t="shared" si="35"/>
        <v>0.74118734695222888</v>
      </c>
      <c r="I270">
        <f t="shared" si="31"/>
        <v>27.696666666666669</v>
      </c>
      <c r="J270">
        <f t="shared" si="32"/>
        <v>35.389089007384463</v>
      </c>
      <c r="K270" s="1">
        <f t="shared" si="36"/>
        <v>35.389089007384463</v>
      </c>
    </row>
    <row r="271" spans="1:11" x14ac:dyDescent="0.3">
      <c r="A271">
        <v>44907</v>
      </c>
      <c r="B271">
        <f t="shared" si="33"/>
        <v>3.5379999999999998</v>
      </c>
      <c r="C271">
        <v>-2698</v>
      </c>
      <c r="D271">
        <v>-164.17</v>
      </c>
      <c r="E271">
        <f t="shared" si="34"/>
        <v>164.17</v>
      </c>
      <c r="F271" s="2">
        <f t="shared" si="30"/>
        <v>0.57306140659981808</v>
      </c>
      <c r="G271" s="1">
        <f t="shared" si="37"/>
        <v>209.92630734209143</v>
      </c>
      <c r="H271" s="1">
        <f t="shared" si="35"/>
        <v>0.73278104993460835</v>
      </c>
      <c r="I271">
        <f t="shared" si="31"/>
        <v>27.361666666666665</v>
      </c>
      <c r="J271">
        <f t="shared" si="32"/>
        <v>34.98771789034857</v>
      </c>
      <c r="K271" s="1">
        <f t="shared" si="36"/>
        <v>34.98771789034857</v>
      </c>
    </row>
    <row r="272" spans="1:11" x14ac:dyDescent="0.3">
      <c r="A272">
        <v>44920</v>
      </c>
      <c r="B272">
        <f t="shared" si="33"/>
        <v>3.5510000000000002</v>
      </c>
      <c r="C272">
        <v>-2675</v>
      </c>
      <c r="D272">
        <v>-162.83000000000001</v>
      </c>
      <c r="E272">
        <f t="shared" si="34"/>
        <v>162.83000000000001</v>
      </c>
      <c r="F272" s="2">
        <f t="shared" si="30"/>
        <v>0.56838392420447337</v>
      </c>
      <c r="G272" s="1">
        <f t="shared" si="37"/>
        <v>207.57149197498686</v>
      </c>
      <c r="H272" s="1">
        <f t="shared" si="35"/>
        <v>0.72456119364810156</v>
      </c>
      <c r="I272">
        <f t="shared" si="31"/>
        <v>27.138333333333335</v>
      </c>
      <c r="J272">
        <f t="shared" si="32"/>
        <v>34.595248662497809</v>
      </c>
      <c r="K272" s="1">
        <f t="shared" si="36"/>
        <v>34.595248662497809</v>
      </c>
    </row>
    <row r="273" spans="1:11" x14ac:dyDescent="0.3">
      <c r="A273">
        <v>44933</v>
      </c>
      <c r="B273">
        <f t="shared" si="33"/>
        <v>3.5640000000000001</v>
      </c>
      <c r="C273">
        <v>-2675</v>
      </c>
      <c r="D273">
        <v>-162.88999999999999</v>
      </c>
      <c r="E273">
        <f t="shared" si="34"/>
        <v>162.88999999999999</v>
      </c>
      <c r="F273" s="2">
        <f t="shared" si="30"/>
        <v>0.56859336371471259</v>
      </c>
      <c r="G273" s="1">
        <f t="shared" si="37"/>
        <v>205.33741737623751</v>
      </c>
      <c r="H273" s="1">
        <f t="shared" si="35"/>
        <v>0.71676280215143218</v>
      </c>
      <c r="I273">
        <f t="shared" si="31"/>
        <v>27.148333333333333</v>
      </c>
      <c r="J273">
        <f t="shared" si="32"/>
        <v>34.222902896039585</v>
      </c>
      <c r="K273" s="1">
        <f t="shared" si="36"/>
        <v>34.222902896039585</v>
      </c>
    </row>
    <row r="274" spans="1:11" x14ac:dyDescent="0.3">
      <c r="A274">
        <v>44946</v>
      </c>
      <c r="B274">
        <f t="shared" si="33"/>
        <v>3.577</v>
      </c>
      <c r="C274">
        <v>-2718</v>
      </c>
      <c r="D274">
        <v>-166.24</v>
      </c>
      <c r="E274">
        <f t="shared" si="34"/>
        <v>166.24</v>
      </c>
      <c r="F274" s="2">
        <f t="shared" si="30"/>
        <v>0.58028706970307464</v>
      </c>
      <c r="G274" s="1">
        <f t="shared" si="37"/>
        <v>203.38254650742564</v>
      </c>
      <c r="H274" s="1">
        <f t="shared" si="35"/>
        <v>0.70993901552901428</v>
      </c>
      <c r="I274">
        <f t="shared" si="31"/>
        <v>27.706666666666671</v>
      </c>
      <c r="J274">
        <f t="shared" si="32"/>
        <v>33.897091084570938</v>
      </c>
      <c r="K274" s="1">
        <f t="shared" si="36"/>
        <v>33.897091084570938</v>
      </c>
    </row>
    <row r="275" spans="1:11" x14ac:dyDescent="0.3">
      <c r="A275">
        <v>44959</v>
      </c>
      <c r="B275">
        <f t="shared" si="33"/>
        <v>3.59</v>
      </c>
      <c r="C275">
        <v>-2809</v>
      </c>
      <c r="D275">
        <v>-171.61</v>
      </c>
      <c r="E275">
        <f t="shared" si="34"/>
        <v>171.61</v>
      </c>
      <c r="F275" s="2">
        <f t="shared" si="30"/>
        <v>0.59903190586949384</v>
      </c>
      <c r="G275" s="1">
        <f t="shared" si="37"/>
        <v>201.79391918205437</v>
      </c>
      <c r="H275" s="1">
        <f t="shared" si="35"/>
        <v>0.70439366004603832</v>
      </c>
      <c r="I275">
        <f t="shared" si="31"/>
        <v>28.601666666666667</v>
      </c>
      <c r="J275">
        <f t="shared" si="32"/>
        <v>33.632319863675725</v>
      </c>
      <c r="K275" s="1">
        <f t="shared" si="36"/>
        <v>33.632319863675725</v>
      </c>
    </row>
    <row r="276" spans="1:11" x14ac:dyDescent="0.3">
      <c r="A276">
        <v>44973</v>
      </c>
      <c r="B276">
        <f t="shared" si="33"/>
        <v>3.6040000000000001</v>
      </c>
      <c r="C276">
        <v>-2875</v>
      </c>
      <c r="D276">
        <v>-175.69</v>
      </c>
      <c r="E276">
        <f t="shared" si="34"/>
        <v>175.69</v>
      </c>
      <c r="F276" s="2">
        <f t="shared" si="30"/>
        <v>0.61327379256576753</v>
      </c>
      <c r="G276" s="1">
        <f t="shared" si="37"/>
        <v>200.48872322295165</v>
      </c>
      <c r="H276" s="1">
        <f t="shared" si="35"/>
        <v>0.69983766667202474</v>
      </c>
      <c r="I276">
        <f t="shared" si="31"/>
        <v>29.281666666666666</v>
      </c>
      <c r="J276">
        <f t="shared" si="32"/>
        <v>33.41478720382527</v>
      </c>
      <c r="K276" s="1">
        <f t="shared" si="36"/>
        <v>33.414787203825277</v>
      </c>
    </row>
    <row r="277" spans="1:11" x14ac:dyDescent="0.3">
      <c r="A277">
        <v>44986</v>
      </c>
      <c r="B277">
        <f t="shared" si="33"/>
        <v>3.617</v>
      </c>
      <c r="C277">
        <v>-2976</v>
      </c>
      <c r="D277">
        <v>-181.55</v>
      </c>
      <c r="E277">
        <f t="shared" si="34"/>
        <v>181.55</v>
      </c>
      <c r="F277" s="2">
        <f t="shared" si="30"/>
        <v>0.63372905139914115</v>
      </c>
      <c r="G277" s="1">
        <f t="shared" si="37"/>
        <v>199.54178706180406</v>
      </c>
      <c r="H277" s="1">
        <f t="shared" si="35"/>
        <v>0.69653223590838054</v>
      </c>
      <c r="I277">
        <f t="shared" si="31"/>
        <v>30.258333333333333</v>
      </c>
      <c r="J277">
        <f t="shared" si="32"/>
        <v>33.256964510300669</v>
      </c>
      <c r="K277" s="1">
        <f t="shared" si="36"/>
        <v>33.256964510300676</v>
      </c>
    </row>
    <row r="278" spans="1:11" x14ac:dyDescent="0.3">
      <c r="A278">
        <v>44999</v>
      </c>
      <c r="B278">
        <f t="shared" si="33"/>
        <v>3.63</v>
      </c>
      <c r="C278">
        <v>-3063</v>
      </c>
      <c r="D278">
        <v>-186.97</v>
      </c>
      <c r="E278">
        <f t="shared" si="34"/>
        <v>186.97</v>
      </c>
      <c r="F278" s="2">
        <f t="shared" ref="F278:F341" si="38">(E278*2*PI()/360) * $L$35</f>
        <v>0.65264842049075966</v>
      </c>
      <c r="G278" s="1">
        <f t="shared" si="37"/>
        <v>198.91319770871385</v>
      </c>
      <c r="H278" s="1">
        <f t="shared" si="35"/>
        <v>0.69433804513749953</v>
      </c>
      <c r="I278">
        <f t="shared" si="31"/>
        <v>31.161666666666669</v>
      </c>
      <c r="J278">
        <f t="shared" si="32"/>
        <v>33.152199618118971</v>
      </c>
      <c r="K278" s="1">
        <f t="shared" si="36"/>
        <v>33.152199618118978</v>
      </c>
    </row>
    <row r="279" spans="1:11" x14ac:dyDescent="0.3">
      <c r="A279">
        <v>45012</v>
      </c>
      <c r="B279">
        <f t="shared" si="33"/>
        <v>3.6429999999999998</v>
      </c>
      <c r="C279">
        <v>-3148</v>
      </c>
      <c r="D279">
        <v>-191.79</v>
      </c>
      <c r="E279">
        <f t="shared" si="34"/>
        <v>191.79</v>
      </c>
      <c r="F279" s="2">
        <f t="shared" si="38"/>
        <v>0.669473394479985</v>
      </c>
      <c r="G279" s="1">
        <f t="shared" si="37"/>
        <v>198.55703782327816</v>
      </c>
      <c r="H279" s="1">
        <f t="shared" si="35"/>
        <v>0.6930948126046238</v>
      </c>
      <c r="I279">
        <f t="shared" si="31"/>
        <v>31.965</v>
      </c>
      <c r="J279">
        <f t="shared" si="32"/>
        <v>33.092839637213025</v>
      </c>
      <c r="K279" s="1">
        <f t="shared" si="36"/>
        <v>33.092839637213025</v>
      </c>
    </row>
    <row r="280" spans="1:11" x14ac:dyDescent="0.3">
      <c r="A280">
        <v>45026</v>
      </c>
      <c r="B280">
        <f t="shared" si="33"/>
        <v>3.657</v>
      </c>
      <c r="C280">
        <v>-3197</v>
      </c>
      <c r="D280">
        <v>-195.02</v>
      </c>
      <c r="E280">
        <f t="shared" si="34"/>
        <v>195.02</v>
      </c>
      <c r="F280" s="2">
        <f t="shared" si="38"/>
        <v>0.6807482214478684</v>
      </c>
      <c r="G280" s="1">
        <f t="shared" si="37"/>
        <v>198.38018593211424</v>
      </c>
      <c r="H280" s="1">
        <f t="shared" si="35"/>
        <v>0.69247748304678591</v>
      </c>
      <c r="I280">
        <f t="shared" si="31"/>
        <v>32.503333333333337</v>
      </c>
      <c r="J280">
        <f t="shared" si="32"/>
        <v>33.063364322019041</v>
      </c>
      <c r="K280" s="1">
        <f t="shared" si="36"/>
        <v>33.063364322019041</v>
      </c>
    </row>
    <row r="281" spans="1:11" x14ac:dyDescent="0.3">
      <c r="A281">
        <v>45039</v>
      </c>
      <c r="B281">
        <f t="shared" si="33"/>
        <v>3.67</v>
      </c>
      <c r="C281">
        <v>-3286</v>
      </c>
      <c r="D281">
        <v>-200.45</v>
      </c>
      <c r="E281">
        <f t="shared" si="34"/>
        <v>200.45</v>
      </c>
      <c r="F281" s="2">
        <f t="shared" si="38"/>
        <v>0.6997024971245267</v>
      </c>
      <c r="G281" s="1">
        <f t="shared" si="37"/>
        <v>198.48367663550854</v>
      </c>
      <c r="H281" s="1">
        <f t="shared" si="35"/>
        <v>0.69283873375067306</v>
      </c>
      <c r="I281">
        <f t="shared" si="31"/>
        <v>33.408333333333331</v>
      </c>
      <c r="J281">
        <f t="shared" si="32"/>
        <v>33.080612772584757</v>
      </c>
      <c r="K281" s="1">
        <f t="shared" si="36"/>
        <v>33.080612772584757</v>
      </c>
    </row>
    <row r="282" spans="1:11" x14ac:dyDescent="0.3">
      <c r="A282">
        <v>45052</v>
      </c>
      <c r="B282">
        <f t="shared" si="33"/>
        <v>3.6829999999999998</v>
      </c>
      <c r="C282">
        <v>-3369</v>
      </c>
      <c r="D282">
        <v>-205.45</v>
      </c>
      <c r="E282">
        <f t="shared" si="34"/>
        <v>205.45</v>
      </c>
      <c r="F282" s="2">
        <f t="shared" si="38"/>
        <v>0.71715578964446991</v>
      </c>
      <c r="G282" s="1">
        <f t="shared" si="37"/>
        <v>198.83199280373313</v>
      </c>
      <c r="H282" s="1">
        <f t="shared" si="35"/>
        <v>0.69405458654536301</v>
      </c>
      <c r="I282">
        <f t="shared" si="31"/>
        <v>34.241666666666667</v>
      </c>
      <c r="J282">
        <f t="shared" si="32"/>
        <v>33.138665467288853</v>
      </c>
      <c r="K282" s="1">
        <f t="shared" si="36"/>
        <v>33.138665467288853</v>
      </c>
    </row>
    <row r="283" spans="1:11" x14ac:dyDescent="0.3">
      <c r="A283">
        <v>45066</v>
      </c>
      <c r="B283">
        <f t="shared" si="33"/>
        <v>3.6970000000000001</v>
      </c>
      <c r="C283">
        <v>-3431</v>
      </c>
      <c r="D283">
        <v>-208.99</v>
      </c>
      <c r="E283">
        <f t="shared" si="34"/>
        <v>208.99</v>
      </c>
      <c r="F283" s="2">
        <f t="shared" si="38"/>
        <v>0.72951272074858986</v>
      </c>
      <c r="G283" s="1">
        <f t="shared" si="37"/>
        <v>199.33989316354646</v>
      </c>
      <c r="H283" s="1">
        <f t="shared" si="35"/>
        <v>0.69582749325552429</v>
      </c>
      <c r="I283">
        <f t="shared" si="31"/>
        <v>34.831666666666671</v>
      </c>
      <c r="J283">
        <f t="shared" si="32"/>
        <v>33.223315527257746</v>
      </c>
      <c r="K283" s="1">
        <f t="shared" si="36"/>
        <v>33.223315527257746</v>
      </c>
    </row>
    <row r="284" spans="1:11" x14ac:dyDescent="0.3">
      <c r="A284">
        <v>45079</v>
      </c>
      <c r="B284">
        <f t="shared" si="33"/>
        <v>3.71</v>
      </c>
      <c r="C284">
        <v>-3467</v>
      </c>
      <c r="D284">
        <v>-211.67</v>
      </c>
      <c r="E284">
        <f t="shared" si="34"/>
        <v>211.67</v>
      </c>
      <c r="F284" s="2">
        <f t="shared" si="38"/>
        <v>0.7388676855392794</v>
      </c>
      <c r="G284" s="1">
        <f t="shared" si="37"/>
        <v>199.95639850536915</v>
      </c>
      <c r="H284" s="1">
        <f t="shared" si="35"/>
        <v>0.697979502869712</v>
      </c>
      <c r="I284">
        <f t="shared" si="31"/>
        <v>35.278333333333329</v>
      </c>
      <c r="J284">
        <f t="shared" si="32"/>
        <v>33.326066417561528</v>
      </c>
      <c r="K284" s="1">
        <f t="shared" si="36"/>
        <v>33.326066417561528</v>
      </c>
    </row>
    <row r="285" spans="1:11" x14ac:dyDescent="0.3">
      <c r="A285">
        <v>45092</v>
      </c>
      <c r="B285">
        <f t="shared" si="33"/>
        <v>3.7229999999999999</v>
      </c>
      <c r="C285">
        <v>-3486</v>
      </c>
      <c r="D285">
        <v>-212.46</v>
      </c>
      <c r="E285">
        <f t="shared" si="34"/>
        <v>212.46</v>
      </c>
      <c r="F285" s="2">
        <f t="shared" si="38"/>
        <v>0.74162530575743046</v>
      </c>
      <c r="G285" s="1">
        <f t="shared" si="37"/>
        <v>200.58157858010071</v>
      </c>
      <c r="H285" s="1">
        <f t="shared" si="35"/>
        <v>0.70016179301409798</v>
      </c>
      <c r="I285">
        <f t="shared" si="31"/>
        <v>35.410000000000004</v>
      </c>
      <c r="J285">
        <f t="shared" si="32"/>
        <v>33.430263096683447</v>
      </c>
      <c r="K285" s="1">
        <f t="shared" si="36"/>
        <v>33.430263096683454</v>
      </c>
    </row>
    <row r="286" spans="1:11" x14ac:dyDescent="0.3">
      <c r="A286">
        <v>45106</v>
      </c>
      <c r="B286">
        <f t="shared" si="33"/>
        <v>3.7370000000000001</v>
      </c>
      <c r="C286">
        <v>-3506</v>
      </c>
      <c r="D286">
        <v>-213.62</v>
      </c>
      <c r="E286">
        <f t="shared" si="34"/>
        <v>213.62</v>
      </c>
      <c r="F286" s="2">
        <f t="shared" si="38"/>
        <v>0.74567446962205741</v>
      </c>
      <c r="G286" s="1">
        <f t="shared" si="37"/>
        <v>201.23349965109568</v>
      </c>
      <c r="H286" s="1">
        <f t="shared" si="35"/>
        <v>0.70243742684449595</v>
      </c>
      <c r="I286">
        <f t="shared" si="31"/>
        <v>35.603333333333339</v>
      </c>
      <c r="J286">
        <f t="shared" si="32"/>
        <v>33.53891660851594</v>
      </c>
      <c r="K286" s="1">
        <f t="shared" si="36"/>
        <v>33.538916608515947</v>
      </c>
    </row>
    <row r="287" spans="1:11" x14ac:dyDescent="0.3">
      <c r="A287">
        <v>45119</v>
      </c>
      <c r="B287">
        <f t="shared" si="33"/>
        <v>3.75</v>
      </c>
      <c r="C287">
        <v>-3503</v>
      </c>
      <c r="D287">
        <v>-213.31</v>
      </c>
      <c r="E287">
        <f t="shared" si="34"/>
        <v>213.31</v>
      </c>
      <c r="F287" s="2">
        <f t="shared" si="38"/>
        <v>0.74459236548582097</v>
      </c>
      <c r="G287" s="1">
        <f t="shared" si="37"/>
        <v>201.8373246685409</v>
      </c>
      <c r="H287" s="1">
        <f t="shared" si="35"/>
        <v>0.70454517377656234</v>
      </c>
      <c r="I287">
        <f t="shared" si="31"/>
        <v>35.551666666666669</v>
      </c>
      <c r="J287">
        <f t="shared" si="32"/>
        <v>33.639554111423479</v>
      </c>
      <c r="K287" s="1">
        <f t="shared" si="36"/>
        <v>33.639554111423486</v>
      </c>
    </row>
    <row r="288" spans="1:11" x14ac:dyDescent="0.3">
      <c r="A288">
        <v>45132</v>
      </c>
      <c r="B288">
        <f t="shared" si="33"/>
        <v>3.7629999999999999</v>
      </c>
      <c r="C288">
        <v>-3547</v>
      </c>
      <c r="D288">
        <v>-216.24</v>
      </c>
      <c r="E288">
        <f t="shared" si="34"/>
        <v>216.24</v>
      </c>
      <c r="F288" s="2">
        <f t="shared" si="38"/>
        <v>0.75481999490250773</v>
      </c>
      <c r="G288" s="1">
        <f t="shared" si="37"/>
        <v>202.55745843511386</v>
      </c>
      <c r="H288" s="1">
        <f t="shared" si="35"/>
        <v>0.70705891483285965</v>
      </c>
      <c r="I288">
        <f t="shared" si="31"/>
        <v>36.040000000000006</v>
      </c>
      <c r="J288">
        <f t="shared" si="32"/>
        <v>33.759576405852307</v>
      </c>
      <c r="K288" s="1">
        <f t="shared" si="36"/>
        <v>33.759576405852307</v>
      </c>
    </row>
    <row r="289" spans="1:11" x14ac:dyDescent="0.3">
      <c r="A289">
        <v>45146</v>
      </c>
      <c r="B289">
        <f t="shared" si="33"/>
        <v>3.7770000000000001</v>
      </c>
      <c r="C289">
        <v>-3622</v>
      </c>
      <c r="D289">
        <v>-221.12</v>
      </c>
      <c r="E289">
        <f t="shared" si="34"/>
        <v>221.12</v>
      </c>
      <c r="F289" s="2">
        <f t="shared" si="38"/>
        <v>0.77185440840197228</v>
      </c>
      <c r="G289" s="1">
        <f t="shared" si="37"/>
        <v>203.48558551335816</v>
      </c>
      <c r="H289" s="1">
        <f t="shared" si="35"/>
        <v>0.71029868951131514</v>
      </c>
      <c r="I289">
        <f t="shared" si="31"/>
        <v>36.853333333333339</v>
      </c>
      <c r="J289">
        <f t="shared" si="32"/>
        <v>33.91426425222636</v>
      </c>
      <c r="K289" s="1">
        <f t="shared" si="36"/>
        <v>33.91426425222636</v>
      </c>
    </row>
    <row r="290" spans="1:11" x14ac:dyDescent="0.3">
      <c r="A290">
        <v>45159</v>
      </c>
      <c r="B290">
        <f t="shared" si="33"/>
        <v>3.79</v>
      </c>
      <c r="C290">
        <v>-3718</v>
      </c>
      <c r="D290">
        <v>-226.97</v>
      </c>
      <c r="E290">
        <f t="shared" si="34"/>
        <v>226.97</v>
      </c>
      <c r="F290" s="2">
        <f t="shared" si="38"/>
        <v>0.79227476065030589</v>
      </c>
      <c r="G290" s="1">
        <f t="shared" si="37"/>
        <v>204.65980623769025</v>
      </c>
      <c r="H290" s="1">
        <f t="shared" si="35"/>
        <v>0.71439749306826472</v>
      </c>
      <c r="I290">
        <f t="shared" si="31"/>
        <v>37.828333333333333</v>
      </c>
      <c r="J290">
        <f t="shared" si="32"/>
        <v>34.109967706281715</v>
      </c>
      <c r="K290" s="1">
        <f t="shared" si="36"/>
        <v>34.109967706281708</v>
      </c>
    </row>
    <row r="291" spans="1:11" x14ac:dyDescent="0.3">
      <c r="A291">
        <v>45172</v>
      </c>
      <c r="B291">
        <f t="shared" si="33"/>
        <v>3.8029999999999999</v>
      </c>
      <c r="C291">
        <v>-3800</v>
      </c>
      <c r="D291">
        <v>-231.85</v>
      </c>
      <c r="E291">
        <f t="shared" si="34"/>
        <v>231.85</v>
      </c>
      <c r="F291" s="2">
        <f t="shared" si="38"/>
        <v>0.80930917414977055</v>
      </c>
      <c r="G291" s="1">
        <f t="shared" si="37"/>
        <v>206.01931592580573</v>
      </c>
      <c r="H291" s="1">
        <f t="shared" si="35"/>
        <v>0.71914307712234005</v>
      </c>
      <c r="I291">
        <f t="shared" si="31"/>
        <v>38.641666666666666</v>
      </c>
      <c r="J291">
        <f t="shared" si="32"/>
        <v>34.336552654300966</v>
      </c>
      <c r="K291" s="1">
        <f t="shared" si="36"/>
        <v>34.336552654300952</v>
      </c>
    </row>
    <row r="292" spans="1:11" x14ac:dyDescent="0.3">
      <c r="A292">
        <v>45186</v>
      </c>
      <c r="B292">
        <f t="shared" si="33"/>
        <v>3.8170000000000002</v>
      </c>
      <c r="C292">
        <v>-3871</v>
      </c>
      <c r="D292">
        <v>-236.36</v>
      </c>
      <c r="E292">
        <f t="shared" si="34"/>
        <v>236.36</v>
      </c>
      <c r="F292" s="2">
        <f t="shared" si="38"/>
        <v>0.82505204400275955</v>
      </c>
      <c r="G292" s="1">
        <f t="shared" si="37"/>
        <v>207.53635012951545</v>
      </c>
      <c r="H292" s="1">
        <f t="shared" si="35"/>
        <v>0.72443852546636101</v>
      </c>
      <c r="I292">
        <f t="shared" si="31"/>
        <v>39.393333333333331</v>
      </c>
      <c r="J292">
        <f t="shared" si="32"/>
        <v>34.589391688252583</v>
      </c>
      <c r="K292" s="1">
        <f t="shared" si="36"/>
        <v>34.589391688252576</v>
      </c>
    </row>
    <row r="293" spans="1:11" x14ac:dyDescent="0.3">
      <c r="A293">
        <v>45198</v>
      </c>
      <c r="B293">
        <f t="shared" si="33"/>
        <v>3.8290000000000002</v>
      </c>
      <c r="C293">
        <v>-3948</v>
      </c>
      <c r="D293">
        <v>-240.75</v>
      </c>
      <c r="E293">
        <f t="shared" si="34"/>
        <v>240.75</v>
      </c>
      <c r="F293" s="2">
        <f t="shared" si="38"/>
        <v>0.84037603483526968</v>
      </c>
      <c r="G293" s="1">
        <f t="shared" si="37"/>
        <v>209.19703262303969</v>
      </c>
      <c r="H293" s="1">
        <f t="shared" si="35"/>
        <v>0.73023540093480654</v>
      </c>
      <c r="I293">
        <f t="shared" si="31"/>
        <v>40.125</v>
      </c>
      <c r="J293">
        <f t="shared" si="32"/>
        <v>34.866172103839951</v>
      </c>
      <c r="K293" s="1">
        <f t="shared" si="36"/>
        <v>34.866172103839951</v>
      </c>
    </row>
    <row r="294" spans="1:11" x14ac:dyDescent="0.3">
      <c r="A294">
        <v>45211</v>
      </c>
      <c r="B294">
        <f t="shared" si="33"/>
        <v>3.8420000000000001</v>
      </c>
      <c r="C294">
        <v>-3971</v>
      </c>
      <c r="D294">
        <v>-242.16</v>
      </c>
      <c r="E294">
        <f t="shared" si="34"/>
        <v>242.16</v>
      </c>
      <c r="F294" s="2">
        <f t="shared" si="38"/>
        <v>0.84529786332589374</v>
      </c>
      <c r="G294" s="1">
        <f t="shared" si="37"/>
        <v>210.8451809918877</v>
      </c>
      <c r="H294" s="1">
        <f t="shared" si="35"/>
        <v>0.73598852405436088</v>
      </c>
      <c r="I294">
        <f t="shared" si="31"/>
        <v>40.36</v>
      </c>
      <c r="J294">
        <f t="shared" si="32"/>
        <v>35.140863498647953</v>
      </c>
      <c r="K294" s="1">
        <f t="shared" si="36"/>
        <v>35.140863498647953</v>
      </c>
    </row>
    <row r="295" spans="1:11" x14ac:dyDescent="0.3">
      <c r="A295">
        <v>45224</v>
      </c>
      <c r="B295">
        <f t="shared" si="33"/>
        <v>3.855</v>
      </c>
      <c r="C295">
        <v>-4014</v>
      </c>
      <c r="D295">
        <v>-244.72</v>
      </c>
      <c r="E295">
        <f t="shared" si="34"/>
        <v>244.72</v>
      </c>
      <c r="F295" s="2">
        <f t="shared" si="38"/>
        <v>0.85423394909610462</v>
      </c>
      <c r="G295" s="1">
        <f t="shared" si="37"/>
        <v>212.53892194229331</v>
      </c>
      <c r="H295" s="1">
        <f t="shared" si="35"/>
        <v>0.74190079530644804</v>
      </c>
      <c r="I295">
        <f t="shared" si="31"/>
        <v>40.786666666666669</v>
      </c>
      <c r="J295">
        <f t="shared" si="32"/>
        <v>35.423153657048886</v>
      </c>
      <c r="K295" s="1">
        <f t="shared" si="36"/>
        <v>35.423153657048886</v>
      </c>
    </row>
    <row r="296" spans="1:11" x14ac:dyDescent="0.3">
      <c r="A296">
        <v>45238</v>
      </c>
      <c r="B296">
        <f t="shared" si="33"/>
        <v>3.8690000000000002</v>
      </c>
      <c r="C296">
        <v>-4074</v>
      </c>
      <c r="D296">
        <v>-248.74</v>
      </c>
      <c r="E296">
        <f t="shared" si="34"/>
        <v>248.74</v>
      </c>
      <c r="F296" s="2">
        <f t="shared" si="38"/>
        <v>0.86826639628213909</v>
      </c>
      <c r="G296" s="1">
        <f t="shared" si="37"/>
        <v>214.34897584517864</v>
      </c>
      <c r="H296" s="1">
        <f t="shared" si="35"/>
        <v>0.74821907535523247</v>
      </c>
      <c r="I296">
        <f t="shared" si="31"/>
        <v>41.456666666666671</v>
      </c>
      <c r="J296">
        <f t="shared" si="32"/>
        <v>35.724829307529774</v>
      </c>
      <c r="K296" s="1">
        <f t="shared" si="36"/>
        <v>35.724829307529774</v>
      </c>
    </row>
    <row r="297" spans="1:11" x14ac:dyDescent="0.3">
      <c r="A297">
        <v>45251</v>
      </c>
      <c r="B297">
        <f t="shared" si="33"/>
        <v>3.8820000000000001</v>
      </c>
      <c r="C297">
        <v>-4107</v>
      </c>
      <c r="D297">
        <v>-250.39</v>
      </c>
      <c r="E297">
        <f t="shared" si="34"/>
        <v>250.39</v>
      </c>
      <c r="F297" s="2">
        <f t="shared" si="38"/>
        <v>0.87402598281372035</v>
      </c>
      <c r="G297" s="1">
        <f t="shared" si="37"/>
        <v>216.15102705291972</v>
      </c>
      <c r="H297" s="1">
        <f t="shared" si="35"/>
        <v>0.75450942072815697</v>
      </c>
      <c r="I297">
        <f t="shared" si="31"/>
        <v>41.731666666666669</v>
      </c>
      <c r="J297">
        <f t="shared" si="32"/>
        <v>36.025171175486619</v>
      </c>
      <c r="K297" s="1">
        <f t="shared" si="36"/>
        <v>36.025171175486619</v>
      </c>
    </row>
    <row r="298" spans="1:11" x14ac:dyDescent="0.3">
      <c r="A298">
        <v>45264</v>
      </c>
      <c r="B298">
        <f t="shared" si="33"/>
        <v>3.895</v>
      </c>
      <c r="C298">
        <v>-4181</v>
      </c>
      <c r="D298">
        <v>-255.08</v>
      </c>
      <c r="E298">
        <f t="shared" si="34"/>
        <v>255.08</v>
      </c>
      <c r="F298" s="2">
        <f t="shared" si="38"/>
        <v>0.89039717119742723</v>
      </c>
      <c r="G298" s="1">
        <f t="shared" si="37"/>
        <v>218.09747570027375</v>
      </c>
      <c r="H298" s="1">
        <f t="shared" si="35"/>
        <v>0.76130380825162047</v>
      </c>
      <c r="I298">
        <f t="shared" si="31"/>
        <v>42.513333333333335</v>
      </c>
      <c r="J298">
        <f t="shared" si="32"/>
        <v>36.349579283378951</v>
      </c>
      <c r="K298" s="1">
        <f t="shared" si="36"/>
        <v>36.349579283378958</v>
      </c>
    </row>
    <row r="299" spans="1:11" x14ac:dyDescent="0.3">
      <c r="A299">
        <v>45278</v>
      </c>
      <c r="B299">
        <f t="shared" si="33"/>
        <v>3.9089999999999998</v>
      </c>
      <c r="C299">
        <v>-4151</v>
      </c>
      <c r="D299">
        <v>-252.4</v>
      </c>
      <c r="E299">
        <f t="shared" si="34"/>
        <v>252.4</v>
      </c>
      <c r="F299" s="2">
        <f t="shared" si="38"/>
        <v>0.88104220640673747</v>
      </c>
      <c r="G299" s="1">
        <f t="shared" si="37"/>
        <v>219.81260191526005</v>
      </c>
      <c r="H299" s="1">
        <f t="shared" si="35"/>
        <v>0.76729072815937638</v>
      </c>
      <c r="I299">
        <f t="shared" si="31"/>
        <v>42.06666666666667</v>
      </c>
      <c r="J299">
        <f t="shared" si="32"/>
        <v>36.635433652543341</v>
      </c>
      <c r="K299" s="1">
        <f t="shared" si="36"/>
        <v>36.635433652543341</v>
      </c>
    </row>
    <row r="300" spans="1:11" x14ac:dyDescent="0.3">
      <c r="A300">
        <v>45291</v>
      </c>
      <c r="B300">
        <f t="shared" si="33"/>
        <v>3.9220000000000002</v>
      </c>
      <c r="C300">
        <v>-3977</v>
      </c>
      <c r="D300">
        <v>-240.39</v>
      </c>
      <c r="E300">
        <f t="shared" si="34"/>
        <v>240.39</v>
      </c>
      <c r="F300" s="2">
        <f t="shared" si="38"/>
        <v>0.83911939777383382</v>
      </c>
      <c r="G300" s="1">
        <f t="shared" si="37"/>
        <v>220.84147181949706</v>
      </c>
      <c r="H300" s="1">
        <f t="shared" si="35"/>
        <v>0.77088216164009937</v>
      </c>
      <c r="I300">
        <f t="shared" si="31"/>
        <v>40.064999999999998</v>
      </c>
      <c r="J300">
        <f t="shared" si="32"/>
        <v>36.806911969916172</v>
      </c>
      <c r="K300" s="1">
        <f t="shared" si="36"/>
        <v>36.806911969916179</v>
      </c>
    </row>
    <row r="301" spans="1:11" x14ac:dyDescent="0.3">
      <c r="A301">
        <v>45304</v>
      </c>
      <c r="B301">
        <f t="shared" si="33"/>
        <v>3.9350000000000001</v>
      </c>
      <c r="C301">
        <v>-3862</v>
      </c>
      <c r="D301">
        <v>-235.63</v>
      </c>
      <c r="E301">
        <f t="shared" si="34"/>
        <v>235.63</v>
      </c>
      <c r="F301" s="2">
        <f t="shared" si="38"/>
        <v>0.82250386329484781</v>
      </c>
      <c r="G301" s="1">
        <f t="shared" si="37"/>
        <v>221.58089822852222</v>
      </c>
      <c r="H301" s="1">
        <f t="shared" si="35"/>
        <v>0.77346324672283662</v>
      </c>
      <c r="I301">
        <f t="shared" ref="I301:I364" si="39">-1*D301*60/360</f>
        <v>39.271666666666661</v>
      </c>
      <c r="J301">
        <f t="shared" si="32"/>
        <v>36.930149704753696</v>
      </c>
      <c r="K301" s="1">
        <f t="shared" si="36"/>
        <v>36.930149704753703</v>
      </c>
    </row>
    <row r="302" spans="1:11" x14ac:dyDescent="0.3">
      <c r="A302">
        <v>45318</v>
      </c>
      <c r="B302">
        <f t="shared" si="33"/>
        <v>3.9489999999999998</v>
      </c>
      <c r="C302">
        <v>-3910</v>
      </c>
      <c r="D302">
        <v>-238.38</v>
      </c>
      <c r="E302">
        <f t="shared" si="34"/>
        <v>238.38</v>
      </c>
      <c r="F302" s="2">
        <f t="shared" si="38"/>
        <v>0.83210317418081647</v>
      </c>
      <c r="G302" s="1">
        <f t="shared" si="37"/>
        <v>222.42085331709612</v>
      </c>
      <c r="H302" s="1">
        <f t="shared" si="35"/>
        <v>0.77639524309573571</v>
      </c>
      <c r="I302">
        <f t="shared" si="39"/>
        <v>39.729999999999997</v>
      </c>
      <c r="J302">
        <f t="shared" ref="J302:J365" si="40">J301*$L$37 + I302*(1-$L$37)</f>
        <v>37.070142219516008</v>
      </c>
      <c r="K302" s="1">
        <f t="shared" si="36"/>
        <v>37.070142219516022</v>
      </c>
    </row>
    <row r="303" spans="1:11" x14ac:dyDescent="0.3">
      <c r="A303">
        <v>45331</v>
      </c>
      <c r="B303">
        <f t="shared" si="33"/>
        <v>3.9620000000000002</v>
      </c>
      <c r="C303">
        <v>-3901</v>
      </c>
      <c r="D303">
        <v>-237.89</v>
      </c>
      <c r="E303">
        <f t="shared" si="34"/>
        <v>237.89</v>
      </c>
      <c r="F303" s="2">
        <f t="shared" si="38"/>
        <v>0.83039275151386205</v>
      </c>
      <c r="G303" s="1">
        <f t="shared" si="37"/>
        <v>223.19431065124132</v>
      </c>
      <c r="H303" s="1">
        <f t="shared" si="35"/>
        <v>0.77909511851664215</v>
      </c>
      <c r="I303">
        <f t="shared" si="39"/>
        <v>39.648333333333333</v>
      </c>
      <c r="J303">
        <f t="shared" si="40"/>
        <v>37.199051775206868</v>
      </c>
      <c r="K303" s="1">
        <f t="shared" si="36"/>
        <v>37.19905177520689</v>
      </c>
    </row>
    <row r="304" spans="1:11" x14ac:dyDescent="0.3">
      <c r="A304">
        <v>45344</v>
      </c>
      <c r="B304">
        <f t="shared" si="33"/>
        <v>3.9750000000000001</v>
      </c>
      <c r="C304">
        <v>-3948</v>
      </c>
      <c r="D304">
        <v>-240.81</v>
      </c>
      <c r="E304">
        <f t="shared" si="34"/>
        <v>240.81</v>
      </c>
      <c r="F304" s="2">
        <f t="shared" si="38"/>
        <v>0.84058547434550901</v>
      </c>
      <c r="G304" s="1">
        <f t="shared" si="37"/>
        <v>224.07509511867926</v>
      </c>
      <c r="H304" s="1">
        <f t="shared" si="35"/>
        <v>0.78216963630808545</v>
      </c>
      <c r="I304">
        <f t="shared" si="39"/>
        <v>40.134999999999998</v>
      </c>
      <c r="J304">
        <f t="shared" si="40"/>
        <v>37.345849186446529</v>
      </c>
      <c r="K304" s="1">
        <f t="shared" si="36"/>
        <v>37.345849186446543</v>
      </c>
    </row>
    <row r="305" spans="1:11" x14ac:dyDescent="0.3">
      <c r="A305">
        <v>45358</v>
      </c>
      <c r="B305">
        <f t="shared" si="33"/>
        <v>3.9889999999999999</v>
      </c>
      <c r="C305">
        <v>-3998</v>
      </c>
      <c r="D305">
        <v>-244.05</v>
      </c>
      <c r="E305">
        <f t="shared" si="34"/>
        <v>244.05</v>
      </c>
      <c r="F305" s="2">
        <f t="shared" si="38"/>
        <v>0.85189520789843221</v>
      </c>
      <c r="G305" s="1">
        <f t="shared" si="37"/>
        <v>225.0738403627453</v>
      </c>
      <c r="H305" s="1">
        <f t="shared" si="35"/>
        <v>0.78565591488760289</v>
      </c>
      <c r="I305">
        <f t="shared" si="39"/>
        <v>40.674999999999997</v>
      </c>
      <c r="J305">
        <f t="shared" si="40"/>
        <v>37.512306727124205</v>
      </c>
      <c r="K305" s="1">
        <f t="shared" si="36"/>
        <v>37.512306727124219</v>
      </c>
    </row>
    <row r="306" spans="1:11" x14ac:dyDescent="0.3">
      <c r="A306">
        <v>45371</v>
      </c>
      <c r="B306">
        <f t="shared" si="33"/>
        <v>4.0019999999999998</v>
      </c>
      <c r="C306">
        <v>-4085</v>
      </c>
      <c r="D306">
        <v>-248.86</v>
      </c>
      <c r="E306">
        <f t="shared" si="34"/>
        <v>248.86</v>
      </c>
      <c r="F306" s="2">
        <f t="shared" si="38"/>
        <v>0.86868527530261774</v>
      </c>
      <c r="G306" s="1">
        <f t="shared" si="37"/>
        <v>226.26314834460803</v>
      </c>
      <c r="H306" s="1">
        <f t="shared" si="35"/>
        <v>0.78980738290835351</v>
      </c>
      <c r="I306">
        <f t="shared" si="39"/>
        <v>41.476666666666667</v>
      </c>
      <c r="J306">
        <f t="shared" si="40"/>
        <v>37.710524724101326</v>
      </c>
      <c r="K306" s="1">
        <f t="shared" si="36"/>
        <v>37.71052472410134</v>
      </c>
    </row>
    <row r="307" spans="1:11" x14ac:dyDescent="0.3">
      <c r="A307">
        <v>45384</v>
      </c>
      <c r="B307">
        <f t="shared" si="33"/>
        <v>4.0149999999999997</v>
      </c>
      <c r="C307">
        <v>-3988</v>
      </c>
      <c r="D307">
        <v>-242.52</v>
      </c>
      <c r="E307">
        <f t="shared" si="34"/>
        <v>242.52</v>
      </c>
      <c r="F307" s="2">
        <f t="shared" si="38"/>
        <v>0.84655450038732971</v>
      </c>
      <c r="G307" s="1">
        <f t="shared" si="37"/>
        <v>227.07599092737763</v>
      </c>
      <c r="H307" s="1">
        <f t="shared" si="35"/>
        <v>0.79264473878230235</v>
      </c>
      <c r="I307">
        <f t="shared" si="39"/>
        <v>40.42</v>
      </c>
      <c r="J307">
        <f t="shared" si="40"/>
        <v>37.84599848789626</v>
      </c>
      <c r="K307" s="1">
        <f t="shared" si="36"/>
        <v>37.845998487896274</v>
      </c>
    </row>
    <row r="308" spans="1:11" x14ac:dyDescent="0.3">
      <c r="A308">
        <v>45398</v>
      </c>
      <c r="B308">
        <f t="shared" si="33"/>
        <v>4.0289999999999999</v>
      </c>
      <c r="C308">
        <v>-3931</v>
      </c>
      <c r="D308">
        <v>-239.35</v>
      </c>
      <c r="E308">
        <f t="shared" si="34"/>
        <v>239.35</v>
      </c>
      <c r="F308" s="2">
        <f t="shared" si="38"/>
        <v>0.83548911292968564</v>
      </c>
      <c r="G308" s="1">
        <f t="shared" si="37"/>
        <v>227.68969138100874</v>
      </c>
      <c r="H308" s="1">
        <f t="shared" si="35"/>
        <v>0.79478695748967154</v>
      </c>
      <c r="I308">
        <f t="shared" si="39"/>
        <v>39.891666666666666</v>
      </c>
      <c r="J308">
        <f t="shared" si="40"/>
        <v>37.948281896834786</v>
      </c>
      <c r="K308" s="1">
        <f t="shared" si="36"/>
        <v>37.948281896834793</v>
      </c>
    </row>
    <row r="309" spans="1:11" x14ac:dyDescent="0.3">
      <c r="A309">
        <v>45411</v>
      </c>
      <c r="B309">
        <f t="shared" si="33"/>
        <v>4.0419999999999998</v>
      </c>
      <c r="C309">
        <v>-3860</v>
      </c>
      <c r="D309">
        <v>-235.45</v>
      </c>
      <c r="E309">
        <f t="shared" si="34"/>
        <v>235.45</v>
      </c>
      <c r="F309" s="2">
        <f t="shared" si="38"/>
        <v>0.82187554476412972</v>
      </c>
      <c r="G309" s="1">
        <f t="shared" si="37"/>
        <v>228.07770681195831</v>
      </c>
      <c r="H309" s="1">
        <f t="shared" si="35"/>
        <v>0.79614138685339442</v>
      </c>
      <c r="I309">
        <f t="shared" si="39"/>
        <v>39.241666666666667</v>
      </c>
      <c r="J309">
        <f t="shared" si="40"/>
        <v>38.012951135326375</v>
      </c>
      <c r="K309" s="1">
        <f t="shared" si="36"/>
        <v>38.012951135326382</v>
      </c>
    </row>
    <row r="310" spans="1:11" x14ac:dyDescent="0.3">
      <c r="A310">
        <v>45424</v>
      </c>
      <c r="B310">
        <f t="shared" si="33"/>
        <v>4.0549999999999997</v>
      </c>
      <c r="C310">
        <v>-3883</v>
      </c>
      <c r="D310">
        <v>-236.73</v>
      </c>
      <c r="E310">
        <f t="shared" si="34"/>
        <v>236.73</v>
      </c>
      <c r="F310" s="2">
        <f t="shared" si="38"/>
        <v>0.82634358764923521</v>
      </c>
      <c r="G310" s="1">
        <f t="shared" si="37"/>
        <v>228.51032147136038</v>
      </c>
      <c r="H310" s="1">
        <f t="shared" si="35"/>
        <v>0.79765149689318648</v>
      </c>
      <c r="I310">
        <f t="shared" si="39"/>
        <v>39.454999999999998</v>
      </c>
      <c r="J310">
        <f t="shared" si="40"/>
        <v>38.085053578560057</v>
      </c>
      <c r="K310" s="1">
        <f t="shared" si="36"/>
        <v>38.085053578560064</v>
      </c>
    </row>
    <row r="311" spans="1:11" x14ac:dyDescent="0.3">
      <c r="A311">
        <v>45437</v>
      </c>
      <c r="B311">
        <f t="shared" si="33"/>
        <v>4.0679999999999996</v>
      </c>
      <c r="C311">
        <v>-3931</v>
      </c>
      <c r="D311">
        <v>-239.66</v>
      </c>
      <c r="E311">
        <f t="shared" si="34"/>
        <v>239.66</v>
      </c>
      <c r="F311" s="2">
        <f t="shared" si="38"/>
        <v>0.83657121706592208</v>
      </c>
      <c r="G311" s="1">
        <f t="shared" si="37"/>
        <v>229.06780539779237</v>
      </c>
      <c r="H311" s="1">
        <f t="shared" si="35"/>
        <v>0.79959748290182331</v>
      </c>
      <c r="I311">
        <f t="shared" si="39"/>
        <v>39.943333333333335</v>
      </c>
      <c r="J311">
        <f t="shared" si="40"/>
        <v>38.177967566298719</v>
      </c>
      <c r="K311" s="1">
        <f t="shared" si="36"/>
        <v>38.177967566298726</v>
      </c>
    </row>
    <row r="312" spans="1:11" x14ac:dyDescent="0.3">
      <c r="A312">
        <v>45450</v>
      </c>
      <c r="B312">
        <f t="shared" si="33"/>
        <v>4.0810000000000004</v>
      </c>
      <c r="C312">
        <v>-3892</v>
      </c>
      <c r="D312">
        <v>-237.03</v>
      </c>
      <c r="E312">
        <f t="shared" si="34"/>
        <v>237.03</v>
      </c>
      <c r="F312" s="2">
        <f t="shared" si="38"/>
        <v>0.82739078520043197</v>
      </c>
      <c r="G312" s="1">
        <f t="shared" si="37"/>
        <v>229.46591512790275</v>
      </c>
      <c r="H312" s="1">
        <f t="shared" si="35"/>
        <v>0.80098714801675364</v>
      </c>
      <c r="I312">
        <f t="shared" si="39"/>
        <v>39.504999999999995</v>
      </c>
      <c r="J312">
        <f t="shared" si="40"/>
        <v>38.244319187983784</v>
      </c>
      <c r="K312" s="1">
        <f t="shared" si="36"/>
        <v>38.244319187983791</v>
      </c>
    </row>
    <row r="313" spans="1:11" x14ac:dyDescent="0.3">
      <c r="A313">
        <v>45463</v>
      </c>
      <c r="B313">
        <f t="shared" si="33"/>
        <v>4.0940000000000003</v>
      </c>
      <c r="C313">
        <v>-3889</v>
      </c>
      <c r="D313">
        <v>-237.16</v>
      </c>
      <c r="E313">
        <f t="shared" si="34"/>
        <v>237.16</v>
      </c>
      <c r="F313" s="2">
        <f t="shared" si="38"/>
        <v>0.82784457080595042</v>
      </c>
      <c r="G313" s="1">
        <f t="shared" si="37"/>
        <v>229.85061937150761</v>
      </c>
      <c r="H313" s="1">
        <f t="shared" si="35"/>
        <v>0.80233001915621349</v>
      </c>
      <c r="I313">
        <f t="shared" si="39"/>
        <v>39.526666666666671</v>
      </c>
      <c r="J313">
        <f t="shared" si="40"/>
        <v>38.308436561917929</v>
      </c>
      <c r="K313" s="1">
        <f t="shared" si="36"/>
        <v>38.308436561917937</v>
      </c>
    </row>
    <row r="314" spans="1:11" x14ac:dyDescent="0.3">
      <c r="A314">
        <v>45476</v>
      </c>
      <c r="B314">
        <f t="shared" si="33"/>
        <v>4.1070000000000002</v>
      </c>
      <c r="C314">
        <v>-3940</v>
      </c>
      <c r="D314">
        <v>-240.2</v>
      </c>
      <c r="E314">
        <f t="shared" si="34"/>
        <v>240.2</v>
      </c>
      <c r="F314" s="2">
        <f t="shared" si="38"/>
        <v>0.83845617265807582</v>
      </c>
      <c r="G314" s="1">
        <f t="shared" si="37"/>
        <v>230.36808840293224</v>
      </c>
      <c r="H314" s="1">
        <f t="shared" si="35"/>
        <v>0.80413632683130665</v>
      </c>
      <c r="I314">
        <f t="shared" si="39"/>
        <v>40.033333333333331</v>
      </c>
      <c r="J314">
        <f t="shared" si="40"/>
        <v>38.394681400488693</v>
      </c>
      <c r="K314" s="1">
        <f t="shared" si="36"/>
        <v>38.394681400488707</v>
      </c>
    </row>
    <row r="315" spans="1:11" x14ac:dyDescent="0.3">
      <c r="A315">
        <v>45490</v>
      </c>
      <c r="B315">
        <f t="shared" si="33"/>
        <v>4.1210000000000004</v>
      </c>
      <c r="C315">
        <v>-3982</v>
      </c>
      <c r="D315">
        <v>-242.89</v>
      </c>
      <c r="E315">
        <f t="shared" si="34"/>
        <v>242.89</v>
      </c>
      <c r="F315" s="2">
        <f t="shared" si="38"/>
        <v>0.84784604403380548</v>
      </c>
      <c r="G315" s="1">
        <f t="shared" si="37"/>
        <v>230.99418398278564</v>
      </c>
      <c r="H315" s="1">
        <f t="shared" si="35"/>
        <v>0.80632181269143166</v>
      </c>
      <c r="I315">
        <f t="shared" si="39"/>
        <v>40.481666666666669</v>
      </c>
      <c r="J315">
        <f t="shared" si="40"/>
        <v>38.499030663797591</v>
      </c>
      <c r="K315" s="1">
        <f t="shared" si="36"/>
        <v>38.499030663797605</v>
      </c>
    </row>
    <row r="316" spans="1:11" x14ac:dyDescent="0.3">
      <c r="A316">
        <v>45503</v>
      </c>
      <c r="B316">
        <f t="shared" si="33"/>
        <v>4.1340000000000003</v>
      </c>
      <c r="C316">
        <v>-4034</v>
      </c>
      <c r="D316">
        <v>-246.18</v>
      </c>
      <c r="E316">
        <f t="shared" si="34"/>
        <v>246.18</v>
      </c>
      <c r="F316" s="2">
        <f t="shared" si="38"/>
        <v>0.8593303105119281</v>
      </c>
      <c r="G316" s="1">
        <f t="shared" si="37"/>
        <v>231.75347478364637</v>
      </c>
      <c r="H316" s="1">
        <f t="shared" si="35"/>
        <v>0.80897223758245651</v>
      </c>
      <c r="I316">
        <f t="shared" si="39"/>
        <v>41.03</v>
      </c>
      <c r="J316">
        <f t="shared" si="40"/>
        <v>38.625579130607711</v>
      </c>
      <c r="K316" s="1">
        <f t="shared" si="36"/>
        <v>38.625579130607726</v>
      </c>
    </row>
    <row r="317" spans="1:11" x14ac:dyDescent="0.3">
      <c r="A317">
        <v>45516</v>
      </c>
      <c r="B317">
        <f t="shared" si="33"/>
        <v>4.1470000000000002</v>
      </c>
      <c r="C317">
        <v>-4070</v>
      </c>
      <c r="D317">
        <v>-247.95</v>
      </c>
      <c r="E317">
        <f t="shared" si="34"/>
        <v>247.95</v>
      </c>
      <c r="F317" s="2">
        <f t="shared" si="38"/>
        <v>0.86550877606398802</v>
      </c>
      <c r="G317" s="1">
        <f t="shared" si="37"/>
        <v>232.56330104446405</v>
      </c>
      <c r="H317" s="1">
        <f t="shared" si="35"/>
        <v>0.81179906450653316</v>
      </c>
      <c r="I317">
        <f t="shared" si="39"/>
        <v>41.325000000000003</v>
      </c>
      <c r="J317">
        <f t="shared" si="40"/>
        <v>38.760550174077331</v>
      </c>
      <c r="K317" s="1">
        <f t="shared" si="36"/>
        <v>38.760550174077345</v>
      </c>
    </row>
    <row r="318" spans="1:11" x14ac:dyDescent="0.3">
      <c r="A318">
        <v>45530</v>
      </c>
      <c r="B318">
        <f t="shared" si="33"/>
        <v>4.1609999999999996</v>
      </c>
      <c r="C318">
        <v>-4031</v>
      </c>
      <c r="D318">
        <v>-245.27</v>
      </c>
      <c r="E318">
        <f t="shared" si="34"/>
        <v>245.27</v>
      </c>
      <c r="F318" s="2">
        <f t="shared" si="38"/>
        <v>0.85615381127329848</v>
      </c>
      <c r="G318" s="1">
        <f t="shared" si="37"/>
        <v>233.19863599224087</v>
      </c>
      <c r="H318" s="1">
        <f t="shared" si="35"/>
        <v>0.81401680184487146</v>
      </c>
      <c r="I318">
        <f t="shared" si="39"/>
        <v>40.878333333333337</v>
      </c>
      <c r="J318">
        <f t="shared" si="40"/>
        <v>38.86643933204013</v>
      </c>
      <c r="K318" s="1">
        <f t="shared" si="36"/>
        <v>38.866439332040144</v>
      </c>
    </row>
    <row r="319" spans="1:11" x14ac:dyDescent="0.3">
      <c r="A319">
        <v>45543</v>
      </c>
      <c r="B319">
        <f t="shared" si="33"/>
        <v>4.1740000000000004</v>
      </c>
      <c r="C319">
        <v>-3996</v>
      </c>
      <c r="D319">
        <v>-243.25</v>
      </c>
      <c r="E319">
        <f t="shared" si="34"/>
        <v>243.25</v>
      </c>
      <c r="F319" s="2">
        <f t="shared" si="38"/>
        <v>0.84910268109524134</v>
      </c>
      <c r="G319" s="1">
        <f t="shared" si="37"/>
        <v>233.70120419262884</v>
      </c>
      <c r="H319" s="1">
        <f t="shared" si="35"/>
        <v>0.81577109580738993</v>
      </c>
      <c r="I319">
        <f t="shared" si="39"/>
        <v>40.541666666666664</v>
      </c>
      <c r="J319">
        <f t="shared" si="40"/>
        <v>38.950200698771461</v>
      </c>
      <c r="K319" s="1">
        <f t="shared" si="36"/>
        <v>38.950200698771475</v>
      </c>
    </row>
    <row r="320" spans="1:11" x14ac:dyDescent="0.3">
      <c r="A320">
        <v>45556</v>
      </c>
      <c r="B320">
        <f t="shared" si="33"/>
        <v>4.1870000000000003</v>
      </c>
      <c r="C320">
        <v>-3984</v>
      </c>
      <c r="D320">
        <v>-242.46</v>
      </c>
      <c r="E320">
        <f t="shared" si="34"/>
        <v>242.46</v>
      </c>
      <c r="F320" s="2">
        <f t="shared" si="38"/>
        <v>0.84634506087709027</v>
      </c>
      <c r="G320" s="1">
        <f t="shared" si="37"/>
        <v>234.13914398299741</v>
      </c>
      <c r="H320" s="1">
        <f t="shared" si="35"/>
        <v>0.81729979406087505</v>
      </c>
      <c r="I320">
        <f t="shared" si="39"/>
        <v>40.410000000000004</v>
      </c>
      <c r="J320">
        <f t="shared" si="40"/>
        <v>39.023190663832892</v>
      </c>
      <c r="K320" s="1">
        <f t="shared" si="36"/>
        <v>39.023190663832899</v>
      </c>
    </row>
    <row r="321" spans="1:11" x14ac:dyDescent="0.3">
      <c r="A321">
        <v>45570</v>
      </c>
      <c r="B321">
        <f t="shared" si="33"/>
        <v>4.2009999999999996</v>
      </c>
      <c r="C321">
        <v>-3881</v>
      </c>
      <c r="D321">
        <v>-236.12</v>
      </c>
      <c r="E321">
        <f t="shared" si="34"/>
        <v>236.12</v>
      </c>
      <c r="F321" s="2">
        <f t="shared" si="38"/>
        <v>0.82421428596180224</v>
      </c>
      <c r="G321" s="1">
        <f t="shared" si="37"/>
        <v>234.23818678384754</v>
      </c>
      <c r="H321" s="1">
        <f t="shared" si="35"/>
        <v>0.81764551865592139</v>
      </c>
      <c r="I321">
        <f t="shared" si="39"/>
        <v>39.353333333333339</v>
      </c>
      <c r="J321">
        <f t="shared" si="40"/>
        <v>39.039697797307909</v>
      </c>
      <c r="K321" s="1">
        <f t="shared" si="36"/>
        <v>39.039697797307923</v>
      </c>
    </row>
    <row r="322" spans="1:11" x14ac:dyDescent="0.3">
      <c r="A322">
        <v>45583</v>
      </c>
      <c r="B322">
        <f t="shared" si="33"/>
        <v>4.2140000000000004</v>
      </c>
      <c r="C322">
        <v>-3868</v>
      </c>
      <c r="D322">
        <v>-235.75</v>
      </c>
      <c r="E322">
        <f t="shared" si="34"/>
        <v>235.75</v>
      </c>
      <c r="F322" s="2">
        <f t="shared" si="38"/>
        <v>0.82292274231532636</v>
      </c>
      <c r="G322" s="1">
        <f t="shared" si="37"/>
        <v>234.31377744465519</v>
      </c>
      <c r="H322" s="1">
        <f t="shared" si="35"/>
        <v>0.81790937983889178</v>
      </c>
      <c r="I322">
        <f t="shared" si="39"/>
        <v>39.291666666666664</v>
      </c>
      <c r="J322">
        <f t="shared" si="40"/>
        <v>39.052296240775846</v>
      </c>
      <c r="K322" s="1">
        <f t="shared" si="36"/>
        <v>39.052296240775867</v>
      </c>
    </row>
    <row r="323" spans="1:11" x14ac:dyDescent="0.3">
      <c r="A323">
        <v>45596</v>
      </c>
      <c r="B323">
        <f t="shared" ref="B323:B386" si="41">(A323-41369)/1000</f>
        <v>4.2270000000000003</v>
      </c>
      <c r="C323">
        <v>-3927</v>
      </c>
      <c r="D323">
        <v>-239.72</v>
      </c>
      <c r="E323">
        <f t="shared" ref="E323:E386" si="42">D323*-1</f>
        <v>239.72</v>
      </c>
      <c r="F323" s="2">
        <f t="shared" si="38"/>
        <v>0.83678065657616141</v>
      </c>
      <c r="G323" s="1">
        <f t="shared" si="37"/>
        <v>234.58408857242244</v>
      </c>
      <c r="H323" s="1">
        <f t="shared" ref="H323:H386" si="43">(G323*2*PI()/360) * $L$35</f>
        <v>0.81885294367575523</v>
      </c>
      <c r="I323">
        <f t="shared" si="39"/>
        <v>39.953333333333333</v>
      </c>
      <c r="J323">
        <f t="shared" si="40"/>
        <v>39.097348095403717</v>
      </c>
      <c r="K323" s="1">
        <f t="shared" ref="K323:K386" si="44">G323/6</f>
        <v>39.097348095403738</v>
      </c>
    </row>
    <row r="324" spans="1:11" x14ac:dyDescent="0.3">
      <c r="A324">
        <v>45609</v>
      </c>
      <c r="B324">
        <f t="shared" si="41"/>
        <v>4.24</v>
      </c>
      <c r="C324">
        <v>-4019</v>
      </c>
      <c r="D324">
        <v>-245.08</v>
      </c>
      <c r="E324">
        <f t="shared" si="42"/>
        <v>245.08</v>
      </c>
      <c r="F324" s="2">
        <f t="shared" si="38"/>
        <v>0.8554905861575407</v>
      </c>
      <c r="G324" s="1">
        <f t="shared" ref="G324:G387" si="45">G323*$L$37 + E324 * (1-$L$37)</f>
        <v>235.10888414380133</v>
      </c>
      <c r="H324" s="1">
        <f t="shared" si="43"/>
        <v>0.82068482579984448</v>
      </c>
      <c r="I324">
        <f t="shared" si="39"/>
        <v>40.846666666666671</v>
      </c>
      <c r="J324">
        <f t="shared" si="40"/>
        <v>39.184814023966865</v>
      </c>
      <c r="K324" s="1">
        <f t="shared" si="44"/>
        <v>39.184814023966887</v>
      </c>
    </row>
    <row r="325" spans="1:11" x14ac:dyDescent="0.3">
      <c r="A325">
        <v>45623</v>
      </c>
      <c r="B325">
        <f t="shared" si="41"/>
        <v>4.2539999999999996</v>
      </c>
      <c r="C325">
        <v>-4096</v>
      </c>
      <c r="D325">
        <v>-250.14</v>
      </c>
      <c r="E325">
        <f t="shared" si="42"/>
        <v>250.14</v>
      </c>
      <c r="F325" s="2">
        <f t="shared" si="38"/>
        <v>0.87315331818772324</v>
      </c>
      <c r="G325" s="1">
        <f t="shared" si="45"/>
        <v>235.86043993661127</v>
      </c>
      <c r="H325" s="1">
        <f t="shared" si="43"/>
        <v>0.82330825041923861</v>
      </c>
      <c r="I325">
        <f t="shared" si="39"/>
        <v>41.69</v>
      </c>
      <c r="J325">
        <f t="shared" si="40"/>
        <v>39.310073322768517</v>
      </c>
      <c r="K325" s="1">
        <f t="shared" si="44"/>
        <v>39.310073322768545</v>
      </c>
    </row>
    <row r="326" spans="1:11" x14ac:dyDescent="0.3">
      <c r="A326">
        <v>45636</v>
      </c>
      <c r="B326">
        <f t="shared" si="41"/>
        <v>4.2670000000000003</v>
      </c>
      <c r="C326">
        <v>-4200</v>
      </c>
      <c r="D326">
        <v>-256.3</v>
      </c>
      <c r="E326">
        <f t="shared" si="42"/>
        <v>256.3</v>
      </c>
      <c r="F326" s="2">
        <f t="shared" si="38"/>
        <v>0.89465577457229351</v>
      </c>
      <c r="G326" s="1">
        <f t="shared" si="45"/>
        <v>236.88241793978074</v>
      </c>
      <c r="H326" s="1">
        <f t="shared" si="43"/>
        <v>0.82687562662689151</v>
      </c>
      <c r="I326">
        <f t="shared" si="39"/>
        <v>42.716666666666669</v>
      </c>
      <c r="J326">
        <f t="shared" si="40"/>
        <v>39.48040298996343</v>
      </c>
      <c r="K326" s="1">
        <f t="shared" si="44"/>
        <v>39.480402989963459</v>
      </c>
    </row>
    <row r="327" spans="1:11" x14ac:dyDescent="0.3">
      <c r="A327">
        <v>45649</v>
      </c>
      <c r="B327">
        <f t="shared" si="41"/>
        <v>4.28</v>
      </c>
      <c r="C327">
        <v>-4244</v>
      </c>
      <c r="D327">
        <v>-258.5</v>
      </c>
      <c r="E327">
        <f t="shared" si="42"/>
        <v>258.5</v>
      </c>
      <c r="F327" s="2">
        <f t="shared" si="38"/>
        <v>0.90233522328106841</v>
      </c>
      <c r="G327" s="1">
        <f t="shared" si="45"/>
        <v>237.96329704279171</v>
      </c>
      <c r="H327" s="1">
        <f t="shared" si="43"/>
        <v>0.83064860645960015</v>
      </c>
      <c r="I327">
        <f t="shared" si="39"/>
        <v>43.083333333333336</v>
      </c>
      <c r="J327">
        <f t="shared" si="40"/>
        <v>39.660549507131925</v>
      </c>
      <c r="K327" s="1">
        <f t="shared" si="44"/>
        <v>39.660549507131954</v>
      </c>
    </row>
    <row r="328" spans="1:11" x14ac:dyDescent="0.3">
      <c r="A328">
        <v>45663</v>
      </c>
      <c r="B328">
        <f t="shared" si="41"/>
        <v>4.2939999999999996</v>
      </c>
      <c r="C328">
        <v>-4273</v>
      </c>
      <c r="D328">
        <v>-260.69</v>
      </c>
      <c r="E328">
        <f t="shared" si="42"/>
        <v>260.69</v>
      </c>
      <c r="F328" s="2">
        <f t="shared" si="38"/>
        <v>0.90997976540480341</v>
      </c>
      <c r="G328" s="1">
        <f t="shared" si="45"/>
        <v>239.09963219065213</v>
      </c>
      <c r="H328" s="1">
        <f t="shared" si="43"/>
        <v>0.83461516440686045</v>
      </c>
      <c r="I328">
        <f t="shared" si="39"/>
        <v>43.448333333333331</v>
      </c>
      <c r="J328">
        <f t="shared" si="40"/>
        <v>39.849938698441996</v>
      </c>
      <c r="K328" s="1">
        <f t="shared" si="44"/>
        <v>39.849938698442024</v>
      </c>
    </row>
    <row r="329" spans="1:11" x14ac:dyDescent="0.3">
      <c r="A329">
        <v>45676</v>
      </c>
      <c r="B329">
        <f t="shared" si="41"/>
        <v>4.3070000000000004</v>
      </c>
      <c r="C329">
        <v>-4349</v>
      </c>
      <c r="D329">
        <v>-265.27</v>
      </c>
      <c r="E329">
        <f t="shared" si="42"/>
        <v>265.27</v>
      </c>
      <c r="F329" s="2">
        <f t="shared" si="38"/>
        <v>0.92596698135307154</v>
      </c>
      <c r="G329" s="1">
        <f t="shared" si="45"/>
        <v>240.40815058111954</v>
      </c>
      <c r="H329" s="1">
        <f t="shared" si="43"/>
        <v>0.83918275525417119</v>
      </c>
      <c r="I329">
        <f t="shared" si="39"/>
        <v>44.211666666666666</v>
      </c>
      <c r="J329">
        <f t="shared" si="40"/>
        <v>40.068025096853226</v>
      </c>
      <c r="K329" s="1">
        <f t="shared" si="44"/>
        <v>40.068025096853255</v>
      </c>
    </row>
    <row r="330" spans="1:11" x14ac:dyDescent="0.3">
      <c r="A330">
        <v>45688</v>
      </c>
      <c r="B330">
        <f t="shared" si="41"/>
        <v>4.319</v>
      </c>
      <c r="C330">
        <v>-4315</v>
      </c>
      <c r="D330">
        <v>-262.64</v>
      </c>
      <c r="E330">
        <f t="shared" si="42"/>
        <v>262.64</v>
      </c>
      <c r="F330" s="2">
        <f t="shared" si="38"/>
        <v>0.91678654948758143</v>
      </c>
      <c r="G330" s="1">
        <f t="shared" si="45"/>
        <v>241.51974305206355</v>
      </c>
      <c r="H330" s="1">
        <f t="shared" si="43"/>
        <v>0.84306294496584155</v>
      </c>
      <c r="I330">
        <f t="shared" si="39"/>
        <v>43.773333333333333</v>
      </c>
      <c r="J330">
        <f t="shared" si="40"/>
        <v>40.253290508677232</v>
      </c>
      <c r="K330" s="1">
        <f t="shared" si="44"/>
        <v>40.25329050867726</v>
      </c>
    </row>
    <row r="331" spans="1:11" x14ac:dyDescent="0.3">
      <c r="A331">
        <v>45702</v>
      </c>
      <c r="B331">
        <f t="shared" si="41"/>
        <v>4.3330000000000002</v>
      </c>
      <c r="C331">
        <v>-4045</v>
      </c>
      <c r="D331">
        <v>-245.2</v>
      </c>
      <c r="E331">
        <f t="shared" si="42"/>
        <v>245.2</v>
      </c>
      <c r="F331" s="2">
        <f t="shared" si="38"/>
        <v>0.85590946517801925</v>
      </c>
      <c r="G331" s="1">
        <f t="shared" si="45"/>
        <v>241.70375589946039</v>
      </c>
      <c r="H331" s="1">
        <f t="shared" si="43"/>
        <v>0.84370527097645054</v>
      </c>
      <c r="I331">
        <f t="shared" si="39"/>
        <v>40.866666666666667</v>
      </c>
      <c r="J331">
        <f t="shared" si="40"/>
        <v>40.283959316576706</v>
      </c>
      <c r="K331" s="1">
        <f t="shared" si="44"/>
        <v>40.283959316576734</v>
      </c>
    </row>
    <row r="332" spans="1:11" x14ac:dyDescent="0.3">
      <c r="A332">
        <v>45715</v>
      </c>
      <c r="B332">
        <f t="shared" si="41"/>
        <v>4.3460000000000001</v>
      </c>
      <c r="C332">
        <v>-4046</v>
      </c>
      <c r="D332">
        <v>-247.1</v>
      </c>
      <c r="E332">
        <f t="shared" si="42"/>
        <v>247.1</v>
      </c>
      <c r="F332" s="2">
        <f t="shared" si="38"/>
        <v>0.86254171633559773</v>
      </c>
      <c r="G332" s="1">
        <f t="shared" si="45"/>
        <v>241.97356810448738</v>
      </c>
      <c r="H332" s="1">
        <f t="shared" si="43"/>
        <v>0.8446470932444079</v>
      </c>
      <c r="I332">
        <f t="shared" si="39"/>
        <v>41.18333333333333</v>
      </c>
      <c r="J332">
        <f t="shared" si="40"/>
        <v>40.32892801741454</v>
      </c>
      <c r="K332" s="1">
        <f t="shared" si="44"/>
        <v>40.328928017414562</v>
      </c>
    </row>
    <row r="333" spans="1:11" x14ac:dyDescent="0.3">
      <c r="A333">
        <v>45728</v>
      </c>
      <c r="B333">
        <f t="shared" si="41"/>
        <v>4.359</v>
      </c>
      <c r="C333">
        <v>-4062</v>
      </c>
      <c r="D333">
        <v>-247.77</v>
      </c>
      <c r="E333">
        <f t="shared" si="42"/>
        <v>247.77</v>
      </c>
      <c r="F333" s="2">
        <f t="shared" si="38"/>
        <v>0.86488045753327014</v>
      </c>
      <c r="G333" s="1">
        <f t="shared" si="45"/>
        <v>242.26338969926303</v>
      </c>
      <c r="H333" s="1">
        <f t="shared" si="43"/>
        <v>0.8456587614588511</v>
      </c>
      <c r="I333">
        <f t="shared" si="39"/>
        <v>41.295000000000002</v>
      </c>
      <c r="J333">
        <f t="shared" si="40"/>
        <v>40.377231616543817</v>
      </c>
      <c r="K333" s="1">
        <f t="shared" si="44"/>
        <v>40.377231616543838</v>
      </c>
    </row>
    <row r="334" spans="1:11" x14ac:dyDescent="0.3">
      <c r="A334">
        <v>45742</v>
      </c>
      <c r="B334">
        <f t="shared" si="41"/>
        <v>4.3730000000000002</v>
      </c>
      <c r="C334">
        <v>-4074</v>
      </c>
      <c r="D334">
        <v>-248.07</v>
      </c>
      <c r="E334">
        <f t="shared" si="42"/>
        <v>248.07</v>
      </c>
      <c r="F334" s="2">
        <f t="shared" si="38"/>
        <v>0.86592765508446667</v>
      </c>
      <c r="G334" s="1">
        <f t="shared" si="45"/>
        <v>242.55372021429989</v>
      </c>
      <c r="H334" s="1">
        <f t="shared" si="43"/>
        <v>0.84667220614013194</v>
      </c>
      <c r="I334">
        <f t="shared" si="39"/>
        <v>41.344999999999999</v>
      </c>
      <c r="J334">
        <f t="shared" si="40"/>
        <v>40.425620035716626</v>
      </c>
      <c r="K334" s="1">
        <f t="shared" si="44"/>
        <v>40.425620035716648</v>
      </c>
    </row>
    <row r="335" spans="1:11" x14ac:dyDescent="0.3">
      <c r="A335">
        <v>45755</v>
      </c>
      <c r="B335">
        <f t="shared" si="41"/>
        <v>4.3860000000000001</v>
      </c>
      <c r="C335">
        <v>-4001</v>
      </c>
      <c r="D335">
        <v>-243.86</v>
      </c>
      <c r="E335">
        <f t="shared" si="42"/>
        <v>243.86</v>
      </c>
      <c r="F335" s="2">
        <f t="shared" si="38"/>
        <v>0.85123198278267465</v>
      </c>
      <c r="G335" s="1">
        <f t="shared" si="45"/>
        <v>242.6190342035849</v>
      </c>
      <c r="H335" s="1">
        <f t="shared" si="43"/>
        <v>0.8469001949722591</v>
      </c>
      <c r="I335">
        <f t="shared" si="39"/>
        <v>40.643333333333331</v>
      </c>
      <c r="J335">
        <f t="shared" si="40"/>
        <v>40.436505700597465</v>
      </c>
      <c r="K335" s="1">
        <f t="shared" si="44"/>
        <v>40.436505700597486</v>
      </c>
    </row>
    <row r="336" spans="1:11" x14ac:dyDescent="0.3">
      <c r="A336">
        <v>45768</v>
      </c>
      <c r="B336">
        <f t="shared" si="41"/>
        <v>4.399</v>
      </c>
      <c r="C336">
        <v>-4027</v>
      </c>
      <c r="D336">
        <v>-245.27</v>
      </c>
      <c r="E336">
        <f t="shared" si="42"/>
        <v>245.27</v>
      </c>
      <c r="F336" s="2">
        <f t="shared" si="38"/>
        <v>0.85615381127329848</v>
      </c>
      <c r="G336" s="1">
        <f t="shared" si="45"/>
        <v>242.75158249340566</v>
      </c>
      <c r="H336" s="1">
        <f t="shared" si="43"/>
        <v>0.84736287578731107</v>
      </c>
      <c r="I336">
        <f t="shared" si="39"/>
        <v>40.878333333333337</v>
      </c>
      <c r="J336">
        <f t="shared" si="40"/>
        <v>40.458597082234256</v>
      </c>
      <c r="K336" s="1">
        <f t="shared" si="44"/>
        <v>40.458597082234277</v>
      </c>
    </row>
    <row r="337" spans="1:11" x14ac:dyDescent="0.3">
      <c r="A337">
        <v>45782</v>
      </c>
      <c r="B337">
        <f t="shared" si="41"/>
        <v>4.4130000000000003</v>
      </c>
      <c r="C337">
        <v>-4106</v>
      </c>
      <c r="D337">
        <v>-250.81</v>
      </c>
      <c r="E337">
        <f t="shared" si="42"/>
        <v>250.81</v>
      </c>
      <c r="F337" s="2">
        <f t="shared" si="38"/>
        <v>0.87549205938539565</v>
      </c>
      <c r="G337" s="1">
        <f t="shared" si="45"/>
        <v>243.15450336873539</v>
      </c>
      <c r="H337" s="1">
        <f t="shared" si="43"/>
        <v>0.84876933496721529</v>
      </c>
      <c r="I337">
        <f t="shared" si="39"/>
        <v>41.801666666666669</v>
      </c>
      <c r="J337">
        <f t="shared" si="40"/>
        <v>40.525750561455872</v>
      </c>
      <c r="K337" s="1">
        <f t="shared" si="44"/>
        <v>40.525750561455901</v>
      </c>
    </row>
    <row r="338" spans="1:11" x14ac:dyDescent="0.3">
      <c r="A338">
        <v>45795</v>
      </c>
      <c r="B338">
        <f t="shared" si="41"/>
        <v>4.4260000000000002</v>
      </c>
      <c r="C338">
        <v>-4196</v>
      </c>
      <c r="D338">
        <v>-255.81</v>
      </c>
      <c r="E338">
        <f t="shared" si="42"/>
        <v>255.81</v>
      </c>
      <c r="F338" s="2">
        <f t="shared" si="38"/>
        <v>0.89294535190533875</v>
      </c>
      <c r="G338" s="1">
        <f t="shared" si="45"/>
        <v>243.78727820029863</v>
      </c>
      <c r="H338" s="1">
        <f t="shared" si="43"/>
        <v>0.85097813581412152</v>
      </c>
      <c r="I338">
        <f t="shared" si="39"/>
        <v>42.634999999999998</v>
      </c>
      <c r="J338">
        <f t="shared" si="40"/>
        <v>40.631213033383084</v>
      </c>
      <c r="K338" s="1">
        <f t="shared" si="44"/>
        <v>40.631213033383105</v>
      </c>
    </row>
    <row r="339" spans="1:11" x14ac:dyDescent="0.3">
      <c r="A339">
        <v>45808</v>
      </c>
      <c r="B339">
        <f t="shared" si="41"/>
        <v>4.4390000000000001</v>
      </c>
      <c r="C339">
        <v>-4194</v>
      </c>
      <c r="D339">
        <v>-255.94</v>
      </c>
      <c r="E339">
        <f t="shared" si="42"/>
        <v>255.94</v>
      </c>
      <c r="F339" s="2">
        <f t="shared" si="38"/>
        <v>0.89339913751085742</v>
      </c>
      <c r="G339" s="1">
        <f t="shared" si="45"/>
        <v>244.39491429028368</v>
      </c>
      <c r="H339" s="1">
        <f t="shared" si="43"/>
        <v>0.85309918589895828</v>
      </c>
      <c r="I339">
        <f t="shared" si="39"/>
        <v>42.656666666666666</v>
      </c>
      <c r="J339">
        <f t="shared" si="40"/>
        <v>40.732485715047268</v>
      </c>
      <c r="K339" s="1">
        <f t="shared" si="44"/>
        <v>40.732485715047282</v>
      </c>
    </row>
    <row r="340" spans="1:11" x14ac:dyDescent="0.3">
      <c r="A340">
        <v>45821</v>
      </c>
      <c r="B340">
        <f t="shared" si="41"/>
        <v>4.452</v>
      </c>
      <c r="C340">
        <v>-4090</v>
      </c>
      <c r="D340">
        <v>-248.86</v>
      </c>
      <c r="E340">
        <f t="shared" si="42"/>
        <v>248.86</v>
      </c>
      <c r="F340" s="2">
        <f t="shared" si="38"/>
        <v>0.86868527530261774</v>
      </c>
      <c r="G340" s="1">
        <f t="shared" si="45"/>
        <v>244.61816857576949</v>
      </c>
      <c r="H340" s="1">
        <f t="shared" si="43"/>
        <v>0.85387849036914121</v>
      </c>
      <c r="I340">
        <f t="shared" si="39"/>
        <v>41.476666666666667</v>
      </c>
      <c r="J340">
        <f t="shared" si="40"/>
        <v>40.769694762628234</v>
      </c>
      <c r="K340" s="1">
        <f t="shared" si="44"/>
        <v>40.769694762628248</v>
      </c>
    </row>
    <row r="341" spans="1:11" x14ac:dyDescent="0.3">
      <c r="A341">
        <v>45835</v>
      </c>
      <c r="B341">
        <f t="shared" si="41"/>
        <v>4.4660000000000002</v>
      </c>
      <c r="C341">
        <v>-4093</v>
      </c>
      <c r="D341">
        <v>-249.78</v>
      </c>
      <c r="E341">
        <f t="shared" si="42"/>
        <v>249.78</v>
      </c>
      <c r="F341" s="2">
        <f t="shared" si="38"/>
        <v>0.87189668112628727</v>
      </c>
      <c r="G341" s="1">
        <f t="shared" si="45"/>
        <v>244.876260146981</v>
      </c>
      <c r="H341" s="1">
        <f t="shared" si="43"/>
        <v>0.85477939990699847</v>
      </c>
      <c r="I341">
        <f t="shared" si="39"/>
        <v>41.629999999999995</v>
      </c>
      <c r="J341">
        <f t="shared" si="40"/>
        <v>40.812710024496816</v>
      </c>
      <c r="K341" s="1">
        <f t="shared" si="44"/>
        <v>40.81271002449683</v>
      </c>
    </row>
    <row r="342" spans="1:11" x14ac:dyDescent="0.3">
      <c r="A342">
        <v>45848</v>
      </c>
      <c r="B342">
        <f t="shared" si="41"/>
        <v>4.4790000000000001</v>
      </c>
      <c r="C342">
        <v>-4117</v>
      </c>
      <c r="D342">
        <v>-250.51</v>
      </c>
      <c r="E342">
        <f t="shared" si="42"/>
        <v>250.51</v>
      </c>
      <c r="F342" s="2">
        <f t="shared" ref="F342:F405" si="46">(E342*2*PI()/360) * $L$35</f>
        <v>0.87444486183419901</v>
      </c>
      <c r="G342" s="1">
        <f t="shared" si="45"/>
        <v>245.15794713963197</v>
      </c>
      <c r="H342" s="1">
        <f t="shared" si="43"/>
        <v>0.85576267300335851</v>
      </c>
      <c r="I342">
        <f t="shared" si="39"/>
        <v>41.751666666666665</v>
      </c>
      <c r="J342">
        <f t="shared" si="40"/>
        <v>40.85965785660531</v>
      </c>
      <c r="K342" s="1">
        <f t="shared" si="44"/>
        <v>40.859657856605331</v>
      </c>
    </row>
    <row r="343" spans="1:11" x14ac:dyDescent="0.3">
      <c r="A343">
        <v>45861</v>
      </c>
      <c r="B343">
        <f t="shared" si="41"/>
        <v>4.492</v>
      </c>
      <c r="C343">
        <v>-4047</v>
      </c>
      <c r="D343">
        <v>-246.3</v>
      </c>
      <c r="E343">
        <f t="shared" si="42"/>
        <v>246.3</v>
      </c>
      <c r="F343" s="2">
        <f t="shared" si="46"/>
        <v>0.85974918953240675</v>
      </c>
      <c r="G343" s="1">
        <f t="shared" si="45"/>
        <v>245.2150497826504</v>
      </c>
      <c r="H343" s="1">
        <f t="shared" si="43"/>
        <v>0.85596199882981105</v>
      </c>
      <c r="I343">
        <f t="shared" si="39"/>
        <v>41.05</v>
      </c>
      <c r="J343">
        <f t="shared" si="40"/>
        <v>40.869174963775045</v>
      </c>
      <c r="K343" s="1">
        <f t="shared" si="44"/>
        <v>40.869174963775066</v>
      </c>
    </row>
    <row r="344" spans="1:11" x14ac:dyDescent="0.3">
      <c r="A344">
        <v>45875</v>
      </c>
      <c r="B344">
        <f t="shared" si="41"/>
        <v>4.5060000000000002</v>
      </c>
      <c r="C344">
        <v>-4059</v>
      </c>
      <c r="D344">
        <v>-247.28</v>
      </c>
      <c r="E344">
        <f t="shared" si="42"/>
        <v>247.28</v>
      </c>
      <c r="F344" s="2">
        <f t="shared" si="46"/>
        <v>0.86317003486631561</v>
      </c>
      <c r="G344" s="1">
        <f t="shared" si="45"/>
        <v>245.31829729351787</v>
      </c>
      <c r="H344" s="1">
        <f t="shared" si="43"/>
        <v>0.85632240063163634</v>
      </c>
      <c r="I344">
        <f t="shared" si="39"/>
        <v>41.213333333333331</v>
      </c>
      <c r="J344">
        <f t="shared" si="40"/>
        <v>40.88638288225296</v>
      </c>
      <c r="K344" s="1">
        <f t="shared" si="44"/>
        <v>40.886382882252981</v>
      </c>
    </row>
    <row r="345" spans="1:11" x14ac:dyDescent="0.3">
      <c r="A345">
        <v>45888</v>
      </c>
      <c r="B345">
        <f t="shared" si="41"/>
        <v>4.5190000000000001</v>
      </c>
      <c r="C345">
        <v>-4046</v>
      </c>
      <c r="D345">
        <v>-246.49</v>
      </c>
      <c r="E345">
        <f t="shared" si="42"/>
        <v>246.49</v>
      </c>
      <c r="F345" s="2">
        <f t="shared" si="46"/>
        <v>0.86041241464816454</v>
      </c>
      <c r="G345" s="1">
        <f t="shared" si="45"/>
        <v>245.37688242884198</v>
      </c>
      <c r="H345" s="1">
        <f t="shared" si="43"/>
        <v>0.85652690133246256</v>
      </c>
      <c r="I345">
        <f t="shared" si="39"/>
        <v>41.081666666666671</v>
      </c>
      <c r="J345">
        <f t="shared" si="40"/>
        <v>40.896147071473649</v>
      </c>
      <c r="K345" s="1">
        <f t="shared" si="44"/>
        <v>40.896147071473663</v>
      </c>
    </row>
    <row r="346" spans="1:11" x14ac:dyDescent="0.3">
      <c r="A346">
        <v>45901</v>
      </c>
      <c r="B346">
        <f t="shared" si="41"/>
        <v>4.532</v>
      </c>
      <c r="C346">
        <v>-4047</v>
      </c>
      <c r="D346">
        <v>-246.55</v>
      </c>
      <c r="E346">
        <f t="shared" si="42"/>
        <v>246.55</v>
      </c>
      <c r="F346" s="2">
        <f t="shared" si="46"/>
        <v>0.86062185415840409</v>
      </c>
      <c r="G346" s="1">
        <f t="shared" si="45"/>
        <v>245.4355383073999</v>
      </c>
      <c r="H346" s="1">
        <f t="shared" si="43"/>
        <v>0.85673164897375964</v>
      </c>
      <c r="I346">
        <f t="shared" si="39"/>
        <v>41.091666666666669</v>
      </c>
      <c r="J346">
        <f t="shared" si="40"/>
        <v>40.905923051233302</v>
      </c>
      <c r="K346" s="1">
        <f t="shared" si="44"/>
        <v>40.905923051233316</v>
      </c>
    </row>
    <row r="347" spans="1:11" x14ac:dyDescent="0.3">
      <c r="A347">
        <v>45915</v>
      </c>
      <c r="B347">
        <f t="shared" si="41"/>
        <v>4.5460000000000003</v>
      </c>
      <c r="C347">
        <v>-4062</v>
      </c>
      <c r="D347">
        <v>-247.83</v>
      </c>
      <c r="E347">
        <f t="shared" si="42"/>
        <v>247.83</v>
      </c>
      <c r="F347" s="2">
        <f t="shared" si="46"/>
        <v>0.86508989704350947</v>
      </c>
      <c r="G347" s="1">
        <f t="shared" si="45"/>
        <v>245.55526139202991</v>
      </c>
      <c r="H347" s="1">
        <f t="shared" si="43"/>
        <v>0.85714956137724718</v>
      </c>
      <c r="I347">
        <f t="shared" si="39"/>
        <v>41.305</v>
      </c>
      <c r="J347">
        <f t="shared" si="40"/>
        <v>40.925876898671632</v>
      </c>
      <c r="K347" s="1">
        <f t="shared" si="44"/>
        <v>40.925876898671653</v>
      </c>
    </row>
    <row r="348" spans="1:11" x14ac:dyDescent="0.3">
      <c r="A348">
        <v>45928</v>
      </c>
      <c r="B348">
        <f t="shared" si="41"/>
        <v>4.5590000000000002</v>
      </c>
      <c r="C348">
        <v>-4021</v>
      </c>
      <c r="D348">
        <v>-244.78</v>
      </c>
      <c r="E348">
        <f t="shared" si="42"/>
        <v>244.78</v>
      </c>
      <c r="F348" s="2">
        <f t="shared" si="46"/>
        <v>0.85444338860634417</v>
      </c>
      <c r="G348" s="1">
        <f t="shared" si="45"/>
        <v>245.51649832242839</v>
      </c>
      <c r="H348" s="1">
        <f t="shared" si="43"/>
        <v>0.85701425273870202</v>
      </c>
      <c r="I348">
        <f t="shared" si="39"/>
        <v>40.796666666666667</v>
      </c>
      <c r="J348">
        <f t="shared" si="40"/>
        <v>40.919416387071379</v>
      </c>
      <c r="K348" s="1">
        <f t="shared" si="44"/>
        <v>40.919416387071401</v>
      </c>
    </row>
    <row r="349" spans="1:11" x14ac:dyDescent="0.3">
      <c r="A349">
        <v>45941</v>
      </c>
      <c r="B349">
        <f t="shared" si="41"/>
        <v>4.5720000000000001</v>
      </c>
      <c r="C349">
        <v>-4007</v>
      </c>
      <c r="D349">
        <v>-244.35</v>
      </c>
      <c r="E349">
        <f t="shared" si="42"/>
        <v>244.35</v>
      </c>
      <c r="F349" s="2">
        <f t="shared" si="46"/>
        <v>0.85294240544962874</v>
      </c>
      <c r="G349" s="1">
        <f t="shared" si="45"/>
        <v>245.45817340630697</v>
      </c>
      <c r="H349" s="1">
        <f t="shared" si="43"/>
        <v>0.85681066037424847</v>
      </c>
      <c r="I349">
        <f t="shared" si="39"/>
        <v>40.725000000000001</v>
      </c>
      <c r="J349">
        <f t="shared" si="40"/>
        <v>40.909695567717812</v>
      </c>
      <c r="K349" s="1">
        <f t="shared" si="44"/>
        <v>40.909695567717826</v>
      </c>
    </row>
    <row r="350" spans="1:11" x14ac:dyDescent="0.3">
      <c r="A350">
        <v>45954</v>
      </c>
      <c r="B350">
        <f t="shared" si="41"/>
        <v>4.585</v>
      </c>
      <c r="C350">
        <v>-4065</v>
      </c>
      <c r="D350">
        <v>-248.13</v>
      </c>
      <c r="E350">
        <f t="shared" si="42"/>
        <v>248.13</v>
      </c>
      <c r="F350" s="2">
        <f t="shared" si="46"/>
        <v>0.866137094594706</v>
      </c>
      <c r="G350" s="1">
        <f t="shared" si="45"/>
        <v>245.59176473599163</v>
      </c>
      <c r="H350" s="1">
        <f t="shared" si="43"/>
        <v>0.85727698208527114</v>
      </c>
      <c r="I350">
        <f t="shared" si="39"/>
        <v>41.354999999999997</v>
      </c>
      <c r="J350">
        <f t="shared" si="40"/>
        <v>40.931960789331924</v>
      </c>
      <c r="K350" s="1">
        <f t="shared" si="44"/>
        <v>40.931960789331939</v>
      </c>
    </row>
    <row r="351" spans="1:11" x14ac:dyDescent="0.3">
      <c r="A351">
        <v>45967</v>
      </c>
      <c r="B351">
        <f t="shared" si="41"/>
        <v>4.5979999999999999</v>
      </c>
      <c r="C351">
        <v>-4121</v>
      </c>
      <c r="D351">
        <v>-251.42</v>
      </c>
      <c r="E351">
        <f t="shared" si="42"/>
        <v>251.42</v>
      </c>
      <c r="F351" s="2">
        <f t="shared" si="46"/>
        <v>0.87762136107282862</v>
      </c>
      <c r="G351" s="1">
        <f t="shared" si="45"/>
        <v>245.88317649919205</v>
      </c>
      <c r="H351" s="1">
        <f t="shared" si="43"/>
        <v>0.85829420103464915</v>
      </c>
      <c r="I351">
        <f t="shared" si="39"/>
        <v>41.903333333333329</v>
      </c>
      <c r="J351">
        <f t="shared" si="40"/>
        <v>40.980529416532001</v>
      </c>
      <c r="K351" s="1">
        <f t="shared" si="44"/>
        <v>40.980529416532008</v>
      </c>
    </row>
    <row r="352" spans="1:11" x14ac:dyDescent="0.3">
      <c r="A352">
        <v>45980</v>
      </c>
      <c r="B352">
        <f t="shared" si="41"/>
        <v>4.6109999999999998</v>
      </c>
      <c r="C352">
        <v>-4239</v>
      </c>
      <c r="D352">
        <v>-258.92</v>
      </c>
      <c r="E352">
        <f t="shared" si="42"/>
        <v>258.92</v>
      </c>
      <c r="F352" s="2">
        <f t="shared" si="46"/>
        <v>0.90380129985274371</v>
      </c>
      <c r="G352" s="1">
        <f t="shared" si="45"/>
        <v>246.53501767423245</v>
      </c>
      <c r="H352" s="1">
        <f t="shared" si="43"/>
        <v>0.86056955597555396</v>
      </c>
      <c r="I352">
        <f t="shared" si="39"/>
        <v>43.153333333333336</v>
      </c>
      <c r="J352">
        <f t="shared" si="40"/>
        <v>41.089169612372068</v>
      </c>
      <c r="K352" s="1">
        <f t="shared" si="44"/>
        <v>41.089169612372075</v>
      </c>
    </row>
    <row r="353" spans="1:11" x14ac:dyDescent="0.3">
      <c r="A353">
        <v>45993</v>
      </c>
      <c r="B353">
        <f t="shared" si="41"/>
        <v>4.6239999999999997</v>
      </c>
      <c r="C353">
        <v>-4374</v>
      </c>
      <c r="D353">
        <v>-266.91000000000003</v>
      </c>
      <c r="E353">
        <f t="shared" si="42"/>
        <v>266.91000000000003</v>
      </c>
      <c r="F353" s="2">
        <f t="shared" si="46"/>
        <v>0.93169166129961312</v>
      </c>
      <c r="G353" s="1">
        <f t="shared" si="45"/>
        <v>247.55376679052083</v>
      </c>
      <c r="H353" s="1">
        <f t="shared" si="43"/>
        <v>0.86412566124175683</v>
      </c>
      <c r="I353">
        <f t="shared" si="39"/>
        <v>44.485000000000007</v>
      </c>
      <c r="J353">
        <f t="shared" si="40"/>
        <v>41.258961131753466</v>
      </c>
      <c r="K353" s="1">
        <f t="shared" si="44"/>
        <v>41.258961131753473</v>
      </c>
    </row>
    <row r="354" spans="1:11" x14ac:dyDescent="0.3">
      <c r="A354">
        <v>46007</v>
      </c>
      <c r="B354">
        <f t="shared" si="41"/>
        <v>4.6379999999999999</v>
      </c>
      <c r="C354">
        <v>-4369</v>
      </c>
      <c r="D354">
        <v>-266.12</v>
      </c>
      <c r="E354">
        <f t="shared" si="42"/>
        <v>266.12</v>
      </c>
      <c r="F354" s="2">
        <f t="shared" si="46"/>
        <v>0.92893404108146194</v>
      </c>
      <c r="G354" s="1">
        <f t="shared" si="45"/>
        <v>248.48207845099478</v>
      </c>
      <c r="H354" s="1">
        <f t="shared" si="43"/>
        <v>0.86736608023374195</v>
      </c>
      <c r="I354">
        <f t="shared" si="39"/>
        <v>44.353333333333339</v>
      </c>
      <c r="J354">
        <f t="shared" si="40"/>
        <v>41.41367974183246</v>
      </c>
      <c r="K354" s="1">
        <f t="shared" si="44"/>
        <v>41.41367974183246</v>
      </c>
    </row>
    <row r="355" spans="1:11" x14ac:dyDescent="0.3">
      <c r="A355">
        <v>46020</v>
      </c>
      <c r="B355">
        <f t="shared" si="41"/>
        <v>4.6509999999999998</v>
      </c>
      <c r="C355">
        <v>-4136</v>
      </c>
      <c r="D355">
        <v>-250.69</v>
      </c>
      <c r="E355">
        <f t="shared" si="42"/>
        <v>250.69</v>
      </c>
      <c r="F355" s="2">
        <f t="shared" si="46"/>
        <v>0.8750731803649171</v>
      </c>
      <c r="G355" s="1">
        <f t="shared" si="45"/>
        <v>248.59247452844502</v>
      </c>
      <c r="H355" s="1">
        <f t="shared" si="43"/>
        <v>0.86775143524030074</v>
      </c>
      <c r="I355">
        <f t="shared" si="39"/>
        <v>41.781666666666666</v>
      </c>
      <c r="J355">
        <f t="shared" si="40"/>
        <v>41.432079088074168</v>
      </c>
      <c r="K355" s="1">
        <f t="shared" si="44"/>
        <v>41.432079088074168</v>
      </c>
    </row>
    <row r="356" spans="1:11" x14ac:dyDescent="0.3">
      <c r="A356">
        <v>46033</v>
      </c>
      <c r="B356">
        <f t="shared" si="41"/>
        <v>4.6639999999999997</v>
      </c>
      <c r="C356">
        <v>-4137</v>
      </c>
      <c r="D356">
        <v>-252.58</v>
      </c>
      <c r="E356">
        <f t="shared" si="42"/>
        <v>252.58</v>
      </c>
      <c r="F356" s="2">
        <f t="shared" si="46"/>
        <v>0.88167052493745557</v>
      </c>
      <c r="G356" s="1">
        <f t="shared" si="45"/>
        <v>248.79185080202279</v>
      </c>
      <c r="H356" s="1">
        <f t="shared" si="43"/>
        <v>0.86844738972515856</v>
      </c>
      <c r="I356">
        <f t="shared" si="39"/>
        <v>42.096666666666671</v>
      </c>
      <c r="J356">
        <f t="shared" si="40"/>
        <v>41.465308467003794</v>
      </c>
      <c r="K356" s="1">
        <f t="shared" si="44"/>
        <v>41.465308467003801</v>
      </c>
    </row>
    <row r="357" spans="1:11" x14ac:dyDescent="0.3">
      <c r="A357">
        <v>46047</v>
      </c>
      <c r="B357">
        <f t="shared" si="41"/>
        <v>4.6779999999999999</v>
      </c>
      <c r="C357">
        <v>-4139</v>
      </c>
      <c r="D357">
        <v>-252.58</v>
      </c>
      <c r="E357">
        <f t="shared" si="42"/>
        <v>252.58</v>
      </c>
      <c r="F357" s="2">
        <f t="shared" si="46"/>
        <v>0.88167052493745557</v>
      </c>
      <c r="G357" s="1">
        <f t="shared" si="45"/>
        <v>248.98125826192165</v>
      </c>
      <c r="H357" s="1">
        <f t="shared" si="43"/>
        <v>0.8691085464857734</v>
      </c>
      <c r="I357">
        <f t="shared" si="39"/>
        <v>42.096666666666671</v>
      </c>
      <c r="J357">
        <f t="shared" si="40"/>
        <v>41.496876376986933</v>
      </c>
      <c r="K357" s="1">
        <f t="shared" si="44"/>
        <v>41.49687637698694</v>
      </c>
    </row>
    <row r="358" spans="1:11" x14ac:dyDescent="0.3">
      <c r="A358">
        <v>46060</v>
      </c>
      <c r="B358">
        <f t="shared" si="41"/>
        <v>4.6909999999999998</v>
      </c>
      <c r="C358">
        <v>-4247</v>
      </c>
      <c r="D358">
        <v>-259.17</v>
      </c>
      <c r="E358">
        <f t="shared" si="42"/>
        <v>259.17</v>
      </c>
      <c r="F358" s="2">
        <f t="shared" si="46"/>
        <v>0.90467396447874082</v>
      </c>
      <c r="G358" s="1">
        <f t="shared" si="45"/>
        <v>249.49069534882557</v>
      </c>
      <c r="H358" s="1">
        <f t="shared" si="43"/>
        <v>0.87088681738542173</v>
      </c>
      <c r="I358">
        <f t="shared" si="39"/>
        <v>43.195</v>
      </c>
      <c r="J358">
        <f t="shared" si="40"/>
        <v>41.58178255813759</v>
      </c>
      <c r="K358" s="1">
        <f t="shared" si="44"/>
        <v>41.581782558137597</v>
      </c>
    </row>
    <row r="359" spans="1:11" x14ac:dyDescent="0.3">
      <c r="A359">
        <v>46073</v>
      </c>
      <c r="B359">
        <f t="shared" si="41"/>
        <v>4.7039999999999997</v>
      </c>
      <c r="C359">
        <v>-4150</v>
      </c>
      <c r="D359">
        <v>-252.89</v>
      </c>
      <c r="E359">
        <f t="shared" si="42"/>
        <v>252.89</v>
      </c>
      <c r="F359" s="2">
        <f t="shared" si="46"/>
        <v>0.88275262907369201</v>
      </c>
      <c r="G359" s="1">
        <f t="shared" si="45"/>
        <v>249.66066058138429</v>
      </c>
      <c r="H359" s="1">
        <f t="shared" si="43"/>
        <v>0.87148010796983533</v>
      </c>
      <c r="I359">
        <f t="shared" si="39"/>
        <v>42.148333333333333</v>
      </c>
      <c r="J359">
        <f t="shared" si="40"/>
        <v>41.610110096897373</v>
      </c>
      <c r="K359" s="1">
        <f t="shared" si="44"/>
        <v>41.61011009689738</v>
      </c>
    </row>
    <row r="360" spans="1:11" x14ac:dyDescent="0.3">
      <c r="A360">
        <v>46087</v>
      </c>
      <c r="B360">
        <f t="shared" si="41"/>
        <v>4.718</v>
      </c>
      <c r="C360">
        <v>-4206</v>
      </c>
      <c r="D360">
        <v>-256.36</v>
      </c>
      <c r="E360">
        <f t="shared" si="42"/>
        <v>256.36</v>
      </c>
      <c r="F360" s="2">
        <f t="shared" si="46"/>
        <v>0.89486521408253261</v>
      </c>
      <c r="G360" s="1">
        <f t="shared" si="45"/>
        <v>249.99562755231509</v>
      </c>
      <c r="H360" s="1">
        <f t="shared" si="43"/>
        <v>0.87264936327547016</v>
      </c>
      <c r="I360">
        <f t="shared" si="39"/>
        <v>42.726666666666667</v>
      </c>
      <c r="J360">
        <f t="shared" si="40"/>
        <v>41.665937925385833</v>
      </c>
      <c r="K360" s="1">
        <f t="shared" si="44"/>
        <v>41.665937925385848</v>
      </c>
    </row>
    <row r="361" spans="1:11" x14ac:dyDescent="0.3">
      <c r="A361">
        <v>46100</v>
      </c>
      <c r="B361">
        <f t="shared" si="41"/>
        <v>4.7309999999999999</v>
      </c>
      <c r="C361">
        <v>-4256</v>
      </c>
      <c r="D361">
        <v>-259.52999999999997</v>
      </c>
      <c r="E361">
        <f t="shared" si="42"/>
        <v>259.52999999999997</v>
      </c>
      <c r="F361" s="2">
        <f t="shared" si="46"/>
        <v>0.90593060154017668</v>
      </c>
      <c r="G361" s="1">
        <f t="shared" si="45"/>
        <v>250.47234617469934</v>
      </c>
      <c r="H361" s="1">
        <f t="shared" si="43"/>
        <v>0.87431342518870547</v>
      </c>
      <c r="I361">
        <f t="shared" si="39"/>
        <v>43.254999999999995</v>
      </c>
      <c r="J361">
        <f t="shared" si="40"/>
        <v>41.74539102911654</v>
      </c>
      <c r="K361" s="1">
        <f t="shared" si="44"/>
        <v>41.745391029116554</v>
      </c>
    </row>
    <row r="362" spans="1:11" x14ac:dyDescent="0.3">
      <c r="A362">
        <v>46113</v>
      </c>
      <c r="B362">
        <f t="shared" si="41"/>
        <v>4.7439999999999998</v>
      </c>
      <c r="C362">
        <v>-4318</v>
      </c>
      <c r="D362">
        <v>-262.77</v>
      </c>
      <c r="E362">
        <f t="shared" si="42"/>
        <v>262.77</v>
      </c>
      <c r="F362" s="2">
        <f t="shared" si="46"/>
        <v>0.91724033509309999</v>
      </c>
      <c r="G362" s="1">
        <f t="shared" si="45"/>
        <v>251.08722886596439</v>
      </c>
      <c r="H362" s="1">
        <f t="shared" si="43"/>
        <v>0.87645977068392522</v>
      </c>
      <c r="I362">
        <f t="shared" si="39"/>
        <v>43.794999999999995</v>
      </c>
      <c r="J362">
        <f t="shared" si="40"/>
        <v>41.847871477660718</v>
      </c>
      <c r="K362" s="1">
        <f t="shared" si="44"/>
        <v>41.847871477660732</v>
      </c>
    </row>
    <row r="363" spans="1:11" x14ac:dyDescent="0.3">
      <c r="A363">
        <v>46127</v>
      </c>
      <c r="B363">
        <f t="shared" si="41"/>
        <v>4.758</v>
      </c>
      <c r="C363">
        <v>-4185</v>
      </c>
      <c r="D363">
        <v>-254.96</v>
      </c>
      <c r="E363">
        <f t="shared" si="42"/>
        <v>254.96</v>
      </c>
      <c r="F363" s="2">
        <f t="shared" si="46"/>
        <v>0.88997829217694857</v>
      </c>
      <c r="G363" s="1">
        <f t="shared" si="45"/>
        <v>251.28086742266618</v>
      </c>
      <c r="H363" s="1">
        <f t="shared" si="43"/>
        <v>0.87713569675857661</v>
      </c>
      <c r="I363">
        <f t="shared" si="39"/>
        <v>42.493333333333332</v>
      </c>
      <c r="J363">
        <f t="shared" si="40"/>
        <v>41.880144570444351</v>
      </c>
      <c r="K363" s="1">
        <f t="shared" si="44"/>
        <v>41.880144570444365</v>
      </c>
    </row>
    <row r="364" spans="1:11" x14ac:dyDescent="0.3">
      <c r="A364">
        <v>46140</v>
      </c>
      <c r="B364">
        <f t="shared" si="41"/>
        <v>4.7709999999999999</v>
      </c>
      <c r="C364">
        <v>-4260</v>
      </c>
      <c r="D364">
        <v>-259.83999999999997</v>
      </c>
      <c r="E364">
        <f t="shared" si="42"/>
        <v>259.83999999999997</v>
      </c>
      <c r="F364" s="2">
        <f t="shared" si="46"/>
        <v>0.90701270567641312</v>
      </c>
      <c r="G364" s="1">
        <f t="shared" si="45"/>
        <v>251.70882405153287</v>
      </c>
      <c r="H364" s="1">
        <f t="shared" si="43"/>
        <v>0.8786295472044684</v>
      </c>
      <c r="I364">
        <f t="shared" si="39"/>
        <v>43.306666666666658</v>
      </c>
      <c r="J364">
        <f t="shared" si="40"/>
        <v>41.951470675255464</v>
      </c>
      <c r="K364" s="1">
        <f t="shared" si="44"/>
        <v>41.951470675255479</v>
      </c>
    </row>
    <row r="365" spans="1:11" x14ac:dyDescent="0.3">
      <c r="A365">
        <v>46153</v>
      </c>
      <c r="B365">
        <f t="shared" si="41"/>
        <v>4.7839999999999998</v>
      </c>
      <c r="C365">
        <v>-4351</v>
      </c>
      <c r="D365">
        <v>-265.75</v>
      </c>
      <c r="E365">
        <f t="shared" si="42"/>
        <v>265.75</v>
      </c>
      <c r="F365" s="2">
        <f t="shared" si="46"/>
        <v>0.92764249743498617</v>
      </c>
      <c r="G365" s="1">
        <f t="shared" si="45"/>
        <v>252.41088284895625</v>
      </c>
      <c r="H365" s="1">
        <f t="shared" si="43"/>
        <v>0.8810801947159943</v>
      </c>
      <c r="I365">
        <f t="shared" ref="I365:I428" si="47">-1*D365*60/360</f>
        <v>44.291666666666664</v>
      </c>
      <c r="J365">
        <f t="shared" si="40"/>
        <v>42.068480474826025</v>
      </c>
      <c r="K365" s="1">
        <f t="shared" si="44"/>
        <v>42.068480474826039</v>
      </c>
    </row>
    <row r="366" spans="1:11" x14ac:dyDescent="0.3">
      <c r="A366">
        <v>46167</v>
      </c>
      <c r="B366">
        <f t="shared" si="41"/>
        <v>4.798</v>
      </c>
      <c r="C366">
        <v>-4336</v>
      </c>
      <c r="D366">
        <v>-263.13</v>
      </c>
      <c r="E366">
        <f t="shared" si="42"/>
        <v>263.13</v>
      </c>
      <c r="F366" s="2">
        <f t="shared" si="46"/>
        <v>0.91849697215453574</v>
      </c>
      <c r="G366" s="1">
        <f t="shared" si="45"/>
        <v>252.94683870650846</v>
      </c>
      <c r="H366" s="1">
        <f t="shared" si="43"/>
        <v>0.8829510335879216</v>
      </c>
      <c r="I366">
        <f t="shared" si="47"/>
        <v>43.854999999999997</v>
      </c>
      <c r="J366">
        <f t="shared" ref="J366:J429" si="48">J365*$L$37 + I366*(1-$L$37)</f>
        <v>42.157806451084724</v>
      </c>
      <c r="K366" s="1">
        <f t="shared" si="44"/>
        <v>42.157806451084745</v>
      </c>
    </row>
    <row r="367" spans="1:11" x14ac:dyDescent="0.3">
      <c r="A367">
        <v>46180</v>
      </c>
      <c r="B367">
        <f t="shared" si="41"/>
        <v>4.8109999999999999</v>
      </c>
      <c r="C367">
        <v>-4292</v>
      </c>
      <c r="D367">
        <v>-261.73</v>
      </c>
      <c r="E367">
        <f t="shared" si="42"/>
        <v>261.73</v>
      </c>
      <c r="F367" s="2">
        <f t="shared" si="46"/>
        <v>0.91361005024895192</v>
      </c>
      <c r="G367" s="1">
        <f t="shared" si="45"/>
        <v>253.38599677118302</v>
      </c>
      <c r="H367" s="1">
        <f t="shared" si="43"/>
        <v>0.88448398442097287</v>
      </c>
      <c r="I367">
        <f t="shared" si="47"/>
        <v>43.62166666666667</v>
      </c>
      <c r="J367">
        <f t="shared" si="48"/>
        <v>42.230999461863817</v>
      </c>
      <c r="K367" s="1">
        <f t="shared" si="44"/>
        <v>42.230999461863838</v>
      </c>
    </row>
    <row r="368" spans="1:11" x14ac:dyDescent="0.3">
      <c r="A368">
        <v>46193</v>
      </c>
      <c r="B368">
        <f t="shared" si="41"/>
        <v>4.8239999999999998</v>
      </c>
      <c r="C368">
        <v>-4317</v>
      </c>
      <c r="D368">
        <v>-263.13</v>
      </c>
      <c r="E368">
        <f t="shared" si="42"/>
        <v>263.13</v>
      </c>
      <c r="F368" s="2">
        <f t="shared" si="46"/>
        <v>0.91849697215453574</v>
      </c>
      <c r="G368" s="1">
        <f t="shared" si="45"/>
        <v>253.87319693262387</v>
      </c>
      <c r="H368" s="1">
        <f t="shared" si="43"/>
        <v>0.88618463380765111</v>
      </c>
      <c r="I368">
        <f t="shared" si="47"/>
        <v>43.854999999999997</v>
      </c>
      <c r="J368">
        <f t="shared" si="48"/>
        <v>42.312199488770631</v>
      </c>
      <c r="K368" s="1">
        <f t="shared" si="44"/>
        <v>42.312199488770645</v>
      </c>
    </row>
    <row r="369" spans="1:11" x14ac:dyDescent="0.3">
      <c r="A369">
        <v>46205</v>
      </c>
      <c r="B369">
        <f t="shared" si="41"/>
        <v>4.8360000000000003</v>
      </c>
      <c r="C369">
        <v>-4319</v>
      </c>
      <c r="D369">
        <v>-262.77</v>
      </c>
      <c r="E369">
        <f t="shared" si="42"/>
        <v>262.77</v>
      </c>
      <c r="F369" s="2">
        <f t="shared" si="46"/>
        <v>0.91724033509309999</v>
      </c>
      <c r="G369" s="1">
        <f t="shared" si="45"/>
        <v>254.3180370859927</v>
      </c>
      <c r="H369" s="1">
        <f t="shared" si="43"/>
        <v>0.88773741887192359</v>
      </c>
      <c r="I369">
        <f t="shared" si="47"/>
        <v>43.794999999999995</v>
      </c>
      <c r="J369">
        <f t="shared" si="48"/>
        <v>42.3863395143321</v>
      </c>
      <c r="K369" s="1">
        <f t="shared" si="44"/>
        <v>42.386339514332114</v>
      </c>
    </row>
    <row r="370" spans="1:11" x14ac:dyDescent="0.3">
      <c r="A370">
        <v>46219</v>
      </c>
      <c r="B370">
        <f t="shared" si="41"/>
        <v>4.8499999999999996</v>
      </c>
      <c r="C370">
        <v>-4324</v>
      </c>
      <c r="D370">
        <v>-263.92</v>
      </c>
      <c r="E370">
        <f t="shared" si="42"/>
        <v>263.92</v>
      </c>
      <c r="F370" s="2">
        <f t="shared" si="46"/>
        <v>0.92125459237268703</v>
      </c>
      <c r="G370" s="1">
        <f t="shared" si="45"/>
        <v>254.79813523169304</v>
      </c>
      <c r="H370" s="1">
        <f t="shared" si="43"/>
        <v>0.88941327754696164</v>
      </c>
      <c r="I370">
        <f t="shared" si="47"/>
        <v>43.986666666666672</v>
      </c>
      <c r="J370">
        <f t="shared" si="48"/>
        <v>42.466355871948828</v>
      </c>
      <c r="K370" s="1">
        <f t="shared" si="44"/>
        <v>42.466355871948842</v>
      </c>
    </row>
    <row r="371" spans="1:11" x14ac:dyDescent="0.3">
      <c r="A371">
        <v>46232</v>
      </c>
      <c r="B371">
        <f t="shared" si="41"/>
        <v>4.8630000000000004</v>
      </c>
      <c r="C371">
        <v>-4359</v>
      </c>
      <c r="D371">
        <v>-265.63</v>
      </c>
      <c r="E371">
        <f t="shared" si="42"/>
        <v>265.63</v>
      </c>
      <c r="F371" s="2">
        <f t="shared" si="46"/>
        <v>0.9272236184145074</v>
      </c>
      <c r="G371" s="1">
        <f t="shared" si="45"/>
        <v>255.33972847010841</v>
      </c>
      <c r="H371" s="1">
        <f t="shared" si="43"/>
        <v>0.89130379459033904</v>
      </c>
      <c r="I371">
        <f t="shared" si="47"/>
        <v>44.271666666666661</v>
      </c>
      <c r="J371">
        <f t="shared" si="48"/>
        <v>42.556621411684716</v>
      </c>
      <c r="K371" s="1">
        <f t="shared" si="44"/>
        <v>42.556621411684738</v>
      </c>
    </row>
    <row r="372" spans="1:11" x14ac:dyDescent="0.3">
      <c r="A372">
        <v>46245</v>
      </c>
      <c r="B372">
        <f t="shared" si="41"/>
        <v>4.8760000000000003</v>
      </c>
      <c r="C372">
        <v>-4328</v>
      </c>
      <c r="D372">
        <v>-263.19</v>
      </c>
      <c r="E372">
        <f t="shared" si="42"/>
        <v>263.19</v>
      </c>
      <c r="F372" s="2">
        <f t="shared" si="46"/>
        <v>0.91870641166477507</v>
      </c>
      <c r="G372" s="1">
        <f t="shared" si="45"/>
        <v>255.73224204660298</v>
      </c>
      <c r="H372" s="1">
        <f t="shared" si="43"/>
        <v>0.89267392544406088</v>
      </c>
      <c r="I372">
        <f t="shared" si="47"/>
        <v>43.865000000000002</v>
      </c>
      <c r="J372">
        <f t="shared" si="48"/>
        <v>42.62204034110048</v>
      </c>
      <c r="K372" s="1">
        <f t="shared" si="44"/>
        <v>42.622040341100494</v>
      </c>
    </row>
    <row r="373" spans="1:11" x14ac:dyDescent="0.3">
      <c r="A373">
        <v>46259</v>
      </c>
      <c r="B373">
        <f t="shared" si="41"/>
        <v>4.8899999999999997</v>
      </c>
      <c r="C373">
        <v>-4242</v>
      </c>
      <c r="D373">
        <v>-258.19</v>
      </c>
      <c r="E373">
        <f t="shared" si="42"/>
        <v>258.19</v>
      </c>
      <c r="F373" s="2">
        <f t="shared" si="46"/>
        <v>0.90125311914483197</v>
      </c>
      <c r="G373" s="1">
        <f t="shared" si="45"/>
        <v>255.85512994427282</v>
      </c>
      <c r="H373" s="1">
        <f t="shared" si="43"/>
        <v>0.8931028851290993</v>
      </c>
      <c r="I373">
        <f t="shared" si="47"/>
        <v>43.031666666666666</v>
      </c>
      <c r="J373">
        <f t="shared" si="48"/>
        <v>42.642521657378786</v>
      </c>
      <c r="K373" s="1">
        <f t="shared" si="44"/>
        <v>42.642521657378801</v>
      </c>
    </row>
    <row r="374" spans="1:11" x14ac:dyDescent="0.3">
      <c r="A374">
        <v>46272</v>
      </c>
      <c r="B374">
        <f t="shared" si="41"/>
        <v>4.9029999999999996</v>
      </c>
      <c r="C374">
        <v>-4090</v>
      </c>
      <c r="D374">
        <v>-248.56</v>
      </c>
      <c r="E374">
        <f t="shared" si="42"/>
        <v>248.56</v>
      </c>
      <c r="F374" s="2">
        <f t="shared" si="46"/>
        <v>0.86763807775142121</v>
      </c>
      <c r="G374" s="1">
        <f t="shared" si="45"/>
        <v>255.4903734470592</v>
      </c>
      <c r="H374" s="1">
        <f t="shared" si="43"/>
        <v>0.89182964476021565</v>
      </c>
      <c r="I374">
        <f t="shared" si="47"/>
        <v>41.426666666666669</v>
      </c>
      <c r="J374">
        <f t="shared" si="48"/>
        <v>42.581728907843178</v>
      </c>
      <c r="K374" s="1">
        <f t="shared" si="44"/>
        <v>42.5817289078432</v>
      </c>
    </row>
    <row r="375" spans="1:11" x14ac:dyDescent="0.3">
      <c r="A375">
        <v>46285</v>
      </c>
      <c r="B375">
        <f t="shared" si="41"/>
        <v>4.9160000000000004</v>
      </c>
      <c r="C375">
        <v>-3973</v>
      </c>
      <c r="D375">
        <v>-241.67</v>
      </c>
      <c r="E375">
        <f t="shared" si="42"/>
        <v>241.67</v>
      </c>
      <c r="F375" s="2">
        <f t="shared" si="46"/>
        <v>0.8435874406589392</v>
      </c>
      <c r="G375" s="1">
        <f t="shared" si="45"/>
        <v>254.79935477470625</v>
      </c>
      <c r="H375" s="1">
        <f t="shared" si="43"/>
        <v>0.88941753455515171</v>
      </c>
      <c r="I375">
        <f t="shared" si="47"/>
        <v>40.278333333333329</v>
      </c>
      <c r="J375">
        <f t="shared" si="48"/>
        <v>42.466559129117684</v>
      </c>
      <c r="K375" s="1">
        <f t="shared" si="44"/>
        <v>42.466559129117705</v>
      </c>
    </row>
    <row r="376" spans="1:11" x14ac:dyDescent="0.3">
      <c r="A376">
        <v>46299</v>
      </c>
      <c r="B376">
        <f t="shared" si="41"/>
        <v>4.93</v>
      </c>
      <c r="C376">
        <v>-3888</v>
      </c>
      <c r="D376">
        <v>-236.55</v>
      </c>
      <c r="E376">
        <f t="shared" si="42"/>
        <v>236.55</v>
      </c>
      <c r="F376" s="2">
        <f t="shared" si="46"/>
        <v>0.82571526911851734</v>
      </c>
      <c r="G376" s="1">
        <f t="shared" si="45"/>
        <v>253.88688703597094</v>
      </c>
      <c r="H376" s="1">
        <f t="shared" si="43"/>
        <v>0.88623242128332014</v>
      </c>
      <c r="I376">
        <f t="shared" si="47"/>
        <v>39.424999999999997</v>
      </c>
      <c r="J376">
        <f t="shared" si="48"/>
        <v>42.3144811726618</v>
      </c>
      <c r="K376" s="1">
        <f t="shared" si="44"/>
        <v>42.314481172661822</v>
      </c>
    </row>
    <row r="377" spans="1:11" x14ac:dyDescent="0.3">
      <c r="A377">
        <v>46312</v>
      </c>
      <c r="B377">
        <f t="shared" si="41"/>
        <v>4.9429999999999996</v>
      </c>
      <c r="C377">
        <v>-3759</v>
      </c>
      <c r="D377">
        <v>-228.8</v>
      </c>
      <c r="E377">
        <f t="shared" si="42"/>
        <v>228.8</v>
      </c>
      <c r="F377" s="2">
        <f t="shared" si="46"/>
        <v>0.79866266571260525</v>
      </c>
      <c r="G377" s="1">
        <f t="shared" si="45"/>
        <v>252.63254268417239</v>
      </c>
      <c r="H377" s="1">
        <f t="shared" si="43"/>
        <v>0.88185393350478414</v>
      </c>
      <c r="I377">
        <f t="shared" si="47"/>
        <v>38.133333333333333</v>
      </c>
      <c r="J377">
        <f t="shared" si="48"/>
        <v>42.105423780695375</v>
      </c>
      <c r="K377" s="1">
        <f t="shared" si="44"/>
        <v>42.105423780695396</v>
      </c>
    </row>
    <row r="378" spans="1:11" x14ac:dyDescent="0.3">
      <c r="A378">
        <v>46325</v>
      </c>
      <c r="B378">
        <f t="shared" si="41"/>
        <v>4.9560000000000004</v>
      </c>
      <c r="C378">
        <v>-3674</v>
      </c>
      <c r="D378">
        <v>-223.56</v>
      </c>
      <c r="E378">
        <f t="shared" si="42"/>
        <v>223.56</v>
      </c>
      <c r="F378" s="2">
        <f t="shared" si="46"/>
        <v>0.78037161515170461</v>
      </c>
      <c r="G378" s="1">
        <f t="shared" si="45"/>
        <v>251.17891554996376</v>
      </c>
      <c r="H378" s="1">
        <f t="shared" si="43"/>
        <v>0.87677981758713031</v>
      </c>
      <c r="I378">
        <f t="shared" si="47"/>
        <v>37.26</v>
      </c>
      <c r="J378">
        <f t="shared" si="48"/>
        <v>41.863152591660601</v>
      </c>
      <c r="K378" s="1">
        <f t="shared" si="44"/>
        <v>41.863152591660629</v>
      </c>
    </row>
    <row r="379" spans="1:11" x14ac:dyDescent="0.3">
      <c r="A379">
        <v>46339</v>
      </c>
      <c r="B379">
        <f t="shared" si="41"/>
        <v>4.97</v>
      </c>
      <c r="C379">
        <v>-3617</v>
      </c>
      <c r="D379">
        <v>-220.33</v>
      </c>
      <c r="E379">
        <f t="shared" si="42"/>
        <v>220.33</v>
      </c>
      <c r="F379" s="2">
        <f t="shared" si="46"/>
        <v>0.76909678818382132</v>
      </c>
      <c r="G379" s="1">
        <f t="shared" si="45"/>
        <v>249.63646977246557</v>
      </c>
      <c r="H379" s="1">
        <f t="shared" si="43"/>
        <v>0.87139566611696473</v>
      </c>
      <c r="I379">
        <f t="shared" si="47"/>
        <v>36.721666666666671</v>
      </c>
      <c r="J379">
        <f t="shared" si="48"/>
        <v>41.606078295410903</v>
      </c>
      <c r="K379" s="1">
        <f t="shared" si="44"/>
        <v>41.606078295410931</v>
      </c>
    </row>
    <row r="380" spans="1:11" x14ac:dyDescent="0.3">
      <c r="A380">
        <v>46352</v>
      </c>
      <c r="B380">
        <f t="shared" si="41"/>
        <v>4.9829999999999997</v>
      </c>
      <c r="C380">
        <v>-3511</v>
      </c>
      <c r="D380">
        <v>-213.13</v>
      </c>
      <c r="E380">
        <f t="shared" si="42"/>
        <v>213.13</v>
      </c>
      <c r="F380" s="2">
        <f t="shared" si="46"/>
        <v>0.74396404695510299</v>
      </c>
      <c r="G380" s="1">
        <f t="shared" si="45"/>
        <v>247.81114628384231</v>
      </c>
      <c r="H380" s="1">
        <f t="shared" si="43"/>
        <v>0.86502408515887164</v>
      </c>
      <c r="I380">
        <f t="shared" si="47"/>
        <v>35.521666666666661</v>
      </c>
      <c r="J380">
        <f t="shared" si="48"/>
        <v>41.301857713973689</v>
      </c>
      <c r="K380" s="1">
        <f t="shared" si="44"/>
        <v>41.301857713973718</v>
      </c>
    </row>
    <row r="381" spans="1:11" x14ac:dyDescent="0.3">
      <c r="A381">
        <v>46365</v>
      </c>
      <c r="B381">
        <f t="shared" si="41"/>
        <v>4.9960000000000004</v>
      </c>
      <c r="C381">
        <v>-3399</v>
      </c>
      <c r="D381">
        <v>-206.97</v>
      </c>
      <c r="E381">
        <f t="shared" si="42"/>
        <v>206.97</v>
      </c>
      <c r="F381" s="2">
        <f t="shared" si="46"/>
        <v>0.72246159057053294</v>
      </c>
      <c r="G381" s="1">
        <f t="shared" si="45"/>
        <v>245.76908896965017</v>
      </c>
      <c r="H381" s="1">
        <f t="shared" si="43"/>
        <v>0.85789596042945471</v>
      </c>
      <c r="I381">
        <f t="shared" si="47"/>
        <v>34.495000000000005</v>
      </c>
      <c r="J381">
        <f t="shared" si="48"/>
        <v>40.961514828275</v>
      </c>
      <c r="K381" s="1">
        <f t="shared" si="44"/>
        <v>40.961514828275028</v>
      </c>
    </row>
    <row r="382" spans="1:11" x14ac:dyDescent="0.3">
      <c r="A382">
        <v>46379</v>
      </c>
      <c r="B382">
        <f t="shared" si="41"/>
        <v>5.01</v>
      </c>
      <c r="C382">
        <v>-3372</v>
      </c>
      <c r="D382">
        <v>-205.45</v>
      </c>
      <c r="E382">
        <f t="shared" si="42"/>
        <v>205.45</v>
      </c>
      <c r="F382" s="2">
        <f t="shared" si="46"/>
        <v>0.71715578964446991</v>
      </c>
      <c r="G382" s="1">
        <f t="shared" si="45"/>
        <v>243.75313452116765</v>
      </c>
      <c r="H382" s="1">
        <f t="shared" si="43"/>
        <v>0.85085895189020544</v>
      </c>
      <c r="I382">
        <f t="shared" si="47"/>
        <v>34.241666666666667</v>
      </c>
      <c r="J382">
        <f t="shared" si="48"/>
        <v>40.625522420194578</v>
      </c>
      <c r="K382" s="1">
        <f t="shared" si="44"/>
        <v>40.625522420194606</v>
      </c>
    </row>
    <row r="383" spans="1:11" x14ac:dyDescent="0.3">
      <c r="A383">
        <v>46392</v>
      </c>
      <c r="B383">
        <f t="shared" si="41"/>
        <v>5.0229999999999997</v>
      </c>
      <c r="C383">
        <v>-3363</v>
      </c>
      <c r="D383">
        <v>-204.84</v>
      </c>
      <c r="E383">
        <f t="shared" si="42"/>
        <v>204.84</v>
      </c>
      <c r="F383" s="2">
        <f t="shared" si="46"/>
        <v>0.71502648795703705</v>
      </c>
      <c r="G383" s="1">
        <f t="shared" si="45"/>
        <v>241.80747779510926</v>
      </c>
      <c r="H383" s="1">
        <f t="shared" si="43"/>
        <v>0.84406732869354717</v>
      </c>
      <c r="I383">
        <f t="shared" si="47"/>
        <v>34.14</v>
      </c>
      <c r="J383">
        <f t="shared" si="48"/>
        <v>40.301246299184847</v>
      </c>
      <c r="K383" s="1">
        <f t="shared" si="44"/>
        <v>40.301246299184875</v>
      </c>
    </row>
    <row r="384" spans="1:11" x14ac:dyDescent="0.3">
      <c r="A384">
        <v>46405</v>
      </c>
      <c r="B384">
        <f t="shared" si="41"/>
        <v>5.0359999999999996</v>
      </c>
      <c r="C384">
        <v>-3338</v>
      </c>
      <c r="D384">
        <v>-203.32</v>
      </c>
      <c r="E384">
        <f t="shared" si="42"/>
        <v>203.32</v>
      </c>
      <c r="F384" s="2">
        <f t="shared" si="46"/>
        <v>0.70972068703097413</v>
      </c>
      <c r="G384" s="1">
        <f t="shared" si="45"/>
        <v>239.88310390535378</v>
      </c>
      <c r="H384" s="1">
        <f t="shared" si="43"/>
        <v>0.83734999661041831</v>
      </c>
      <c r="I384">
        <f t="shared" si="47"/>
        <v>33.886666666666663</v>
      </c>
      <c r="J384">
        <f t="shared" si="48"/>
        <v>39.980517317558935</v>
      </c>
      <c r="K384" s="1">
        <f t="shared" si="44"/>
        <v>39.980517317558963</v>
      </c>
    </row>
    <row r="385" spans="1:11" x14ac:dyDescent="0.3">
      <c r="A385">
        <v>46418</v>
      </c>
      <c r="B385">
        <f t="shared" si="41"/>
        <v>5.0490000000000004</v>
      </c>
      <c r="C385">
        <v>-3328</v>
      </c>
      <c r="D385">
        <v>-202.58</v>
      </c>
      <c r="E385">
        <f t="shared" si="42"/>
        <v>202.58</v>
      </c>
      <c r="F385" s="2">
        <f t="shared" si="46"/>
        <v>0.7071375997380227</v>
      </c>
      <c r="G385" s="1">
        <f t="shared" si="45"/>
        <v>238.0179487100861</v>
      </c>
      <c r="H385" s="1">
        <f t="shared" si="43"/>
        <v>0.83083937676679853</v>
      </c>
      <c r="I385">
        <f t="shared" si="47"/>
        <v>33.763333333333335</v>
      </c>
      <c r="J385">
        <f t="shared" si="48"/>
        <v>39.669658118347655</v>
      </c>
      <c r="K385" s="1">
        <f t="shared" si="44"/>
        <v>39.669658118347684</v>
      </c>
    </row>
    <row r="386" spans="1:11" x14ac:dyDescent="0.3">
      <c r="A386">
        <v>46432</v>
      </c>
      <c r="B386">
        <f t="shared" si="41"/>
        <v>5.0629999999999997</v>
      </c>
      <c r="C386">
        <v>-3300</v>
      </c>
      <c r="D386">
        <v>-200.94</v>
      </c>
      <c r="E386">
        <f t="shared" si="42"/>
        <v>200.94</v>
      </c>
      <c r="F386" s="2">
        <f t="shared" si="46"/>
        <v>0.70141291979148113</v>
      </c>
      <c r="G386" s="1">
        <f t="shared" si="45"/>
        <v>236.16405127458179</v>
      </c>
      <c r="H386" s="1">
        <f t="shared" si="43"/>
        <v>0.82436805391803269</v>
      </c>
      <c r="I386">
        <f t="shared" si="47"/>
        <v>33.49</v>
      </c>
      <c r="J386">
        <f t="shared" si="48"/>
        <v>39.360675212430273</v>
      </c>
      <c r="K386" s="1">
        <f t="shared" si="44"/>
        <v>39.360675212430301</v>
      </c>
    </row>
    <row r="387" spans="1:11" x14ac:dyDescent="0.3">
      <c r="A387">
        <v>46445</v>
      </c>
      <c r="B387">
        <f t="shared" ref="B387:B450" si="49">(A387-41369)/1000</f>
        <v>5.0759999999999996</v>
      </c>
      <c r="C387">
        <v>-3268</v>
      </c>
      <c r="D387">
        <v>-198.62</v>
      </c>
      <c r="E387">
        <f t="shared" ref="E387:E450" si="50">D387*-1</f>
        <v>198.62</v>
      </c>
      <c r="F387" s="2">
        <f t="shared" si="46"/>
        <v>0.69331459206222756</v>
      </c>
      <c r="G387" s="1">
        <f t="shared" si="45"/>
        <v>234.28684871085269</v>
      </c>
      <c r="H387" s="1">
        <f t="shared" ref="H387:H450" si="51">(G387*2*PI()/360) * $L$35</f>
        <v>0.81781538082524241</v>
      </c>
      <c r="I387">
        <f t="shared" si="47"/>
        <v>33.103333333333339</v>
      </c>
      <c r="J387">
        <f t="shared" si="48"/>
        <v>39.047808118475423</v>
      </c>
      <c r="K387" s="1">
        <f t="shared" ref="K387:K450" si="52">G387/6</f>
        <v>39.047808118475452</v>
      </c>
    </row>
    <row r="388" spans="1:11" x14ac:dyDescent="0.3">
      <c r="A388">
        <v>46458</v>
      </c>
      <c r="B388">
        <f t="shared" si="49"/>
        <v>5.0890000000000004</v>
      </c>
      <c r="C388">
        <v>-3213</v>
      </c>
      <c r="D388">
        <v>-195.51</v>
      </c>
      <c r="E388">
        <f t="shared" si="50"/>
        <v>195.51</v>
      </c>
      <c r="F388" s="2">
        <f t="shared" si="46"/>
        <v>0.68245864411482271</v>
      </c>
      <c r="G388" s="1">
        <f t="shared" ref="G388:G451" si="53">G387*$L$37 + E388 * (1-$L$37)</f>
        <v>232.34800627531007</v>
      </c>
      <c r="H388" s="1">
        <f t="shared" si="51"/>
        <v>0.81104754398972156</v>
      </c>
      <c r="I388">
        <f t="shared" si="47"/>
        <v>32.584999999999994</v>
      </c>
      <c r="J388">
        <f t="shared" si="48"/>
        <v>38.72466771255165</v>
      </c>
      <c r="K388" s="1">
        <f t="shared" si="52"/>
        <v>38.724667712551678</v>
      </c>
    </row>
    <row r="389" spans="1:11" x14ac:dyDescent="0.3">
      <c r="A389">
        <v>46471</v>
      </c>
      <c r="B389">
        <f t="shared" si="49"/>
        <v>5.1020000000000003</v>
      </c>
      <c r="C389">
        <v>-3186</v>
      </c>
      <c r="D389">
        <v>-194.11</v>
      </c>
      <c r="E389">
        <f t="shared" si="50"/>
        <v>194.11</v>
      </c>
      <c r="F389" s="2">
        <f t="shared" si="46"/>
        <v>0.67757172220923867</v>
      </c>
      <c r="G389" s="1">
        <f t="shared" si="53"/>
        <v>230.43610596154457</v>
      </c>
      <c r="H389" s="1">
        <f t="shared" si="51"/>
        <v>0.80437375290069735</v>
      </c>
      <c r="I389">
        <f t="shared" si="47"/>
        <v>32.351666666666667</v>
      </c>
      <c r="J389">
        <f t="shared" si="48"/>
        <v>38.406017660257405</v>
      </c>
      <c r="K389" s="1">
        <f t="shared" si="52"/>
        <v>38.406017660257426</v>
      </c>
    </row>
    <row r="390" spans="1:11" x14ac:dyDescent="0.3">
      <c r="A390">
        <v>46484</v>
      </c>
      <c r="B390">
        <f t="shared" si="49"/>
        <v>5.1150000000000002</v>
      </c>
      <c r="C390">
        <v>-3145</v>
      </c>
      <c r="D390">
        <v>-191.36</v>
      </c>
      <c r="E390">
        <f t="shared" si="50"/>
        <v>191.36</v>
      </c>
      <c r="F390" s="2">
        <f t="shared" si="46"/>
        <v>0.6679724113232699</v>
      </c>
      <c r="G390" s="1">
        <f t="shared" si="53"/>
        <v>228.48230066346736</v>
      </c>
      <c r="H390" s="1">
        <f t="shared" si="51"/>
        <v>0.79755368582182595</v>
      </c>
      <c r="I390">
        <f t="shared" si="47"/>
        <v>31.893333333333334</v>
      </c>
      <c r="J390">
        <f t="shared" si="48"/>
        <v>38.080383443911202</v>
      </c>
      <c r="K390" s="1">
        <f t="shared" si="52"/>
        <v>38.080383443911224</v>
      </c>
    </row>
    <row r="391" spans="1:11" x14ac:dyDescent="0.3">
      <c r="A391">
        <v>46497</v>
      </c>
      <c r="B391">
        <f t="shared" si="49"/>
        <v>5.1280000000000001</v>
      </c>
      <c r="C391">
        <v>-3064</v>
      </c>
      <c r="D391">
        <v>-186.06</v>
      </c>
      <c r="E391">
        <f t="shared" si="50"/>
        <v>186.06</v>
      </c>
      <c r="F391" s="2">
        <f t="shared" si="46"/>
        <v>0.64947192125212994</v>
      </c>
      <c r="G391" s="1">
        <f t="shared" si="53"/>
        <v>226.36118563029399</v>
      </c>
      <c r="H391" s="1">
        <f t="shared" si="51"/>
        <v>0.79014959759334114</v>
      </c>
      <c r="I391">
        <f t="shared" si="47"/>
        <v>31.01</v>
      </c>
      <c r="J391">
        <f t="shared" si="48"/>
        <v>37.726864271715641</v>
      </c>
      <c r="K391" s="1">
        <f t="shared" si="52"/>
        <v>37.726864271715662</v>
      </c>
    </row>
    <row r="392" spans="1:11" x14ac:dyDescent="0.3">
      <c r="A392">
        <v>46511</v>
      </c>
      <c r="B392">
        <f t="shared" si="49"/>
        <v>5.1420000000000003</v>
      </c>
      <c r="C392">
        <v>-3024</v>
      </c>
      <c r="D392">
        <v>-183.8</v>
      </c>
      <c r="E392">
        <f t="shared" si="50"/>
        <v>183.8</v>
      </c>
      <c r="F392" s="2">
        <f t="shared" si="46"/>
        <v>0.64158303303311559</v>
      </c>
      <c r="G392" s="1">
        <f t="shared" si="53"/>
        <v>224.23312634877928</v>
      </c>
      <c r="H392" s="1">
        <f t="shared" si="51"/>
        <v>0.78272126936532993</v>
      </c>
      <c r="I392">
        <f t="shared" si="47"/>
        <v>30.633333333333333</v>
      </c>
      <c r="J392">
        <f t="shared" si="48"/>
        <v>37.372187724796525</v>
      </c>
      <c r="K392" s="1">
        <f t="shared" si="52"/>
        <v>37.372187724796547</v>
      </c>
    </row>
    <row r="393" spans="1:11" x14ac:dyDescent="0.3">
      <c r="A393">
        <v>46524</v>
      </c>
      <c r="B393">
        <f t="shared" si="49"/>
        <v>5.1550000000000002</v>
      </c>
      <c r="C393">
        <v>-3007</v>
      </c>
      <c r="D393">
        <v>-183.19</v>
      </c>
      <c r="E393">
        <f t="shared" si="50"/>
        <v>183.19</v>
      </c>
      <c r="F393" s="2">
        <f t="shared" si="46"/>
        <v>0.63945373134568251</v>
      </c>
      <c r="G393" s="1">
        <f t="shared" si="53"/>
        <v>222.18097003134031</v>
      </c>
      <c r="H393" s="1">
        <f t="shared" si="51"/>
        <v>0.77555789246434748</v>
      </c>
      <c r="I393">
        <f t="shared" si="47"/>
        <v>30.531666666666666</v>
      </c>
      <c r="J393">
        <f t="shared" si="48"/>
        <v>37.030161671890035</v>
      </c>
      <c r="K393" s="1">
        <f t="shared" si="52"/>
        <v>37.030161671890049</v>
      </c>
    </row>
    <row r="394" spans="1:11" x14ac:dyDescent="0.3">
      <c r="A394">
        <v>46537</v>
      </c>
      <c r="B394">
        <f t="shared" si="49"/>
        <v>5.1680000000000001</v>
      </c>
      <c r="C394">
        <v>-2999</v>
      </c>
      <c r="D394">
        <v>-182.64</v>
      </c>
      <c r="E394">
        <f t="shared" si="50"/>
        <v>182.64</v>
      </c>
      <c r="F394" s="2">
        <f t="shared" si="46"/>
        <v>0.63753386916848864</v>
      </c>
      <c r="G394" s="1">
        <f t="shared" si="53"/>
        <v>220.20392152977328</v>
      </c>
      <c r="H394" s="1">
        <f t="shared" si="51"/>
        <v>0.7686566912995545</v>
      </c>
      <c r="I394">
        <f t="shared" si="47"/>
        <v>30.439999999999998</v>
      </c>
      <c r="J394">
        <f t="shared" si="48"/>
        <v>36.70065358829553</v>
      </c>
      <c r="K394" s="1">
        <f t="shared" si="52"/>
        <v>36.700653588295545</v>
      </c>
    </row>
    <row r="395" spans="1:11" x14ac:dyDescent="0.3">
      <c r="A395">
        <v>46551</v>
      </c>
      <c r="B395">
        <f t="shared" si="49"/>
        <v>5.1820000000000004</v>
      </c>
      <c r="C395">
        <v>-2952</v>
      </c>
      <c r="D395">
        <v>-179.72</v>
      </c>
      <c r="E395">
        <f t="shared" si="50"/>
        <v>179.72</v>
      </c>
      <c r="F395" s="2">
        <f t="shared" si="46"/>
        <v>0.6273411463368419</v>
      </c>
      <c r="G395" s="1">
        <f t="shared" si="53"/>
        <v>218.17972545328462</v>
      </c>
      <c r="H395" s="1">
        <f t="shared" si="51"/>
        <v>0.76159091405141888</v>
      </c>
      <c r="I395">
        <f t="shared" si="47"/>
        <v>29.953333333333337</v>
      </c>
      <c r="J395">
        <f t="shared" si="48"/>
        <v>36.363287575547417</v>
      </c>
      <c r="K395" s="1">
        <f t="shared" si="52"/>
        <v>36.363287575547439</v>
      </c>
    </row>
    <row r="396" spans="1:11" x14ac:dyDescent="0.3">
      <c r="A396">
        <v>46564</v>
      </c>
      <c r="B396">
        <f t="shared" si="49"/>
        <v>5.1950000000000003</v>
      </c>
      <c r="C396">
        <v>-2919</v>
      </c>
      <c r="D396">
        <v>-177.46</v>
      </c>
      <c r="E396">
        <f t="shared" si="50"/>
        <v>177.46</v>
      </c>
      <c r="F396" s="2">
        <f t="shared" si="46"/>
        <v>0.61945225811782745</v>
      </c>
      <c r="G396" s="1">
        <f t="shared" si="53"/>
        <v>216.1437391806204</v>
      </c>
      <c r="H396" s="1">
        <f t="shared" si="51"/>
        <v>0.75448398125473937</v>
      </c>
      <c r="I396">
        <f t="shared" si="47"/>
        <v>29.576666666666668</v>
      </c>
      <c r="J396">
        <f t="shared" si="48"/>
        <v>36.023956530103376</v>
      </c>
      <c r="K396" s="1">
        <f t="shared" si="52"/>
        <v>36.023956530103398</v>
      </c>
    </row>
    <row r="397" spans="1:11" x14ac:dyDescent="0.3">
      <c r="A397">
        <v>46577</v>
      </c>
      <c r="B397">
        <f t="shared" si="49"/>
        <v>5.2080000000000002</v>
      </c>
      <c r="C397">
        <v>-2864</v>
      </c>
      <c r="D397">
        <v>-174.17</v>
      </c>
      <c r="E397">
        <f t="shared" si="50"/>
        <v>174.17</v>
      </c>
      <c r="F397" s="2">
        <f t="shared" si="46"/>
        <v>0.60796799163970472</v>
      </c>
      <c r="G397" s="1">
        <f t="shared" si="53"/>
        <v>214.04505222158937</v>
      </c>
      <c r="H397" s="1">
        <f t="shared" si="51"/>
        <v>0.74715818177398763</v>
      </c>
      <c r="I397">
        <f t="shared" si="47"/>
        <v>29.028333333333329</v>
      </c>
      <c r="J397">
        <f t="shared" si="48"/>
        <v>35.674175370264869</v>
      </c>
      <c r="K397" s="1">
        <f t="shared" si="52"/>
        <v>35.674175370264898</v>
      </c>
    </row>
    <row r="398" spans="1:11" x14ac:dyDescent="0.3">
      <c r="A398">
        <v>46590</v>
      </c>
      <c r="B398">
        <f t="shared" si="49"/>
        <v>5.2210000000000001</v>
      </c>
      <c r="C398">
        <v>-2822</v>
      </c>
      <c r="D398">
        <v>-171.91</v>
      </c>
      <c r="E398">
        <f t="shared" si="50"/>
        <v>171.91</v>
      </c>
      <c r="F398" s="2">
        <f t="shared" si="46"/>
        <v>0.60007910342069049</v>
      </c>
      <c r="G398" s="1">
        <f t="shared" si="53"/>
        <v>211.93829961050992</v>
      </c>
      <c r="H398" s="1">
        <f t="shared" si="51"/>
        <v>0.73980422785632283</v>
      </c>
      <c r="I398">
        <f t="shared" si="47"/>
        <v>28.651666666666667</v>
      </c>
      <c r="J398">
        <f t="shared" si="48"/>
        <v>35.32304993508496</v>
      </c>
      <c r="K398" s="1">
        <f t="shared" si="52"/>
        <v>35.323049935084988</v>
      </c>
    </row>
    <row r="399" spans="1:11" x14ac:dyDescent="0.3">
      <c r="A399">
        <v>46604</v>
      </c>
      <c r="B399">
        <f t="shared" si="49"/>
        <v>5.2350000000000003</v>
      </c>
      <c r="C399">
        <v>-2762</v>
      </c>
      <c r="D399">
        <v>-168.01</v>
      </c>
      <c r="E399">
        <f t="shared" si="50"/>
        <v>168.01</v>
      </c>
      <c r="F399" s="2">
        <f t="shared" si="46"/>
        <v>0.58646553525513456</v>
      </c>
      <c r="G399" s="1">
        <f t="shared" si="53"/>
        <v>209.74188462998441</v>
      </c>
      <c r="H399" s="1">
        <f t="shared" si="51"/>
        <v>0.73213729322626331</v>
      </c>
      <c r="I399">
        <f t="shared" si="47"/>
        <v>28.001666666666662</v>
      </c>
      <c r="J399">
        <f t="shared" si="48"/>
        <v>34.956980771664043</v>
      </c>
      <c r="K399" s="1">
        <f t="shared" si="52"/>
        <v>34.956980771664071</v>
      </c>
    </row>
    <row r="400" spans="1:11" x14ac:dyDescent="0.3">
      <c r="A400">
        <v>46617</v>
      </c>
      <c r="B400">
        <f t="shared" si="49"/>
        <v>5.2480000000000002</v>
      </c>
      <c r="C400">
        <v>-2718</v>
      </c>
      <c r="D400">
        <v>-165.39</v>
      </c>
      <c r="E400">
        <f t="shared" si="50"/>
        <v>165.39</v>
      </c>
      <c r="F400" s="2">
        <f t="shared" si="46"/>
        <v>0.57732000997468436</v>
      </c>
      <c r="G400" s="1">
        <f t="shared" si="53"/>
        <v>207.52429039848516</v>
      </c>
      <c r="H400" s="1">
        <f t="shared" si="51"/>
        <v>0.72439642906368429</v>
      </c>
      <c r="I400">
        <f t="shared" si="47"/>
        <v>27.564999999999998</v>
      </c>
      <c r="J400">
        <f t="shared" si="48"/>
        <v>34.587381733080839</v>
      </c>
      <c r="K400" s="1">
        <f t="shared" si="52"/>
        <v>34.587381733080861</v>
      </c>
    </row>
    <row r="401" spans="1:11" x14ac:dyDescent="0.3">
      <c r="A401">
        <v>46630</v>
      </c>
      <c r="B401">
        <f t="shared" si="49"/>
        <v>5.2610000000000001</v>
      </c>
      <c r="C401">
        <v>-2708</v>
      </c>
      <c r="D401">
        <v>-165.08</v>
      </c>
      <c r="E401">
        <f t="shared" si="50"/>
        <v>165.08</v>
      </c>
      <c r="F401" s="2">
        <f t="shared" si="46"/>
        <v>0.57623790583844792</v>
      </c>
      <c r="G401" s="1">
        <f t="shared" si="53"/>
        <v>205.40207587856091</v>
      </c>
      <c r="H401" s="1">
        <f t="shared" si="51"/>
        <v>0.71698850290242255</v>
      </c>
      <c r="I401">
        <f t="shared" si="47"/>
        <v>27.513333333333335</v>
      </c>
      <c r="J401">
        <f t="shared" si="48"/>
        <v>34.233679313093461</v>
      </c>
      <c r="K401" s="1">
        <f t="shared" si="52"/>
        <v>34.233679313093482</v>
      </c>
    </row>
    <row r="402" spans="1:11" x14ac:dyDescent="0.3">
      <c r="A402">
        <v>46644</v>
      </c>
      <c r="B402">
        <f t="shared" si="49"/>
        <v>5.2750000000000004</v>
      </c>
      <c r="C402">
        <v>-2734</v>
      </c>
      <c r="D402">
        <v>-166.67</v>
      </c>
      <c r="E402">
        <f t="shared" si="50"/>
        <v>166.67</v>
      </c>
      <c r="F402" s="2">
        <f t="shared" si="46"/>
        <v>0.58178805285978974</v>
      </c>
      <c r="G402" s="1">
        <f t="shared" si="53"/>
        <v>203.46547208463286</v>
      </c>
      <c r="H402" s="1">
        <f t="shared" si="51"/>
        <v>0.71022848040029085</v>
      </c>
      <c r="I402">
        <f t="shared" si="47"/>
        <v>27.778333333333329</v>
      </c>
      <c r="J402">
        <f t="shared" si="48"/>
        <v>33.910912014105456</v>
      </c>
      <c r="K402" s="1">
        <f t="shared" si="52"/>
        <v>33.910912014105477</v>
      </c>
    </row>
    <row r="403" spans="1:11" x14ac:dyDescent="0.3">
      <c r="A403">
        <v>46657</v>
      </c>
      <c r="B403">
        <f t="shared" si="49"/>
        <v>5.2880000000000003</v>
      </c>
      <c r="C403">
        <v>-2774</v>
      </c>
      <c r="D403">
        <v>-169.41</v>
      </c>
      <c r="E403">
        <f t="shared" si="50"/>
        <v>169.41</v>
      </c>
      <c r="F403" s="2">
        <f t="shared" si="46"/>
        <v>0.59135245716071871</v>
      </c>
      <c r="G403" s="1">
        <f t="shared" si="53"/>
        <v>201.76269848040124</v>
      </c>
      <c r="H403" s="1">
        <f t="shared" si="51"/>
        <v>0.70428467923831228</v>
      </c>
      <c r="I403">
        <f t="shared" si="47"/>
        <v>28.234999999999999</v>
      </c>
      <c r="J403">
        <f t="shared" si="48"/>
        <v>33.627116413400181</v>
      </c>
      <c r="K403" s="1">
        <f t="shared" si="52"/>
        <v>33.627116413400209</v>
      </c>
    </row>
    <row r="404" spans="1:11" x14ac:dyDescent="0.3">
      <c r="A404">
        <v>46670</v>
      </c>
      <c r="B404">
        <f t="shared" si="49"/>
        <v>5.3010000000000002</v>
      </c>
      <c r="C404">
        <v>-2795</v>
      </c>
      <c r="D404">
        <v>-170.39</v>
      </c>
      <c r="E404">
        <f t="shared" si="50"/>
        <v>170.39</v>
      </c>
      <c r="F404" s="2">
        <f t="shared" si="46"/>
        <v>0.59477330249462745</v>
      </c>
      <c r="G404" s="1">
        <f t="shared" si="53"/>
        <v>200.19406355638117</v>
      </c>
      <c r="H404" s="1">
        <f t="shared" si="51"/>
        <v>0.69880911040112803</v>
      </c>
      <c r="I404">
        <f t="shared" si="47"/>
        <v>28.398333333333333</v>
      </c>
      <c r="J404">
        <f t="shared" si="48"/>
        <v>33.36567725939684</v>
      </c>
      <c r="K404" s="1">
        <f t="shared" si="52"/>
        <v>33.365677259396861</v>
      </c>
    </row>
    <row r="405" spans="1:11" x14ac:dyDescent="0.3">
      <c r="A405">
        <v>46684</v>
      </c>
      <c r="B405">
        <f t="shared" si="49"/>
        <v>5.3150000000000004</v>
      </c>
      <c r="C405">
        <v>-2826</v>
      </c>
      <c r="D405">
        <v>-172.52</v>
      </c>
      <c r="E405">
        <f t="shared" si="50"/>
        <v>172.52</v>
      </c>
      <c r="F405" s="2">
        <f t="shared" si="46"/>
        <v>0.60220840510812357</v>
      </c>
      <c r="G405" s="1">
        <f t="shared" si="53"/>
        <v>198.81036037856211</v>
      </c>
      <c r="H405" s="1">
        <f t="shared" si="51"/>
        <v>0.69397907513647783</v>
      </c>
      <c r="I405">
        <f t="shared" si="47"/>
        <v>28.753333333333334</v>
      </c>
      <c r="J405">
        <f t="shared" si="48"/>
        <v>33.135060063093661</v>
      </c>
      <c r="K405" s="1">
        <f t="shared" si="52"/>
        <v>33.135060063093682</v>
      </c>
    </row>
    <row r="406" spans="1:11" x14ac:dyDescent="0.3">
      <c r="A406">
        <v>46697</v>
      </c>
      <c r="B406">
        <f t="shared" si="49"/>
        <v>5.3280000000000003</v>
      </c>
      <c r="C406">
        <v>-2907</v>
      </c>
      <c r="D406">
        <v>-177.4</v>
      </c>
      <c r="E406">
        <f t="shared" si="50"/>
        <v>177.4</v>
      </c>
      <c r="F406" s="2">
        <f t="shared" ref="F406:F469" si="54">(E406*2*PI()/360) * $L$35</f>
        <v>0.61924281860758823</v>
      </c>
      <c r="G406" s="1">
        <f t="shared" si="53"/>
        <v>197.739842359634</v>
      </c>
      <c r="H406" s="1">
        <f t="shared" si="51"/>
        <v>0.69024226231003327</v>
      </c>
      <c r="I406">
        <f t="shared" si="47"/>
        <v>29.566666666666666</v>
      </c>
      <c r="J406">
        <f t="shared" si="48"/>
        <v>32.956640393272309</v>
      </c>
      <c r="K406" s="1">
        <f t="shared" si="52"/>
        <v>32.95664039327233</v>
      </c>
    </row>
    <row r="407" spans="1:11" x14ac:dyDescent="0.3">
      <c r="A407">
        <v>46710</v>
      </c>
      <c r="B407">
        <f t="shared" si="49"/>
        <v>5.3410000000000002</v>
      </c>
      <c r="C407">
        <v>-2979</v>
      </c>
      <c r="D407">
        <v>-181.55</v>
      </c>
      <c r="E407">
        <f t="shared" si="50"/>
        <v>181.55</v>
      </c>
      <c r="F407" s="2">
        <f t="shared" si="54"/>
        <v>0.63372905139914115</v>
      </c>
      <c r="G407" s="1">
        <f t="shared" si="53"/>
        <v>196.93035024165229</v>
      </c>
      <c r="H407" s="1">
        <f t="shared" si="51"/>
        <v>0.68741660176448871</v>
      </c>
      <c r="I407">
        <f t="shared" si="47"/>
        <v>30.258333333333333</v>
      </c>
      <c r="J407">
        <f t="shared" si="48"/>
        <v>32.821725040275361</v>
      </c>
      <c r="K407" s="1">
        <f t="shared" si="52"/>
        <v>32.821725040275382</v>
      </c>
    </row>
    <row r="408" spans="1:11" x14ac:dyDescent="0.3">
      <c r="A408">
        <v>46723</v>
      </c>
      <c r="B408">
        <f t="shared" si="49"/>
        <v>5.3540000000000001</v>
      </c>
      <c r="C408">
        <v>-3013</v>
      </c>
      <c r="D408">
        <v>-183.56</v>
      </c>
      <c r="E408">
        <f t="shared" si="50"/>
        <v>183.56</v>
      </c>
      <c r="F408" s="2">
        <f t="shared" si="54"/>
        <v>0.64074527499215828</v>
      </c>
      <c r="G408" s="1">
        <f t="shared" si="53"/>
        <v>196.26183272956968</v>
      </c>
      <c r="H408" s="1">
        <f t="shared" si="51"/>
        <v>0.68508303542587212</v>
      </c>
      <c r="I408">
        <f t="shared" si="47"/>
        <v>30.593333333333334</v>
      </c>
      <c r="J408">
        <f t="shared" si="48"/>
        <v>32.71030545492826</v>
      </c>
      <c r="K408" s="1">
        <f t="shared" si="52"/>
        <v>32.710305454928282</v>
      </c>
    </row>
    <row r="409" spans="1:11" x14ac:dyDescent="0.3">
      <c r="A409">
        <v>46736</v>
      </c>
      <c r="B409">
        <f t="shared" si="49"/>
        <v>5.367</v>
      </c>
      <c r="C409">
        <v>-3084</v>
      </c>
      <c r="D409">
        <v>-188.13</v>
      </c>
      <c r="E409">
        <f t="shared" si="50"/>
        <v>188.13</v>
      </c>
      <c r="F409" s="2">
        <f t="shared" si="54"/>
        <v>0.65669758435538639</v>
      </c>
      <c r="G409" s="1">
        <f t="shared" si="53"/>
        <v>195.85524109309119</v>
      </c>
      <c r="H409" s="1">
        <f t="shared" si="51"/>
        <v>0.68366376287234787</v>
      </c>
      <c r="I409">
        <f t="shared" si="47"/>
        <v>31.354999999999997</v>
      </c>
      <c r="J409">
        <f t="shared" si="48"/>
        <v>32.642540182181847</v>
      </c>
      <c r="K409" s="1">
        <f t="shared" si="52"/>
        <v>32.642540182181868</v>
      </c>
    </row>
    <row r="410" spans="1:11" x14ac:dyDescent="0.3">
      <c r="A410">
        <v>46749</v>
      </c>
      <c r="B410">
        <f t="shared" si="49"/>
        <v>5.38</v>
      </c>
      <c r="C410">
        <v>-3196</v>
      </c>
      <c r="D410">
        <v>-195.21</v>
      </c>
      <c r="E410">
        <f t="shared" si="50"/>
        <v>195.21</v>
      </c>
      <c r="F410" s="2">
        <f t="shared" si="54"/>
        <v>0.68141144656362618</v>
      </c>
      <c r="G410" s="1">
        <f t="shared" si="53"/>
        <v>195.82297903843664</v>
      </c>
      <c r="H410" s="1">
        <f t="shared" si="51"/>
        <v>0.68355114705691189</v>
      </c>
      <c r="I410">
        <f t="shared" si="47"/>
        <v>32.535000000000004</v>
      </c>
      <c r="J410">
        <f t="shared" si="48"/>
        <v>32.637163173072757</v>
      </c>
      <c r="K410" s="1">
        <f t="shared" si="52"/>
        <v>32.637163173072771</v>
      </c>
    </row>
    <row r="411" spans="1:11" x14ac:dyDescent="0.3">
      <c r="A411">
        <v>46763</v>
      </c>
      <c r="B411">
        <f t="shared" si="49"/>
        <v>5.3940000000000001</v>
      </c>
      <c r="C411">
        <v>-3361</v>
      </c>
      <c r="D411">
        <v>-205.75</v>
      </c>
      <c r="E411">
        <f t="shared" si="50"/>
        <v>205.75</v>
      </c>
      <c r="F411" s="2">
        <f t="shared" si="54"/>
        <v>0.71820298719566666</v>
      </c>
      <c r="G411" s="1">
        <f t="shared" si="53"/>
        <v>196.31933008651481</v>
      </c>
      <c r="H411" s="1">
        <f t="shared" si="51"/>
        <v>0.68528373906384954</v>
      </c>
      <c r="I411">
        <f t="shared" si="47"/>
        <v>34.291666666666664</v>
      </c>
      <c r="J411">
        <f t="shared" si="48"/>
        <v>32.719888347752452</v>
      </c>
      <c r="K411" s="1">
        <f t="shared" si="52"/>
        <v>32.719888347752466</v>
      </c>
    </row>
    <row r="412" spans="1:11" x14ac:dyDescent="0.3">
      <c r="A412">
        <v>46776</v>
      </c>
      <c r="B412">
        <f t="shared" si="49"/>
        <v>5.407</v>
      </c>
      <c r="C412">
        <v>-3514</v>
      </c>
      <c r="D412">
        <v>-214.78</v>
      </c>
      <c r="E412">
        <f t="shared" si="50"/>
        <v>214.78</v>
      </c>
      <c r="F412" s="2">
        <f t="shared" si="54"/>
        <v>0.74972363348668425</v>
      </c>
      <c r="G412" s="1">
        <f t="shared" si="53"/>
        <v>197.24236358218906</v>
      </c>
      <c r="H412" s="1">
        <f t="shared" si="51"/>
        <v>0.68850573378499125</v>
      </c>
      <c r="I412">
        <f t="shared" si="47"/>
        <v>35.796666666666667</v>
      </c>
      <c r="J412">
        <f t="shared" si="48"/>
        <v>32.873727263698164</v>
      </c>
      <c r="K412" s="1">
        <f t="shared" si="52"/>
        <v>32.873727263698179</v>
      </c>
    </row>
    <row r="413" spans="1:11" x14ac:dyDescent="0.3">
      <c r="A413">
        <v>46789</v>
      </c>
      <c r="B413">
        <f t="shared" si="49"/>
        <v>5.42</v>
      </c>
      <c r="C413">
        <v>-3715</v>
      </c>
      <c r="D413">
        <v>-227.4</v>
      </c>
      <c r="E413">
        <f t="shared" si="50"/>
        <v>227.4</v>
      </c>
      <c r="F413" s="2">
        <f t="shared" si="54"/>
        <v>0.79377574380702109</v>
      </c>
      <c r="G413" s="1">
        <f t="shared" si="53"/>
        <v>198.75024540307959</v>
      </c>
      <c r="H413" s="1">
        <f t="shared" si="51"/>
        <v>0.69376923428609272</v>
      </c>
      <c r="I413">
        <f t="shared" si="47"/>
        <v>37.9</v>
      </c>
      <c r="J413">
        <f t="shared" si="48"/>
        <v>33.125040900513255</v>
      </c>
      <c r="K413" s="1">
        <f t="shared" si="52"/>
        <v>33.125040900513262</v>
      </c>
    </row>
    <row r="414" spans="1:11" x14ac:dyDescent="0.3">
      <c r="A414">
        <v>46802</v>
      </c>
      <c r="B414">
        <f t="shared" si="49"/>
        <v>5.4329999999999998</v>
      </c>
      <c r="C414">
        <v>-3978</v>
      </c>
      <c r="D414">
        <v>-243.92</v>
      </c>
      <c r="E414">
        <f t="shared" si="50"/>
        <v>243.92</v>
      </c>
      <c r="F414" s="2">
        <f t="shared" si="54"/>
        <v>0.85144142229291375</v>
      </c>
      <c r="G414" s="1">
        <f t="shared" si="53"/>
        <v>201.00873313292558</v>
      </c>
      <c r="H414" s="1">
        <f t="shared" si="51"/>
        <v>0.70165284368643366</v>
      </c>
      <c r="I414">
        <f t="shared" si="47"/>
        <v>40.653333333333329</v>
      </c>
      <c r="J414">
        <f t="shared" si="48"/>
        <v>33.501455522154259</v>
      </c>
      <c r="K414" s="1">
        <f t="shared" si="52"/>
        <v>33.501455522154266</v>
      </c>
    </row>
    <row r="415" spans="1:11" x14ac:dyDescent="0.3">
      <c r="A415">
        <v>46816</v>
      </c>
      <c r="B415">
        <f t="shared" si="49"/>
        <v>5.4470000000000001</v>
      </c>
      <c r="C415">
        <v>-4226</v>
      </c>
      <c r="D415">
        <v>-258.01</v>
      </c>
      <c r="E415">
        <f t="shared" si="50"/>
        <v>258.01</v>
      </c>
      <c r="F415" s="2">
        <f t="shared" si="54"/>
        <v>0.90062480061411387</v>
      </c>
      <c r="G415" s="1">
        <f t="shared" si="53"/>
        <v>203.85879647627931</v>
      </c>
      <c r="H415" s="1">
        <f t="shared" si="51"/>
        <v>0.71160144153281768</v>
      </c>
      <c r="I415">
        <f t="shared" si="47"/>
        <v>43.001666666666665</v>
      </c>
      <c r="J415">
        <f t="shared" si="48"/>
        <v>33.976466079379883</v>
      </c>
      <c r="K415" s="1">
        <f t="shared" si="52"/>
        <v>33.976466079379883</v>
      </c>
    </row>
    <row r="416" spans="1:11" x14ac:dyDescent="0.3">
      <c r="A416">
        <v>46829</v>
      </c>
      <c r="B416">
        <f t="shared" si="49"/>
        <v>5.46</v>
      </c>
      <c r="C416">
        <v>-4425</v>
      </c>
      <c r="D416">
        <v>-270.88</v>
      </c>
      <c r="E416">
        <f t="shared" si="50"/>
        <v>270.88</v>
      </c>
      <c r="F416" s="2">
        <f t="shared" si="54"/>
        <v>0.94554957556044794</v>
      </c>
      <c r="G416" s="1">
        <f t="shared" si="53"/>
        <v>207.20985665246533</v>
      </c>
      <c r="H416" s="1">
        <f t="shared" si="51"/>
        <v>0.7232988482341991</v>
      </c>
      <c r="I416">
        <f t="shared" si="47"/>
        <v>45.146666666666661</v>
      </c>
      <c r="J416">
        <f t="shared" si="48"/>
        <v>34.534976108744225</v>
      </c>
      <c r="K416" s="1">
        <f t="shared" si="52"/>
        <v>34.534976108744225</v>
      </c>
    </row>
    <row r="417" spans="1:11" x14ac:dyDescent="0.3">
      <c r="A417">
        <v>46842</v>
      </c>
      <c r="B417">
        <f t="shared" si="49"/>
        <v>5.4729999999999999</v>
      </c>
      <c r="C417">
        <v>-4646</v>
      </c>
      <c r="D417">
        <v>-283.92</v>
      </c>
      <c r="E417">
        <f t="shared" si="50"/>
        <v>283.92</v>
      </c>
      <c r="F417" s="2">
        <f t="shared" si="54"/>
        <v>0.99106776245246009</v>
      </c>
      <c r="G417" s="1">
        <f t="shared" si="53"/>
        <v>211.04536381984209</v>
      </c>
      <c r="H417" s="1">
        <f t="shared" si="51"/>
        <v>0.73668729394511223</v>
      </c>
      <c r="I417">
        <f t="shared" si="47"/>
        <v>47.32</v>
      </c>
      <c r="J417">
        <f t="shared" si="48"/>
        <v>35.174227303307013</v>
      </c>
      <c r="K417" s="1">
        <f t="shared" si="52"/>
        <v>35.174227303307013</v>
      </c>
    </row>
    <row r="418" spans="1:11" x14ac:dyDescent="0.3">
      <c r="A418">
        <v>46856</v>
      </c>
      <c r="B418">
        <f t="shared" si="49"/>
        <v>5.4870000000000001</v>
      </c>
      <c r="C418">
        <v>-4716</v>
      </c>
      <c r="D418">
        <v>-287.58</v>
      </c>
      <c r="E418">
        <f t="shared" si="50"/>
        <v>287.58</v>
      </c>
      <c r="F418" s="2">
        <f t="shared" si="54"/>
        <v>1.0038435725770585</v>
      </c>
      <c r="G418" s="1">
        <f t="shared" si="53"/>
        <v>214.87209562884999</v>
      </c>
      <c r="H418" s="1">
        <f t="shared" si="51"/>
        <v>0.75004510787670964</v>
      </c>
      <c r="I418">
        <f t="shared" si="47"/>
        <v>47.93</v>
      </c>
      <c r="J418">
        <f t="shared" si="48"/>
        <v>35.812015938141663</v>
      </c>
      <c r="K418" s="1">
        <f t="shared" si="52"/>
        <v>35.812015938141663</v>
      </c>
    </row>
    <row r="419" spans="1:11" x14ac:dyDescent="0.3">
      <c r="A419">
        <v>46869</v>
      </c>
      <c r="B419">
        <f t="shared" si="49"/>
        <v>5.5</v>
      </c>
      <c r="C419">
        <v>-4723</v>
      </c>
      <c r="D419">
        <v>-288.01</v>
      </c>
      <c r="E419">
        <f t="shared" si="50"/>
        <v>288.01</v>
      </c>
      <c r="F419" s="2">
        <f t="shared" si="54"/>
        <v>1.0053445557337737</v>
      </c>
      <c r="G419" s="1">
        <f t="shared" si="53"/>
        <v>218.5289908474075</v>
      </c>
      <c r="H419" s="1">
        <f t="shared" si="51"/>
        <v>0.76281008026956287</v>
      </c>
      <c r="I419">
        <f t="shared" si="47"/>
        <v>48.001666666666665</v>
      </c>
      <c r="J419">
        <f t="shared" si="48"/>
        <v>36.421498474567912</v>
      </c>
      <c r="K419" s="1">
        <f t="shared" si="52"/>
        <v>36.421498474567919</v>
      </c>
    </row>
    <row r="420" spans="1:11" x14ac:dyDescent="0.3">
      <c r="A420">
        <v>46882</v>
      </c>
      <c r="B420">
        <f t="shared" si="49"/>
        <v>5.5129999999999999</v>
      </c>
      <c r="C420">
        <v>-4655</v>
      </c>
      <c r="D420">
        <v>-283.13</v>
      </c>
      <c r="E420">
        <f t="shared" si="50"/>
        <v>283.13</v>
      </c>
      <c r="F420" s="2">
        <f t="shared" si="54"/>
        <v>0.98831014223430902</v>
      </c>
      <c r="G420" s="1">
        <f t="shared" si="53"/>
        <v>221.75904130503713</v>
      </c>
      <c r="H420" s="1">
        <f t="shared" si="51"/>
        <v>0.77408508336780013</v>
      </c>
      <c r="I420">
        <f t="shared" si="47"/>
        <v>47.188333333333333</v>
      </c>
      <c r="J420">
        <f t="shared" si="48"/>
        <v>36.959840217506184</v>
      </c>
      <c r="K420" s="1">
        <f t="shared" si="52"/>
        <v>36.959840217506191</v>
      </c>
    </row>
    <row r="421" spans="1:11" x14ac:dyDescent="0.3">
      <c r="A421">
        <v>46896</v>
      </c>
      <c r="B421">
        <f t="shared" si="49"/>
        <v>5.5270000000000001</v>
      </c>
      <c r="C421">
        <v>-4532</v>
      </c>
      <c r="D421">
        <v>-276</v>
      </c>
      <c r="E421">
        <f t="shared" si="50"/>
        <v>276</v>
      </c>
      <c r="F421" s="2">
        <f t="shared" si="54"/>
        <v>0.96342174710086992</v>
      </c>
      <c r="G421" s="1">
        <f t="shared" si="53"/>
        <v>224.47108923978527</v>
      </c>
      <c r="H421" s="1">
        <f t="shared" si="51"/>
        <v>0.78355191655445366</v>
      </c>
      <c r="I421">
        <f t="shared" si="47"/>
        <v>46</v>
      </c>
      <c r="J421">
        <f t="shared" si="48"/>
        <v>37.411848206630879</v>
      </c>
      <c r="K421" s="1">
        <f t="shared" si="52"/>
        <v>37.411848206630879</v>
      </c>
    </row>
    <row r="422" spans="1:11" x14ac:dyDescent="0.3">
      <c r="A422">
        <v>46909</v>
      </c>
      <c r="B422">
        <f t="shared" si="49"/>
        <v>5.54</v>
      </c>
      <c r="C422">
        <v>-4544</v>
      </c>
      <c r="D422">
        <v>-276.91000000000003</v>
      </c>
      <c r="E422">
        <f t="shared" si="50"/>
        <v>276.91000000000003</v>
      </c>
      <c r="F422" s="2">
        <f t="shared" si="54"/>
        <v>0.96659824633949976</v>
      </c>
      <c r="G422" s="1">
        <f t="shared" si="53"/>
        <v>227.09303477779602</v>
      </c>
      <c r="H422" s="1">
        <f t="shared" si="51"/>
        <v>0.79270423304370607</v>
      </c>
      <c r="I422">
        <f t="shared" si="47"/>
        <v>46.151666666666671</v>
      </c>
      <c r="J422">
        <f t="shared" si="48"/>
        <v>37.848839129632665</v>
      </c>
      <c r="K422" s="1">
        <f t="shared" si="52"/>
        <v>37.848839129632672</v>
      </c>
    </row>
    <row r="423" spans="1:11" x14ac:dyDescent="0.3">
      <c r="A423">
        <v>46922</v>
      </c>
      <c r="B423">
        <f t="shared" si="49"/>
        <v>5.5529999999999999</v>
      </c>
      <c r="C423">
        <v>-4518</v>
      </c>
      <c r="D423">
        <v>-275.27</v>
      </c>
      <c r="E423">
        <f t="shared" si="50"/>
        <v>275.27</v>
      </c>
      <c r="F423" s="2">
        <f t="shared" si="54"/>
        <v>0.96087356639295818</v>
      </c>
      <c r="G423" s="1">
        <f t="shared" si="53"/>
        <v>229.50188303890624</v>
      </c>
      <c r="H423" s="1">
        <f t="shared" si="51"/>
        <v>0.80111269971116872</v>
      </c>
      <c r="I423">
        <f t="shared" si="47"/>
        <v>45.878333333333323</v>
      </c>
      <c r="J423">
        <f t="shared" si="48"/>
        <v>38.2503138398177</v>
      </c>
      <c r="K423" s="1">
        <f t="shared" si="52"/>
        <v>38.250313839817707</v>
      </c>
    </row>
    <row r="424" spans="1:11" x14ac:dyDescent="0.3">
      <c r="A424">
        <v>46936</v>
      </c>
      <c r="B424">
        <f t="shared" si="49"/>
        <v>5.5670000000000002</v>
      </c>
      <c r="C424">
        <v>-4496</v>
      </c>
      <c r="D424">
        <v>-273.62</v>
      </c>
      <c r="E424">
        <f t="shared" si="50"/>
        <v>273.62</v>
      </c>
      <c r="F424" s="2">
        <f t="shared" si="54"/>
        <v>0.95511397986137703</v>
      </c>
      <c r="G424" s="1">
        <f t="shared" si="53"/>
        <v>231.70778888696094</v>
      </c>
      <c r="H424" s="1">
        <f t="shared" si="51"/>
        <v>0.80881276371867905</v>
      </c>
      <c r="I424">
        <f t="shared" si="47"/>
        <v>45.603333333333339</v>
      </c>
      <c r="J424">
        <f t="shared" si="48"/>
        <v>38.617964814493483</v>
      </c>
      <c r="K424" s="1">
        <f t="shared" si="52"/>
        <v>38.61796481449349</v>
      </c>
    </row>
    <row r="425" spans="1:11" x14ac:dyDescent="0.3">
      <c r="A425">
        <v>46949</v>
      </c>
      <c r="B425">
        <f t="shared" si="49"/>
        <v>5.58</v>
      </c>
      <c r="C425">
        <v>-4553</v>
      </c>
      <c r="D425">
        <v>-277.89</v>
      </c>
      <c r="E425">
        <f t="shared" si="50"/>
        <v>277.89</v>
      </c>
      <c r="F425" s="2">
        <f t="shared" si="54"/>
        <v>0.97001909167340838</v>
      </c>
      <c r="G425" s="1">
        <f t="shared" si="53"/>
        <v>234.0168994426129</v>
      </c>
      <c r="H425" s="1">
        <f t="shared" si="51"/>
        <v>0.81687308011641557</v>
      </c>
      <c r="I425">
        <f t="shared" si="47"/>
        <v>46.314999999999991</v>
      </c>
      <c r="J425">
        <f t="shared" si="48"/>
        <v>39.002816573768811</v>
      </c>
      <c r="K425" s="1">
        <f t="shared" si="52"/>
        <v>39.002816573768818</v>
      </c>
    </row>
    <row r="426" spans="1:11" x14ac:dyDescent="0.3">
      <c r="A426">
        <v>46962</v>
      </c>
      <c r="B426">
        <f t="shared" si="49"/>
        <v>5.593</v>
      </c>
      <c r="C426">
        <v>-4568</v>
      </c>
      <c r="D426">
        <v>-278.01</v>
      </c>
      <c r="E426">
        <f t="shared" si="50"/>
        <v>278.01</v>
      </c>
      <c r="F426" s="2">
        <f t="shared" si="54"/>
        <v>0.97043797069388704</v>
      </c>
      <c r="G426" s="1">
        <f t="shared" si="53"/>
        <v>236.21655447048227</v>
      </c>
      <c r="H426" s="1">
        <f t="shared" si="51"/>
        <v>0.82455132464528935</v>
      </c>
      <c r="I426">
        <f t="shared" si="47"/>
        <v>46.334999999999994</v>
      </c>
      <c r="J426">
        <f t="shared" si="48"/>
        <v>39.36942574508037</v>
      </c>
      <c r="K426" s="1">
        <f t="shared" si="52"/>
        <v>39.369425745080378</v>
      </c>
    </row>
    <row r="427" spans="1:11" x14ac:dyDescent="0.3">
      <c r="A427">
        <v>46974</v>
      </c>
      <c r="B427">
        <f t="shared" si="49"/>
        <v>5.6050000000000004</v>
      </c>
      <c r="C427">
        <v>-4627</v>
      </c>
      <c r="D427">
        <v>-282.33999999999997</v>
      </c>
      <c r="E427">
        <f t="shared" si="50"/>
        <v>282.33999999999997</v>
      </c>
      <c r="F427" s="2">
        <f t="shared" si="54"/>
        <v>0.98555252201615806</v>
      </c>
      <c r="G427" s="1">
        <f t="shared" si="53"/>
        <v>238.52272674695817</v>
      </c>
      <c r="H427" s="1">
        <f t="shared" si="51"/>
        <v>0.8326013845138327</v>
      </c>
      <c r="I427">
        <f t="shared" si="47"/>
        <v>47.056666666666658</v>
      </c>
      <c r="J427">
        <f t="shared" si="48"/>
        <v>39.753787791159688</v>
      </c>
      <c r="K427" s="1">
        <f t="shared" si="52"/>
        <v>39.753787791159695</v>
      </c>
    </row>
    <row r="428" spans="1:11" x14ac:dyDescent="0.3">
      <c r="A428">
        <v>46988</v>
      </c>
      <c r="B428">
        <f t="shared" si="49"/>
        <v>5.6189999999999998</v>
      </c>
      <c r="C428">
        <v>-4737</v>
      </c>
      <c r="D428">
        <v>-288.68</v>
      </c>
      <c r="E428">
        <f t="shared" si="50"/>
        <v>288.68</v>
      </c>
      <c r="F428" s="2">
        <f t="shared" si="54"/>
        <v>1.0076832969314462</v>
      </c>
      <c r="G428" s="1">
        <f t="shared" si="53"/>
        <v>241.03059040961028</v>
      </c>
      <c r="H428" s="1">
        <f t="shared" si="51"/>
        <v>0.8413554801347134</v>
      </c>
      <c r="I428">
        <f t="shared" si="47"/>
        <v>48.11333333333333</v>
      </c>
      <c r="J428">
        <f t="shared" si="48"/>
        <v>40.171765068268371</v>
      </c>
      <c r="K428" s="1">
        <f t="shared" si="52"/>
        <v>40.171765068268378</v>
      </c>
    </row>
    <row r="429" spans="1:11" x14ac:dyDescent="0.3">
      <c r="A429">
        <v>47001</v>
      </c>
      <c r="B429">
        <f t="shared" si="49"/>
        <v>5.6319999999999997</v>
      </c>
      <c r="C429">
        <v>-4783</v>
      </c>
      <c r="D429">
        <v>-291.91000000000003</v>
      </c>
      <c r="E429">
        <f t="shared" si="50"/>
        <v>291.91000000000003</v>
      </c>
      <c r="F429" s="2">
        <f t="shared" si="54"/>
        <v>1.0189581238993297</v>
      </c>
      <c r="G429" s="1">
        <f t="shared" si="53"/>
        <v>243.57456088912977</v>
      </c>
      <c r="H429" s="1">
        <f t="shared" si="51"/>
        <v>0.85023561232294442</v>
      </c>
      <c r="I429">
        <f t="shared" ref="I429:I492" si="55">-1*D429*60/360</f>
        <v>48.651666666666671</v>
      </c>
      <c r="J429">
        <f t="shared" si="48"/>
        <v>40.595760148188283</v>
      </c>
      <c r="K429" s="1">
        <f t="shared" si="52"/>
        <v>40.595760148188297</v>
      </c>
    </row>
    <row r="430" spans="1:11" x14ac:dyDescent="0.3">
      <c r="A430">
        <v>47014</v>
      </c>
      <c r="B430">
        <f t="shared" si="49"/>
        <v>5.6449999999999996</v>
      </c>
      <c r="C430">
        <v>-4862</v>
      </c>
      <c r="D430">
        <v>-297.16000000000003</v>
      </c>
      <c r="E430">
        <f t="shared" si="50"/>
        <v>297.16000000000003</v>
      </c>
      <c r="F430" s="2">
        <f t="shared" si="54"/>
        <v>1.0372840810452699</v>
      </c>
      <c r="G430" s="1">
        <f t="shared" si="53"/>
        <v>246.25383284467327</v>
      </c>
      <c r="H430" s="1">
        <f t="shared" si="51"/>
        <v>0.85958803575906062</v>
      </c>
      <c r="I430">
        <f t="shared" si="55"/>
        <v>49.526666666666671</v>
      </c>
      <c r="J430">
        <f t="shared" ref="J430:J493" si="56">J429*$L$37 + I430*(1-$L$37)</f>
        <v>41.042305474112204</v>
      </c>
      <c r="K430" s="1">
        <f t="shared" si="52"/>
        <v>41.042305474112212</v>
      </c>
    </row>
    <row r="431" spans="1:11" x14ac:dyDescent="0.3">
      <c r="A431">
        <v>47028</v>
      </c>
      <c r="B431">
        <f t="shared" si="49"/>
        <v>5.6589999999999998</v>
      </c>
      <c r="C431">
        <v>-4920</v>
      </c>
      <c r="D431">
        <v>-300.02</v>
      </c>
      <c r="E431">
        <f t="shared" si="50"/>
        <v>300.02</v>
      </c>
      <c r="F431" s="2">
        <f t="shared" si="54"/>
        <v>1.0472673643666774</v>
      </c>
      <c r="G431" s="1">
        <f t="shared" si="53"/>
        <v>248.94214120243959</v>
      </c>
      <c r="H431" s="1">
        <f t="shared" si="51"/>
        <v>0.86897200218944137</v>
      </c>
      <c r="I431">
        <f t="shared" si="55"/>
        <v>50.003333333333323</v>
      </c>
      <c r="J431">
        <f t="shared" si="56"/>
        <v>41.49035686707326</v>
      </c>
      <c r="K431" s="1">
        <f t="shared" si="52"/>
        <v>41.490356867073267</v>
      </c>
    </row>
    <row r="432" spans="1:11" x14ac:dyDescent="0.3">
      <c r="A432">
        <v>47041</v>
      </c>
      <c r="B432">
        <f t="shared" si="49"/>
        <v>5.6719999999999997</v>
      </c>
      <c r="C432">
        <v>-4971</v>
      </c>
      <c r="D432">
        <v>-303.68</v>
      </c>
      <c r="E432">
        <f t="shared" si="50"/>
        <v>303.68</v>
      </c>
      <c r="F432" s="2">
        <f t="shared" si="54"/>
        <v>1.0600431744912759</v>
      </c>
      <c r="G432" s="1">
        <f t="shared" si="53"/>
        <v>251.67903414231762</v>
      </c>
      <c r="H432" s="1">
        <f t="shared" si="51"/>
        <v>0.87852556080453315</v>
      </c>
      <c r="I432">
        <f t="shared" si="55"/>
        <v>50.61333333333333</v>
      </c>
      <c r="J432">
        <f t="shared" si="56"/>
        <v>41.94650569038626</v>
      </c>
      <c r="K432" s="1">
        <f t="shared" si="52"/>
        <v>41.946505690386267</v>
      </c>
    </row>
    <row r="433" spans="1:11" x14ac:dyDescent="0.3">
      <c r="A433">
        <v>47054</v>
      </c>
      <c r="B433">
        <f t="shared" si="49"/>
        <v>5.6849999999999996</v>
      </c>
      <c r="C433">
        <v>-5065</v>
      </c>
      <c r="D433">
        <v>-309.17</v>
      </c>
      <c r="E433">
        <f t="shared" si="50"/>
        <v>309.17</v>
      </c>
      <c r="F433" s="2">
        <f t="shared" si="54"/>
        <v>1.0792068896781737</v>
      </c>
      <c r="G433" s="1">
        <f t="shared" si="53"/>
        <v>254.55358243520175</v>
      </c>
      <c r="H433" s="1">
        <f t="shared" si="51"/>
        <v>0.88855962724821524</v>
      </c>
      <c r="I433">
        <f t="shared" si="55"/>
        <v>51.528333333333336</v>
      </c>
      <c r="J433">
        <f t="shared" si="56"/>
        <v>42.425597072533613</v>
      </c>
      <c r="K433" s="1">
        <f t="shared" si="52"/>
        <v>42.425597072533627</v>
      </c>
    </row>
    <row r="434" spans="1:11" x14ac:dyDescent="0.3">
      <c r="A434">
        <v>47068</v>
      </c>
      <c r="B434">
        <f t="shared" si="49"/>
        <v>5.6989999999999998</v>
      </c>
      <c r="C434">
        <v>-5142</v>
      </c>
      <c r="D434">
        <v>-313.74</v>
      </c>
      <c r="E434">
        <f t="shared" si="50"/>
        <v>313.74</v>
      </c>
      <c r="F434" s="2">
        <f t="shared" si="54"/>
        <v>1.095159199041402</v>
      </c>
      <c r="G434" s="1">
        <f t="shared" si="53"/>
        <v>257.51290331344165</v>
      </c>
      <c r="H434" s="1">
        <f t="shared" si="51"/>
        <v>0.89888960583787447</v>
      </c>
      <c r="I434">
        <f t="shared" si="55"/>
        <v>52.290000000000006</v>
      </c>
      <c r="J434">
        <f t="shared" si="56"/>
        <v>42.918817218906931</v>
      </c>
      <c r="K434" s="1">
        <f t="shared" si="52"/>
        <v>42.918817218906945</v>
      </c>
    </row>
    <row r="435" spans="1:11" x14ac:dyDescent="0.3">
      <c r="A435">
        <v>47081</v>
      </c>
      <c r="B435">
        <f t="shared" si="49"/>
        <v>5.7119999999999997</v>
      </c>
      <c r="C435">
        <v>-5282</v>
      </c>
      <c r="D435">
        <v>-322.64</v>
      </c>
      <c r="E435">
        <f t="shared" si="50"/>
        <v>322.64</v>
      </c>
      <c r="F435" s="2">
        <f t="shared" si="54"/>
        <v>1.1262260597269009</v>
      </c>
      <c r="G435" s="1">
        <f t="shared" si="53"/>
        <v>260.76925814776956</v>
      </c>
      <c r="H435" s="1">
        <f t="shared" si="51"/>
        <v>0.9102564285323258</v>
      </c>
      <c r="I435">
        <f t="shared" si="55"/>
        <v>53.773333333333326</v>
      </c>
      <c r="J435">
        <f t="shared" si="56"/>
        <v>43.461543024628249</v>
      </c>
      <c r="K435" s="1">
        <f t="shared" si="52"/>
        <v>43.461543024628263</v>
      </c>
    </row>
    <row r="436" spans="1:11" x14ac:dyDescent="0.3">
      <c r="A436">
        <v>47094</v>
      </c>
      <c r="B436">
        <f t="shared" si="49"/>
        <v>5.7249999999999996</v>
      </c>
      <c r="C436">
        <v>-5400</v>
      </c>
      <c r="D436">
        <v>-329.9</v>
      </c>
      <c r="E436">
        <f t="shared" si="50"/>
        <v>329.9</v>
      </c>
      <c r="F436" s="2">
        <f t="shared" si="54"/>
        <v>1.1515682404658587</v>
      </c>
      <c r="G436" s="1">
        <f t="shared" si="53"/>
        <v>264.2257952403811</v>
      </c>
      <c r="H436" s="1">
        <f t="shared" si="51"/>
        <v>0.92232201912900258</v>
      </c>
      <c r="I436">
        <f t="shared" si="55"/>
        <v>54.983333333333334</v>
      </c>
      <c r="J436">
        <f t="shared" si="56"/>
        <v>44.037632540063498</v>
      </c>
      <c r="K436" s="1">
        <f t="shared" si="52"/>
        <v>44.03763254006352</v>
      </c>
    </row>
    <row r="437" spans="1:11" x14ac:dyDescent="0.3">
      <c r="A437">
        <v>47108</v>
      </c>
      <c r="B437">
        <f t="shared" si="49"/>
        <v>5.7389999999999999</v>
      </c>
      <c r="C437">
        <v>-5568</v>
      </c>
      <c r="D437">
        <v>-340.51</v>
      </c>
      <c r="E437">
        <f t="shared" si="50"/>
        <v>340.51</v>
      </c>
      <c r="F437" s="2">
        <f t="shared" si="54"/>
        <v>1.1886041271931782</v>
      </c>
      <c r="G437" s="1">
        <f t="shared" si="53"/>
        <v>268.04000547836205</v>
      </c>
      <c r="H437" s="1">
        <f t="shared" si="51"/>
        <v>0.93563612453221134</v>
      </c>
      <c r="I437">
        <f t="shared" si="55"/>
        <v>56.751666666666665</v>
      </c>
      <c r="J437">
        <f t="shared" si="56"/>
        <v>44.673334246393658</v>
      </c>
      <c r="K437" s="1">
        <f t="shared" si="52"/>
        <v>44.673334246393672</v>
      </c>
    </row>
    <row r="438" spans="1:11" x14ac:dyDescent="0.3">
      <c r="A438">
        <v>47121</v>
      </c>
      <c r="B438">
        <f t="shared" si="49"/>
        <v>5.7519999999999998</v>
      </c>
      <c r="C438">
        <v>-5668</v>
      </c>
      <c r="D438">
        <v>-345.69</v>
      </c>
      <c r="E438">
        <f t="shared" si="50"/>
        <v>345.69</v>
      </c>
      <c r="F438" s="2">
        <f t="shared" si="54"/>
        <v>1.2066857382438396</v>
      </c>
      <c r="G438" s="1">
        <f t="shared" si="53"/>
        <v>271.92250520444395</v>
      </c>
      <c r="H438" s="1">
        <f t="shared" si="51"/>
        <v>0.94918860521779269</v>
      </c>
      <c r="I438">
        <f t="shared" si="55"/>
        <v>57.615000000000002</v>
      </c>
      <c r="J438">
        <f t="shared" si="56"/>
        <v>45.320417534073982</v>
      </c>
      <c r="K438" s="1">
        <f t="shared" si="52"/>
        <v>45.320417534073989</v>
      </c>
    </row>
    <row r="439" spans="1:11" x14ac:dyDescent="0.3">
      <c r="A439">
        <v>47134</v>
      </c>
      <c r="B439">
        <f t="shared" si="49"/>
        <v>5.7649999999999997</v>
      </c>
      <c r="C439">
        <v>-5772</v>
      </c>
      <c r="D439">
        <v>-351.97</v>
      </c>
      <c r="E439">
        <f t="shared" si="50"/>
        <v>351.97</v>
      </c>
      <c r="F439" s="2">
        <f t="shared" si="54"/>
        <v>1.2286070736488885</v>
      </c>
      <c r="G439" s="1">
        <f t="shared" si="53"/>
        <v>275.92487994422174</v>
      </c>
      <c r="H439" s="1">
        <f t="shared" si="51"/>
        <v>0.9631595286393474</v>
      </c>
      <c r="I439">
        <f t="shared" si="55"/>
        <v>58.661666666666669</v>
      </c>
      <c r="J439">
        <f t="shared" si="56"/>
        <v>45.987479990703619</v>
      </c>
      <c r="K439" s="1">
        <f t="shared" si="52"/>
        <v>45.987479990703626</v>
      </c>
    </row>
    <row r="440" spans="1:11" x14ac:dyDescent="0.3">
      <c r="A440">
        <v>47148</v>
      </c>
      <c r="B440">
        <f t="shared" si="49"/>
        <v>5.7789999999999999</v>
      </c>
      <c r="C440">
        <v>-5863</v>
      </c>
      <c r="D440">
        <v>-356.73</v>
      </c>
      <c r="E440">
        <f t="shared" si="50"/>
        <v>356.73</v>
      </c>
      <c r="F440" s="2">
        <f t="shared" si="54"/>
        <v>1.2452226081278743</v>
      </c>
      <c r="G440" s="1">
        <f t="shared" si="53"/>
        <v>279.96513594701065</v>
      </c>
      <c r="H440" s="1">
        <f t="shared" si="51"/>
        <v>0.97726268261377369</v>
      </c>
      <c r="I440">
        <f t="shared" si="55"/>
        <v>59.455000000000005</v>
      </c>
      <c r="J440">
        <f t="shared" si="56"/>
        <v>46.66085599116844</v>
      </c>
      <c r="K440" s="1">
        <f t="shared" si="52"/>
        <v>46.66085599116844</v>
      </c>
    </row>
    <row r="441" spans="1:11" x14ac:dyDescent="0.3">
      <c r="A441">
        <v>47161</v>
      </c>
      <c r="B441">
        <f t="shared" si="49"/>
        <v>5.7919999999999998</v>
      </c>
      <c r="C441">
        <v>-5902</v>
      </c>
      <c r="D441">
        <v>-360.14</v>
      </c>
      <c r="E441">
        <f t="shared" si="50"/>
        <v>360.14</v>
      </c>
      <c r="F441" s="2">
        <f t="shared" si="54"/>
        <v>1.2571257536264757</v>
      </c>
      <c r="G441" s="1">
        <f t="shared" si="53"/>
        <v>283.97387914966009</v>
      </c>
      <c r="H441" s="1">
        <f t="shared" si="51"/>
        <v>0.99125583616440882</v>
      </c>
      <c r="I441">
        <f t="shared" si="55"/>
        <v>60.023333333333326</v>
      </c>
      <c r="J441">
        <f t="shared" si="56"/>
        <v>47.328979858276682</v>
      </c>
      <c r="K441" s="1">
        <f t="shared" si="52"/>
        <v>47.328979858276682</v>
      </c>
    </row>
    <row r="442" spans="1:11" x14ac:dyDescent="0.3">
      <c r="A442">
        <v>47174</v>
      </c>
      <c r="B442">
        <f t="shared" si="49"/>
        <v>5.8049999999999997</v>
      </c>
      <c r="C442">
        <v>-6015</v>
      </c>
      <c r="D442">
        <v>-366.91</v>
      </c>
      <c r="E442">
        <f t="shared" si="50"/>
        <v>366.91</v>
      </c>
      <c r="F442" s="2">
        <f t="shared" si="54"/>
        <v>1.2807575116984791</v>
      </c>
      <c r="G442" s="1">
        <f t="shared" si="53"/>
        <v>288.12068519217706</v>
      </c>
      <c r="H442" s="1">
        <f t="shared" si="51"/>
        <v>1.0057309199411122</v>
      </c>
      <c r="I442">
        <f t="shared" si="55"/>
        <v>61.151666666666671</v>
      </c>
      <c r="J442">
        <f t="shared" si="56"/>
        <v>48.020114198696177</v>
      </c>
      <c r="K442" s="1">
        <f t="shared" si="52"/>
        <v>48.020114198696177</v>
      </c>
    </row>
    <row r="443" spans="1:11" x14ac:dyDescent="0.3">
      <c r="A443">
        <v>47187</v>
      </c>
      <c r="B443">
        <f t="shared" si="49"/>
        <v>5.8179999999999996</v>
      </c>
      <c r="C443">
        <v>-6074</v>
      </c>
      <c r="D443">
        <v>-370.57</v>
      </c>
      <c r="E443">
        <f t="shared" si="50"/>
        <v>370.57</v>
      </c>
      <c r="F443" s="2">
        <f t="shared" si="54"/>
        <v>1.2935333218230776</v>
      </c>
      <c r="G443" s="1">
        <f t="shared" si="53"/>
        <v>292.2431509325682</v>
      </c>
      <c r="H443" s="1">
        <f t="shared" si="51"/>
        <v>1.0201210400352105</v>
      </c>
      <c r="I443">
        <f t="shared" si="55"/>
        <v>61.76166666666667</v>
      </c>
      <c r="J443">
        <f t="shared" si="56"/>
        <v>48.707191822094707</v>
      </c>
      <c r="K443" s="1">
        <f t="shared" si="52"/>
        <v>48.7071918220947</v>
      </c>
    </row>
    <row r="444" spans="1:11" x14ac:dyDescent="0.3">
      <c r="A444">
        <v>47201</v>
      </c>
      <c r="B444">
        <f t="shared" si="49"/>
        <v>5.8319999999999999</v>
      </c>
      <c r="C444">
        <v>-6079</v>
      </c>
      <c r="D444">
        <v>-369.78</v>
      </c>
      <c r="E444">
        <f t="shared" si="50"/>
        <v>369.78</v>
      </c>
      <c r="F444" s="2">
        <f t="shared" si="54"/>
        <v>1.2907757016049262</v>
      </c>
      <c r="G444" s="1">
        <f t="shared" si="53"/>
        <v>296.11999338593984</v>
      </c>
      <c r="H444" s="1">
        <f t="shared" si="51"/>
        <v>1.0336537731136966</v>
      </c>
      <c r="I444">
        <f t="shared" si="55"/>
        <v>61.629999999999995</v>
      </c>
      <c r="J444">
        <f t="shared" si="56"/>
        <v>49.353332230989977</v>
      </c>
      <c r="K444" s="1">
        <f t="shared" si="52"/>
        <v>49.35333223098997</v>
      </c>
    </row>
    <row r="445" spans="1:11" x14ac:dyDescent="0.3">
      <c r="A445">
        <v>47214</v>
      </c>
      <c r="B445">
        <f t="shared" si="49"/>
        <v>5.8449999999999998</v>
      </c>
      <c r="C445">
        <v>-5801</v>
      </c>
      <c r="D445">
        <v>-345.45</v>
      </c>
      <c r="E445">
        <f t="shared" si="50"/>
        <v>345.45</v>
      </c>
      <c r="F445" s="2">
        <f t="shared" si="54"/>
        <v>1.2058479802028823</v>
      </c>
      <c r="G445" s="1">
        <f t="shared" si="53"/>
        <v>298.58649371664285</v>
      </c>
      <c r="H445" s="1">
        <f t="shared" si="51"/>
        <v>1.0422634834681557</v>
      </c>
      <c r="I445">
        <f t="shared" si="55"/>
        <v>57.575000000000003</v>
      </c>
      <c r="J445">
        <f t="shared" si="56"/>
        <v>49.764415619440477</v>
      </c>
      <c r="K445" s="1">
        <f t="shared" si="52"/>
        <v>49.764415619440477</v>
      </c>
    </row>
    <row r="446" spans="1:11" x14ac:dyDescent="0.3">
      <c r="A446">
        <v>47226</v>
      </c>
      <c r="B446">
        <f t="shared" si="49"/>
        <v>5.8570000000000002</v>
      </c>
      <c r="C446">
        <v>-3699</v>
      </c>
      <c r="D446">
        <v>-227.83</v>
      </c>
      <c r="E446">
        <f t="shared" si="50"/>
        <v>227.83</v>
      </c>
      <c r="F446" s="2">
        <f t="shared" si="54"/>
        <v>0.79527672696373619</v>
      </c>
      <c r="G446" s="1">
        <f t="shared" si="53"/>
        <v>295.04866903081069</v>
      </c>
      <c r="H446" s="1">
        <f t="shared" si="51"/>
        <v>1.0299141456429346</v>
      </c>
      <c r="I446">
        <f t="shared" si="55"/>
        <v>37.971666666666671</v>
      </c>
      <c r="J446">
        <f t="shared" si="56"/>
        <v>49.174778171801783</v>
      </c>
      <c r="K446" s="1">
        <f t="shared" si="52"/>
        <v>49.174778171801783</v>
      </c>
    </row>
    <row r="447" spans="1:11" x14ac:dyDescent="0.3">
      <c r="A447">
        <v>47240</v>
      </c>
      <c r="B447">
        <f t="shared" si="49"/>
        <v>5.8710000000000004</v>
      </c>
      <c r="C447">
        <v>-3905</v>
      </c>
      <c r="D447">
        <v>-237.64</v>
      </c>
      <c r="E447">
        <f t="shared" si="50"/>
        <v>237.64</v>
      </c>
      <c r="F447" s="2">
        <f t="shared" si="54"/>
        <v>0.82952008688786494</v>
      </c>
      <c r="G447" s="1">
        <f t="shared" si="53"/>
        <v>292.17823557927017</v>
      </c>
      <c r="H447" s="1">
        <f t="shared" si="51"/>
        <v>1.0198944427051813</v>
      </c>
      <c r="I447">
        <f t="shared" si="55"/>
        <v>39.606666666666669</v>
      </c>
      <c r="J447">
        <f t="shared" si="56"/>
        <v>48.696372596545025</v>
      </c>
      <c r="K447" s="1">
        <f t="shared" si="52"/>
        <v>48.696372596545025</v>
      </c>
    </row>
    <row r="448" spans="1:11" x14ac:dyDescent="0.3">
      <c r="A448">
        <v>47253</v>
      </c>
      <c r="B448">
        <f t="shared" si="49"/>
        <v>5.8840000000000003</v>
      </c>
      <c r="C448">
        <v>-3910</v>
      </c>
      <c r="D448">
        <v>-238.07</v>
      </c>
      <c r="E448">
        <f t="shared" si="50"/>
        <v>238.07</v>
      </c>
      <c r="F448" s="2">
        <f t="shared" si="54"/>
        <v>0.83102107004458015</v>
      </c>
      <c r="G448" s="1">
        <f t="shared" si="53"/>
        <v>289.47282380030663</v>
      </c>
      <c r="H448" s="1">
        <f t="shared" si="51"/>
        <v>1.0104507740721511</v>
      </c>
      <c r="I448">
        <f t="shared" si="55"/>
        <v>39.678333333333327</v>
      </c>
      <c r="J448">
        <f t="shared" si="56"/>
        <v>48.245470633384436</v>
      </c>
      <c r="K448" s="1">
        <f t="shared" si="52"/>
        <v>48.245470633384436</v>
      </c>
    </row>
    <row r="449" spans="1:11" x14ac:dyDescent="0.3">
      <c r="A449">
        <v>47266</v>
      </c>
      <c r="B449">
        <f t="shared" si="49"/>
        <v>5.8970000000000002</v>
      </c>
      <c r="C449">
        <v>-3960</v>
      </c>
      <c r="D449">
        <v>-242.16</v>
      </c>
      <c r="E449">
        <f t="shared" si="50"/>
        <v>242.16</v>
      </c>
      <c r="F449" s="2">
        <f t="shared" si="54"/>
        <v>0.84529786332589374</v>
      </c>
      <c r="G449" s="1">
        <f t="shared" si="53"/>
        <v>287.10718261029126</v>
      </c>
      <c r="H449" s="1">
        <f t="shared" si="51"/>
        <v>1.002193128534838</v>
      </c>
      <c r="I449">
        <f t="shared" si="55"/>
        <v>40.36</v>
      </c>
      <c r="J449">
        <f t="shared" si="56"/>
        <v>47.851197101715215</v>
      </c>
      <c r="K449" s="1">
        <f t="shared" si="52"/>
        <v>47.851197101715208</v>
      </c>
    </row>
    <row r="450" spans="1:11" x14ac:dyDescent="0.3">
      <c r="A450">
        <v>47280</v>
      </c>
      <c r="B450">
        <f t="shared" si="49"/>
        <v>5.9109999999999996</v>
      </c>
      <c r="C450">
        <v>-4014</v>
      </c>
      <c r="D450">
        <v>-245.02</v>
      </c>
      <c r="E450">
        <f t="shared" si="50"/>
        <v>245.02</v>
      </c>
      <c r="F450" s="2">
        <f t="shared" si="54"/>
        <v>0.85528114664730115</v>
      </c>
      <c r="G450" s="1">
        <f t="shared" si="53"/>
        <v>285.00282347977674</v>
      </c>
      <c r="H450" s="1">
        <f t="shared" si="51"/>
        <v>0.99484752944046129</v>
      </c>
      <c r="I450">
        <f t="shared" si="55"/>
        <v>40.836666666666666</v>
      </c>
      <c r="J450">
        <f t="shared" si="56"/>
        <v>47.500470579962787</v>
      </c>
      <c r="K450" s="1">
        <f t="shared" si="52"/>
        <v>47.500470579962787</v>
      </c>
    </row>
    <row r="451" spans="1:11" x14ac:dyDescent="0.3">
      <c r="A451">
        <v>47293</v>
      </c>
      <c r="B451">
        <f t="shared" ref="B451:B514" si="57">(A451-41369)/1000</f>
        <v>5.9240000000000004</v>
      </c>
      <c r="C451">
        <v>-4123</v>
      </c>
      <c r="D451">
        <v>-251.55</v>
      </c>
      <c r="E451">
        <f t="shared" ref="E451:E514" si="58">D451*-1</f>
        <v>251.55</v>
      </c>
      <c r="F451" s="2">
        <f t="shared" si="54"/>
        <v>0.87807514667834718</v>
      </c>
      <c r="G451" s="1">
        <f t="shared" si="53"/>
        <v>283.3301823057879</v>
      </c>
      <c r="H451" s="1">
        <f t="shared" ref="H451:H514" si="59">(G451*2*PI()/360) * $L$35</f>
        <v>0.9890089103023556</v>
      </c>
      <c r="I451">
        <f t="shared" si="55"/>
        <v>41.924999999999997</v>
      </c>
      <c r="J451">
        <f t="shared" si="56"/>
        <v>47.22169705096465</v>
      </c>
      <c r="K451" s="1">
        <f t="shared" ref="K451:K514" si="60">G451/6</f>
        <v>47.22169705096465</v>
      </c>
    </row>
    <row r="452" spans="1:11" x14ac:dyDescent="0.3">
      <c r="A452">
        <v>47306</v>
      </c>
      <c r="B452">
        <f t="shared" si="57"/>
        <v>5.9370000000000003</v>
      </c>
      <c r="C452">
        <v>-4263</v>
      </c>
      <c r="D452">
        <v>-260.14</v>
      </c>
      <c r="E452">
        <f t="shared" si="58"/>
        <v>260.14</v>
      </c>
      <c r="F452" s="2">
        <f t="shared" si="54"/>
        <v>0.90805990322760977</v>
      </c>
      <c r="G452" s="1">
        <f t="shared" ref="G452:G515" si="61">G451*$L$37 + E452 * (1-$L$37)</f>
        <v>282.17067319049852</v>
      </c>
      <c r="H452" s="1">
        <f t="shared" si="59"/>
        <v>0.9849614599486185</v>
      </c>
      <c r="I452">
        <f t="shared" si="55"/>
        <v>43.356666666666669</v>
      </c>
      <c r="J452">
        <f t="shared" si="56"/>
        <v>47.028445531749753</v>
      </c>
      <c r="K452" s="1">
        <f t="shared" si="60"/>
        <v>47.028445531749753</v>
      </c>
    </row>
    <row r="453" spans="1:11" x14ac:dyDescent="0.3">
      <c r="A453">
        <v>47320</v>
      </c>
      <c r="B453">
        <f t="shared" si="57"/>
        <v>5.9509999999999996</v>
      </c>
      <c r="C453">
        <v>-4556</v>
      </c>
      <c r="D453">
        <v>-278.74</v>
      </c>
      <c r="E453">
        <f t="shared" si="58"/>
        <v>278.74</v>
      </c>
      <c r="F453" s="2">
        <f t="shared" si="54"/>
        <v>0.97298615140179889</v>
      </c>
      <c r="G453" s="1">
        <f t="shared" si="61"/>
        <v>281.99913953097359</v>
      </c>
      <c r="H453" s="1">
        <f t="shared" si="59"/>
        <v>0.98436269452127745</v>
      </c>
      <c r="I453">
        <f t="shared" si="55"/>
        <v>46.456666666666671</v>
      </c>
      <c r="J453">
        <f t="shared" si="56"/>
        <v>46.999856588495597</v>
      </c>
      <c r="K453" s="1">
        <f t="shared" si="60"/>
        <v>46.999856588495597</v>
      </c>
    </row>
    <row r="454" spans="1:11" x14ac:dyDescent="0.3">
      <c r="A454">
        <v>47333</v>
      </c>
      <c r="B454">
        <f t="shared" si="57"/>
        <v>5.9640000000000004</v>
      </c>
      <c r="C454">
        <v>-4613</v>
      </c>
      <c r="D454">
        <v>-281.55</v>
      </c>
      <c r="E454">
        <f t="shared" si="58"/>
        <v>281.55</v>
      </c>
      <c r="F454" s="2">
        <f t="shared" si="54"/>
        <v>0.98279490179800699</v>
      </c>
      <c r="G454" s="1">
        <f t="shared" si="61"/>
        <v>281.97668255442488</v>
      </c>
      <c r="H454" s="1">
        <f t="shared" si="59"/>
        <v>0.98428430488511387</v>
      </c>
      <c r="I454">
        <f t="shared" si="55"/>
        <v>46.924999999999997</v>
      </c>
      <c r="J454">
        <f t="shared" si="56"/>
        <v>46.996113759070816</v>
      </c>
      <c r="K454" s="1">
        <f t="shared" si="60"/>
        <v>46.996113759070816</v>
      </c>
    </row>
    <row r="455" spans="1:11" x14ac:dyDescent="0.3">
      <c r="A455">
        <v>47346</v>
      </c>
      <c r="B455">
        <f t="shared" si="57"/>
        <v>5.9770000000000003</v>
      </c>
      <c r="C455">
        <v>-4644</v>
      </c>
      <c r="D455">
        <v>-282.95</v>
      </c>
      <c r="E455">
        <f t="shared" si="58"/>
        <v>282.95</v>
      </c>
      <c r="F455" s="2">
        <f t="shared" si="54"/>
        <v>0.98768182370359092</v>
      </c>
      <c r="G455" s="1">
        <f t="shared" si="61"/>
        <v>282.02534842670366</v>
      </c>
      <c r="H455" s="1">
        <f t="shared" si="59"/>
        <v>0.98445418082603775</v>
      </c>
      <c r="I455">
        <f t="shared" si="55"/>
        <v>47.158333333333331</v>
      </c>
      <c r="J455">
        <f t="shared" si="56"/>
        <v>47.004224737783943</v>
      </c>
      <c r="K455" s="1">
        <f t="shared" si="60"/>
        <v>47.004224737783943</v>
      </c>
    </row>
    <row r="456" spans="1:11" x14ac:dyDescent="0.3">
      <c r="A456">
        <v>47360</v>
      </c>
      <c r="B456">
        <f t="shared" si="57"/>
        <v>5.9909999999999997</v>
      </c>
      <c r="C456">
        <v>-4636</v>
      </c>
      <c r="D456">
        <v>-282.22000000000003</v>
      </c>
      <c r="E456">
        <f t="shared" si="58"/>
        <v>282.22000000000003</v>
      </c>
      <c r="F456" s="2">
        <f t="shared" si="54"/>
        <v>0.98513364299567963</v>
      </c>
      <c r="G456" s="1">
        <f t="shared" si="61"/>
        <v>282.03508100536845</v>
      </c>
      <c r="H456" s="1">
        <f t="shared" si="59"/>
        <v>0.98448815393451972</v>
      </c>
      <c r="I456">
        <f t="shared" si="55"/>
        <v>47.036666666666669</v>
      </c>
      <c r="J456">
        <f t="shared" si="56"/>
        <v>47.00584683422808</v>
      </c>
      <c r="K456" s="1">
        <f t="shared" si="60"/>
        <v>47.005846834228073</v>
      </c>
    </row>
    <row r="457" spans="1:11" x14ac:dyDescent="0.3">
      <c r="A457">
        <v>47373</v>
      </c>
      <c r="B457">
        <f t="shared" si="57"/>
        <v>6.0039999999999996</v>
      </c>
      <c r="C457">
        <v>-4636</v>
      </c>
      <c r="D457">
        <v>-282.64</v>
      </c>
      <c r="E457">
        <f t="shared" si="58"/>
        <v>282.64</v>
      </c>
      <c r="F457" s="2">
        <f t="shared" si="54"/>
        <v>0.98659971956735459</v>
      </c>
      <c r="G457" s="1">
        <f t="shared" si="61"/>
        <v>282.06532695510003</v>
      </c>
      <c r="H457" s="1">
        <f t="shared" si="59"/>
        <v>0.98459373221616142</v>
      </c>
      <c r="I457">
        <f t="shared" si="55"/>
        <v>47.106666666666662</v>
      </c>
      <c r="J457">
        <f t="shared" si="56"/>
        <v>47.010887825850006</v>
      </c>
      <c r="K457" s="1">
        <f t="shared" si="60"/>
        <v>47.010887825850006</v>
      </c>
    </row>
    <row r="458" spans="1:11" x14ac:dyDescent="0.3">
      <c r="A458">
        <v>47386</v>
      </c>
      <c r="B458">
        <f t="shared" si="57"/>
        <v>6.0170000000000003</v>
      </c>
      <c r="C458">
        <v>-4635</v>
      </c>
      <c r="D458">
        <v>-282.33999999999997</v>
      </c>
      <c r="E458">
        <f t="shared" si="58"/>
        <v>282.33999999999997</v>
      </c>
      <c r="F458" s="2">
        <f t="shared" si="54"/>
        <v>0.98555252201615806</v>
      </c>
      <c r="G458" s="1">
        <f t="shared" si="61"/>
        <v>282.07906060734501</v>
      </c>
      <c r="H458" s="1">
        <f t="shared" si="59"/>
        <v>0.98464167170616135</v>
      </c>
      <c r="I458">
        <f t="shared" si="55"/>
        <v>47.056666666666658</v>
      </c>
      <c r="J458">
        <f t="shared" si="56"/>
        <v>47.01317676789084</v>
      </c>
      <c r="K458" s="1">
        <f t="shared" si="60"/>
        <v>47.013176767890833</v>
      </c>
    </row>
    <row r="459" spans="1:11" x14ac:dyDescent="0.3">
      <c r="A459">
        <v>47399</v>
      </c>
      <c r="B459">
        <f t="shared" si="57"/>
        <v>6.03</v>
      </c>
      <c r="C459">
        <v>-4663</v>
      </c>
      <c r="D459">
        <v>-284.58999999999997</v>
      </c>
      <c r="E459">
        <f t="shared" si="58"/>
        <v>284.58999999999997</v>
      </c>
      <c r="F459" s="2">
        <f t="shared" si="54"/>
        <v>0.99340650365013239</v>
      </c>
      <c r="G459" s="1">
        <f t="shared" si="61"/>
        <v>282.20460757697776</v>
      </c>
      <c r="H459" s="1">
        <f t="shared" si="59"/>
        <v>0.98507991330335976</v>
      </c>
      <c r="I459">
        <f t="shared" si="55"/>
        <v>47.431666666666658</v>
      </c>
      <c r="J459">
        <f t="shared" si="56"/>
        <v>47.03410126282963</v>
      </c>
      <c r="K459" s="1">
        <f t="shared" si="60"/>
        <v>47.03410126282963</v>
      </c>
    </row>
    <row r="460" spans="1:11" x14ac:dyDescent="0.3">
      <c r="A460">
        <v>47413</v>
      </c>
      <c r="B460">
        <f t="shared" si="57"/>
        <v>6.0439999999999996</v>
      </c>
      <c r="C460">
        <v>-4726</v>
      </c>
      <c r="D460">
        <v>-288.25</v>
      </c>
      <c r="E460">
        <f t="shared" si="58"/>
        <v>288.25</v>
      </c>
      <c r="F460" s="2">
        <f t="shared" si="54"/>
        <v>1.006182313774731</v>
      </c>
      <c r="G460" s="1">
        <f t="shared" si="61"/>
        <v>282.5068771981289</v>
      </c>
      <c r="H460" s="1">
        <f t="shared" si="59"/>
        <v>0.98613503332692842</v>
      </c>
      <c r="I460">
        <f t="shared" si="55"/>
        <v>48.041666666666664</v>
      </c>
      <c r="J460">
        <f t="shared" si="56"/>
        <v>47.084479533021486</v>
      </c>
      <c r="K460" s="1">
        <f t="shared" si="60"/>
        <v>47.084479533021486</v>
      </c>
    </row>
    <row r="461" spans="1:11" x14ac:dyDescent="0.3">
      <c r="A461">
        <v>47426</v>
      </c>
      <c r="B461">
        <f t="shared" si="57"/>
        <v>6.0570000000000004</v>
      </c>
      <c r="C461">
        <v>-4736</v>
      </c>
      <c r="D461">
        <v>-288.68</v>
      </c>
      <c r="E461">
        <f t="shared" si="58"/>
        <v>288.68</v>
      </c>
      <c r="F461" s="2">
        <f t="shared" si="54"/>
        <v>1.0076832969314462</v>
      </c>
      <c r="G461" s="1">
        <f t="shared" si="61"/>
        <v>282.81553333822245</v>
      </c>
      <c r="H461" s="1">
        <f t="shared" si="59"/>
        <v>0.98721244650715434</v>
      </c>
      <c r="I461">
        <f t="shared" si="55"/>
        <v>48.11333333333333</v>
      </c>
      <c r="J461">
        <f t="shared" si="56"/>
        <v>47.135922223037078</v>
      </c>
      <c r="K461" s="1">
        <f t="shared" si="60"/>
        <v>47.135922223037078</v>
      </c>
    </row>
    <row r="462" spans="1:11" x14ac:dyDescent="0.3">
      <c r="A462">
        <v>47439</v>
      </c>
      <c r="B462">
        <f t="shared" si="57"/>
        <v>6.07</v>
      </c>
      <c r="C462">
        <v>-4810</v>
      </c>
      <c r="D462">
        <v>-293.5</v>
      </c>
      <c r="E462">
        <f t="shared" si="58"/>
        <v>293.5</v>
      </c>
      <c r="F462" s="2">
        <f t="shared" si="54"/>
        <v>1.0245082709206714</v>
      </c>
      <c r="G462" s="1">
        <f t="shared" si="61"/>
        <v>283.34975667131135</v>
      </c>
      <c r="H462" s="1">
        <f t="shared" si="59"/>
        <v>0.98907723772783029</v>
      </c>
      <c r="I462">
        <f t="shared" si="55"/>
        <v>48.916666666666664</v>
      </c>
      <c r="J462">
        <f t="shared" si="56"/>
        <v>47.224959445218552</v>
      </c>
      <c r="K462" s="1">
        <f t="shared" si="60"/>
        <v>47.224959445218559</v>
      </c>
    </row>
    <row r="463" spans="1:11" x14ac:dyDescent="0.3">
      <c r="A463">
        <v>47453</v>
      </c>
      <c r="B463">
        <f t="shared" si="57"/>
        <v>6.0839999999999996</v>
      </c>
      <c r="C463">
        <v>-4888</v>
      </c>
      <c r="D463">
        <v>-297.45999999999998</v>
      </c>
      <c r="E463">
        <f t="shared" si="58"/>
        <v>297.45999999999998</v>
      </c>
      <c r="F463" s="2">
        <f t="shared" si="54"/>
        <v>1.0383312785964665</v>
      </c>
      <c r="G463" s="1">
        <f t="shared" si="61"/>
        <v>284.05526883774576</v>
      </c>
      <c r="H463" s="1">
        <f t="shared" si="59"/>
        <v>0.99153993977126198</v>
      </c>
      <c r="I463">
        <f t="shared" si="55"/>
        <v>49.576666666666661</v>
      </c>
      <c r="J463">
        <f t="shared" si="56"/>
        <v>47.34254480629096</v>
      </c>
      <c r="K463" s="1">
        <f t="shared" si="60"/>
        <v>47.34254480629096</v>
      </c>
    </row>
    <row r="464" spans="1:11" x14ac:dyDescent="0.3">
      <c r="A464">
        <v>47466</v>
      </c>
      <c r="B464">
        <f t="shared" si="57"/>
        <v>6.0970000000000004</v>
      </c>
      <c r="C464">
        <v>-4437</v>
      </c>
      <c r="D464">
        <v>-267.7</v>
      </c>
      <c r="E464">
        <f t="shared" si="58"/>
        <v>267.7</v>
      </c>
      <c r="F464" s="2">
        <f t="shared" si="54"/>
        <v>0.93444928151776407</v>
      </c>
      <c r="G464" s="1">
        <f t="shared" si="61"/>
        <v>283.23750539585842</v>
      </c>
      <c r="H464" s="1">
        <f t="shared" si="59"/>
        <v>0.98868540685858697</v>
      </c>
      <c r="I464">
        <f t="shared" si="55"/>
        <v>44.616666666666667</v>
      </c>
      <c r="J464">
        <f t="shared" si="56"/>
        <v>47.206250899309744</v>
      </c>
      <c r="K464" s="1">
        <f t="shared" si="60"/>
        <v>47.206250899309737</v>
      </c>
    </row>
    <row r="465" spans="1:11" x14ac:dyDescent="0.3">
      <c r="A465">
        <v>47479</v>
      </c>
      <c r="B465">
        <f t="shared" si="57"/>
        <v>6.11</v>
      </c>
      <c r="C465">
        <v>-4378</v>
      </c>
      <c r="D465">
        <v>-267.58</v>
      </c>
      <c r="E465">
        <f t="shared" si="58"/>
        <v>267.58</v>
      </c>
      <c r="F465" s="2">
        <f t="shared" si="54"/>
        <v>0.93403040249728542</v>
      </c>
      <c r="G465" s="1">
        <f t="shared" si="61"/>
        <v>282.45463012606552</v>
      </c>
      <c r="H465" s="1">
        <f t="shared" si="59"/>
        <v>0.9859526566405219</v>
      </c>
      <c r="I465">
        <f t="shared" si="55"/>
        <v>44.596666666666664</v>
      </c>
      <c r="J465">
        <f t="shared" si="56"/>
        <v>47.075771687677587</v>
      </c>
      <c r="K465" s="1">
        <f t="shared" si="60"/>
        <v>47.075771687677587</v>
      </c>
    </row>
    <row r="466" spans="1:11" x14ac:dyDescent="0.3">
      <c r="A466">
        <v>47492</v>
      </c>
      <c r="B466">
        <f t="shared" si="57"/>
        <v>6.1230000000000002</v>
      </c>
      <c r="C466">
        <v>-4467</v>
      </c>
      <c r="D466">
        <v>-272.77</v>
      </c>
      <c r="E466">
        <f t="shared" si="58"/>
        <v>272.77</v>
      </c>
      <c r="F466" s="2">
        <f t="shared" si="54"/>
        <v>0.95214692013298652</v>
      </c>
      <c r="G466" s="1">
        <f t="shared" si="61"/>
        <v>281.97039861976225</v>
      </c>
      <c r="H466" s="1">
        <f t="shared" si="59"/>
        <v>0.98426236981514514</v>
      </c>
      <c r="I466">
        <f t="shared" si="55"/>
        <v>45.461666666666666</v>
      </c>
      <c r="J466">
        <f t="shared" si="56"/>
        <v>46.995066436627042</v>
      </c>
      <c r="K466" s="1">
        <f t="shared" si="60"/>
        <v>46.995066436627042</v>
      </c>
    </row>
    <row r="467" spans="1:11" x14ac:dyDescent="0.3">
      <c r="A467">
        <v>47505</v>
      </c>
      <c r="B467">
        <f t="shared" si="57"/>
        <v>6.1360000000000001</v>
      </c>
      <c r="C467">
        <v>-4647</v>
      </c>
      <c r="D467">
        <v>-283.98</v>
      </c>
      <c r="E467">
        <f t="shared" si="58"/>
        <v>283.98</v>
      </c>
      <c r="F467" s="2">
        <f t="shared" si="54"/>
        <v>0.99127720196269964</v>
      </c>
      <c r="G467" s="1">
        <f t="shared" si="61"/>
        <v>282.07087868877414</v>
      </c>
      <c r="H467" s="1">
        <f t="shared" si="59"/>
        <v>0.98461311142252284</v>
      </c>
      <c r="I467">
        <f t="shared" si="55"/>
        <v>47.330000000000005</v>
      </c>
      <c r="J467">
        <f t="shared" si="56"/>
        <v>47.011813114795693</v>
      </c>
      <c r="K467" s="1">
        <f t="shared" si="60"/>
        <v>47.011813114795693</v>
      </c>
    </row>
    <row r="468" spans="1:11" x14ac:dyDescent="0.3">
      <c r="A468">
        <v>47518</v>
      </c>
      <c r="B468">
        <f t="shared" si="57"/>
        <v>6.149</v>
      </c>
      <c r="C468">
        <v>-4776</v>
      </c>
      <c r="D468">
        <v>-291.42</v>
      </c>
      <c r="E468">
        <f t="shared" si="58"/>
        <v>291.42</v>
      </c>
      <c r="F468" s="2">
        <f t="shared" si="54"/>
        <v>1.0172477012323751</v>
      </c>
      <c r="G468" s="1">
        <f t="shared" si="61"/>
        <v>282.53833475433544</v>
      </c>
      <c r="H468" s="1">
        <f t="shared" si="59"/>
        <v>0.98624484091301545</v>
      </c>
      <c r="I468">
        <f t="shared" si="55"/>
        <v>48.57</v>
      </c>
      <c r="J468">
        <f t="shared" si="56"/>
        <v>47.089722459055906</v>
      </c>
      <c r="K468" s="1">
        <f t="shared" si="60"/>
        <v>47.089722459055906</v>
      </c>
    </row>
    <row r="469" spans="1:11" x14ac:dyDescent="0.3">
      <c r="A469">
        <v>47532</v>
      </c>
      <c r="B469">
        <f t="shared" si="57"/>
        <v>6.1630000000000003</v>
      </c>
      <c r="C469">
        <v>-4635</v>
      </c>
      <c r="D469">
        <v>-280.63</v>
      </c>
      <c r="E469">
        <f t="shared" si="58"/>
        <v>280.63</v>
      </c>
      <c r="F469" s="2">
        <f t="shared" si="54"/>
        <v>0.97958349597433747</v>
      </c>
      <c r="G469" s="1">
        <f t="shared" si="61"/>
        <v>282.44291801661865</v>
      </c>
      <c r="H469" s="1">
        <f t="shared" si="59"/>
        <v>0.98591177366608163</v>
      </c>
      <c r="I469">
        <f t="shared" si="55"/>
        <v>46.771666666666661</v>
      </c>
      <c r="J469">
        <f t="shared" si="56"/>
        <v>47.073819669436439</v>
      </c>
      <c r="K469" s="1">
        <f t="shared" si="60"/>
        <v>47.073819669436439</v>
      </c>
    </row>
    <row r="470" spans="1:11" x14ac:dyDescent="0.3">
      <c r="A470">
        <v>47545</v>
      </c>
      <c r="B470">
        <f t="shared" si="57"/>
        <v>6.1760000000000002</v>
      </c>
      <c r="C470">
        <v>-4687</v>
      </c>
      <c r="D470">
        <v>-286.79000000000002</v>
      </c>
      <c r="E470">
        <f t="shared" si="58"/>
        <v>286.79000000000002</v>
      </c>
      <c r="F470" s="2">
        <f t="shared" ref="F470:F533" si="62">(E470*2*PI()/360) * $L$35</f>
        <v>1.0010859523589077</v>
      </c>
      <c r="G470" s="1">
        <f t="shared" si="61"/>
        <v>282.66027211578768</v>
      </c>
      <c r="H470" s="1">
        <f t="shared" si="59"/>
        <v>0.98667048260072276</v>
      </c>
      <c r="I470">
        <f t="shared" si="55"/>
        <v>47.798333333333339</v>
      </c>
      <c r="J470">
        <f t="shared" si="56"/>
        <v>47.110045352631289</v>
      </c>
      <c r="K470" s="1">
        <f t="shared" si="60"/>
        <v>47.110045352631282</v>
      </c>
    </row>
    <row r="471" spans="1:11" x14ac:dyDescent="0.3">
      <c r="A471">
        <v>47558</v>
      </c>
      <c r="B471">
        <f t="shared" si="57"/>
        <v>6.1890000000000001</v>
      </c>
      <c r="C471">
        <v>-4764</v>
      </c>
      <c r="D471">
        <v>-288.86</v>
      </c>
      <c r="E471">
        <f t="shared" si="58"/>
        <v>288.86</v>
      </c>
      <c r="F471" s="2">
        <f t="shared" si="62"/>
        <v>1.0083116154621641</v>
      </c>
      <c r="G471" s="1">
        <f t="shared" si="61"/>
        <v>282.9702585099983</v>
      </c>
      <c r="H471" s="1">
        <f t="shared" si="59"/>
        <v>0.9877525392437948</v>
      </c>
      <c r="I471">
        <f t="shared" si="55"/>
        <v>48.143333333333338</v>
      </c>
      <c r="J471">
        <f t="shared" si="56"/>
        <v>47.161709751666393</v>
      </c>
      <c r="K471" s="1">
        <f t="shared" si="60"/>
        <v>47.161709751666386</v>
      </c>
    </row>
    <row r="472" spans="1:11" x14ac:dyDescent="0.3">
      <c r="A472">
        <v>47571</v>
      </c>
      <c r="B472">
        <f t="shared" si="57"/>
        <v>6.202</v>
      </c>
      <c r="C472">
        <v>-4621</v>
      </c>
      <c r="D472">
        <v>-281.79000000000002</v>
      </c>
      <c r="E472">
        <f t="shared" si="58"/>
        <v>281.79000000000002</v>
      </c>
      <c r="F472" s="2">
        <f t="shared" si="62"/>
        <v>0.98363265983896442</v>
      </c>
      <c r="G472" s="1">
        <f t="shared" si="61"/>
        <v>282.91124558449837</v>
      </c>
      <c r="H472" s="1">
        <f t="shared" si="59"/>
        <v>0.98754654527355312</v>
      </c>
      <c r="I472">
        <f t="shared" si="55"/>
        <v>46.965000000000003</v>
      </c>
      <c r="J472">
        <f t="shared" si="56"/>
        <v>47.151874264083069</v>
      </c>
      <c r="K472" s="1">
        <f t="shared" si="60"/>
        <v>47.151874264083062</v>
      </c>
    </row>
    <row r="473" spans="1:11" x14ac:dyDescent="0.3">
      <c r="A473">
        <v>47585</v>
      </c>
      <c r="B473">
        <f t="shared" si="57"/>
        <v>6.2160000000000002</v>
      </c>
      <c r="C473">
        <v>-4733</v>
      </c>
      <c r="D473">
        <v>-288.86</v>
      </c>
      <c r="E473">
        <f t="shared" si="58"/>
        <v>288.86</v>
      </c>
      <c r="F473" s="2">
        <f t="shared" si="62"/>
        <v>1.0083116154621641</v>
      </c>
      <c r="G473" s="1">
        <f t="shared" si="61"/>
        <v>283.2086833052735</v>
      </c>
      <c r="H473" s="1">
        <f t="shared" si="59"/>
        <v>0.988584798782984</v>
      </c>
      <c r="I473">
        <f t="shared" si="55"/>
        <v>48.143333333333338</v>
      </c>
      <c r="J473">
        <f t="shared" si="56"/>
        <v>47.201447217545585</v>
      </c>
      <c r="K473" s="1">
        <f t="shared" si="60"/>
        <v>47.201447217545585</v>
      </c>
    </row>
    <row r="474" spans="1:11" x14ac:dyDescent="0.3">
      <c r="A474">
        <v>47598</v>
      </c>
      <c r="B474">
        <f t="shared" si="57"/>
        <v>6.2290000000000001</v>
      </c>
      <c r="C474">
        <v>-4844</v>
      </c>
      <c r="D474">
        <v>-295.81</v>
      </c>
      <c r="E474">
        <f t="shared" si="58"/>
        <v>295.81</v>
      </c>
      <c r="F474" s="2">
        <f t="shared" si="62"/>
        <v>1.0325716920648851</v>
      </c>
      <c r="G474" s="1">
        <f t="shared" si="61"/>
        <v>283.83874914000984</v>
      </c>
      <c r="H474" s="1">
        <f t="shared" si="59"/>
        <v>0.99078414344707921</v>
      </c>
      <c r="I474">
        <f t="shared" si="55"/>
        <v>49.301666666666662</v>
      </c>
      <c r="J474">
        <f t="shared" si="56"/>
        <v>47.306458190001635</v>
      </c>
      <c r="K474" s="1">
        <f t="shared" si="60"/>
        <v>47.306458190001642</v>
      </c>
    </row>
    <row r="475" spans="1:11" x14ac:dyDescent="0.3">
      <c r="A475">
        <v>47611</v>
      </c>
      <c r="B475">
        <f t="shared" si="57"/>
        <v>6.242</v>
      </c>
      <c r="C475">
        <v>-4921</v>
      </c>
      <c r="D475">
        <v>-300.2</v>
      </c>
      <c r="E475">
        <f t="shared" si="58"/>
        <v>300.2</v>
      </c>
      <c r="F475" s="2">
        <f t="shared" si="62"/>
        <v>1.0478956828973955</v>
      </c>
      <c r="G475" s="1">
        <f t="shared" si="61"/>
        <v>284.65681168300932</v>
      </c>
      <c r="H475" s="1">
        <f t="shared" si="59"/>
        <v>0.99363972041959492</v>
      </c>
      <c r="I475">
        <f t="shared" si="55"/>
        <v>50.033333333333331</v>
      </c>
      <c r="J475">
        <f t="shared" si="56"/>
        <v>47.442801947168221</v>
      </c>
      <c r="K475" s="1">
        <f t="shared" si="60"/>
        <v>47.442801947168221</v>
      </c>
    </row>
    <row r="476" spans="1:11" x14ac:dyDescent="0.3">
      <c r="A476">
        <v>47625</v>
      </c>
      <c r="B476">
        <f t="shared" si="57"/>
        <v>6.2560000000000002</v>
      </c>
      <c r="C476">
        <v>-4911</v>
      </c>
      <c r="D476">
        <v>-298.74</v>
      </c>
      <c r="E476">
        <f t="shared" si="58"/>
        <v>298.74</v>
      </c>
      <c r="F476" s="2">
        <f t="shared" si="62"/>
        <v>1.0427993214815721</v>
      </c>
      <c r="G476" s="1">
        <f t="shared" si="61"/>
        <v>285.36097109885884</v>
      </c>
      <c r="H476" s="1">
        <f t="shared" si="59"/>
        <v>0.99609770047269353</v>
      </c>
      <c r="I476">
        <f t="shared" si="55"/>
        <v>49.790000000000006</v>
      </c>
      <c r="J476">
        <f t="shared" si="56"/>
        <v>47.560161849809809</v>
      </c>
      <c r="K476" s="1">
        <f t="shared" si="60"/>
        <v>47.560161849809809</v>
      </c>
    </row>
    <row r="477" spans="1:11" x14ac:dyDescent="0.3">
      <c r="A477">
        <v>47638</v>
      </c>
      <c r="B477">
        <f t="shared" si="57"/>
        <v>6.2690000000000001</v>
      </c>
      <c r="C477">
        <v>-4797</v>
      </c>
      <c r="D477">
        <v>-292.16000000000003</v>
      </c>
      <c r="E477">
        <f t="shared" si="58"/>
        <v>292.16000000000003</v>
      </c>
      <c r="F477" s="2">
        <f t="shared" si="62"/>
        <v>1.0198307885253268</v>
      </c>
      <c r="G477" s="1">
        <f t="shared" si="61"/>
        <v>285.70092254391591</v>
      </c>
      <c r="H477" s="1">
        <f t="shared" si="59"/>
        <v>0.99728435487532541</v>
      </c>
      <c r="I477">
        <f t="shared" si="55"/>
        <v>48.693333333333342</v>
      </c>
      <c r="J477">
        <f t="shared" si="56"/>
        <v>47.616820423985992</v>
      </c>
      <c r="K477" s="1">
        <f t="shared" si="60"/>
        <v>47.616820423985985</v>
      </c>
    </row>
    <row r="478" spans="1:11" x14ac:dyDescent="0.3">
      <c r="A478">
        <v>47651</v>
      </c>
      <c r="B478">
        <f t="shared" si="57"/>
        <v>6.282</v>
      </c>
      <c r="C478">
        <v>-4896</v>
      </c>
      <c r="D478">
        <v>-298.44</v>
      </c>
      <c r="E478">
        <f t="shared" si="58"/>
        <v>298.44</v>
      </c>
      <c r="F478" s="2">
        <f t="shared" si="62"/>
        <v>1.0417521239303755</v>
      </c>
      <c r="G478" s="1">
        <f t="shared" si="61"/>
        <v>286.33787641672012</v>
      </c>
      <c r="H478" s="1">
        <f t="shared" si="59"/>
        <v>0.9995077433280779</v>
      </c>
      <c r="I478">
        <f t="shared" si="55"/>
        <v>49.74</v>
      </c>
      <c r="J478">
        <f t="shared" si="56"/>
        <v>47.722979402786692</v>
      </c>
      <c r="K478" s="1">
        <f t="shared" si="60"/>
        <v>47.722979402786684</v>
      </c>
    </row>
    <row r="479" spans="1:11" x14ac:dyDescent="0.3">
      <c r="A479">
        <v>47665</v>
      </c>
      <c r="B479">
        <f t="shared" si="57"/>
        <v>6.2960000000000003</v>
      </c>
      <c r="C479">
        <v>-4836</v>
      </c>
      <c r="D479">
        <v>-294.17</v>
      </c>
      <c r="E479">
        <f t="shared" si="58"/>
        <v>294.17</v>
      </c>
      <c r="F479" s="2">
        <f t="shared" si="62"/>
        <v>1.0268470121183439</v>
      </c>
      <c r="G479" s="1">
        <f t="shared" si="61"/>
        <v>286.72948259588412</v>
      </c>
      <c r="H479" s="1">
        <f t="shared" si="59"/>
        <v>1.0008747067675912</v>
      </c>
      <c r="I479">
        <f t="shared" si="55"/>
        <v>49.028333333333336</v>
      </c>
      <c r="J479">
        <f t="shared" si="56"/>
        <v>47.78824709931402</v>
      </c>
      <c r="K479" s="1">
        <f t="shared" si="60"/>
        <v>47.78824709931402</v>
      </c>
    </row>
    <row r="480" spans="1:11" x14ac:dyDescent="0.3">
      <c r="A480">
        <v>47678</v>
      </c>
      <c r="B480">
        <f t="shared" si="57"/>
        <v>6.3090000000000002</v>
      </c>
      <c r="C480">
        <v>-4753</v>
      </c>
      <c r="D480">
        <v>-289.77999999999997</v>
      </c>
      <c r="E480">
        <f t="shared" si="58"/>
        <v>289.77999999999997</v>
      </c>
      <c r="F480" s="2">
        <f t="shared" si="62"/>
        <v>1.0115230212858337</v>
      </c>
      <c r="G480" s="1">
        <f t="shared" si="61"/>
        <v>286.88200846608993</v>
      </c>
      <c r="H480" s="1">
        <f t="shared" si="59"/>
        <v>1.0014071224935035</v>
      </c>
      <c r="I480">
        <f t="shared" si="55"/>
        <v>48.296666666666667</v>
      </c>
      <c r="J480">
        <f t="shared" si="56"/>
        <v>47.813668077681655</v>
      </c>
      <c r="K480" s="1">
        <f t="shared" si="60"/>
        <v>47.813668077681655</v>
      </c>
    </row>
    <row r="481" spans="1:11" x14ac:dyDescent="0.3">
      <c r="A481">
        <v>47691</v>
      </c>
      <c r="B481">
        <f t="shared" si="57"/>
        <v>6.3220000000000001</v>
      </c>
      <c r="C481">
        <v>-4737</v>
      </c>
      <c r="D481">
        <v>-288.5</v>
      </c>
      <c r="E481">
        <f t="shared" si="58"/>
        <v>288.5</v>
      </c>
      <c r="F481" s="2">
        <f t="shared" si="62"/>
        <v>1.0070549784007283</v>
      </c>
      <c r="G481" s="1">
        <f t="shared" si="61"/>
        <v>286.96290804278544</v>
      </c>
      <c r="H481" s="1">
        <f t="shared" si="59"/>
        <v>1.0016895152888645</v>
      </c>
      <c r="I481">
        <f t="shared" si="55"/>
        <v>48.083333333333336</v>
      </c>
      <c r="J481">
        <f t="shared" si="56"/>
        <v>47.827151340464241</v>
      </c>
      <c r="K481" s="1">
        <f t="shared" si="60"/>
        <v>47.827151340464241</v>
      </c>
    </row>
    <row r="482" spans="1:11" x14ac:dyDescent="0.3">
      <c r="A482">
        <v>47705</v>
      </c>
      <c r="B482">
        <f t="shared" si="57"/>
        <v>6.3360000000000003</v>
      </c>
      <c r="C482">
        <v>-4708</v>
      </c>
      <c r="D482">
        <v>-286.42</v>
      </c>
      <c r="E482">
        <f t="shared" si="58"/>
        <v>286.42</v>
      </c>
      <c r="F482" s="2">
        <f t="shared" si="62"/>
        <v>0.99979440871243175</v>
      </c>
      <c r="G482" s="1">
        <f t="shared" si="61"/>
        <v>286.9357626406462</v>
      </c>
      <c r="H482" s="1">
        <f t="shared" si="59"/>
        <v>1.001594759960043</v>
      </c>
      <c r="I482">
        <f t="shared" si="55"/>
        <v>47.736666666666672</v>
      </c>
      <c r="J482">
        <f t="shared" si="56"/>
        <v>47.822627106774362</v>
      </c>
      <c r="K482" s="1">
        <f t="shared" si="60"/>
        <v>47.82262710677437</v>
      </c>
    </row>
    <row r="483" spans="1:11" x14ac:dyDescent="0.3">
      <c r="A483">
        <v>47718</v>
      </c>
      <c r="B483">
        <f t="shared" si="57"/>
        <v>6.3490000000000002</v>
      </c>
      <c r="C483">
        <v>-4644</v>
      </c>
      <c r="D483">
        <v>-282.52</v>
      </c>
      <c r="E483">
        <f t="shared" si="58"/>
        <v>282.52</v>
      </c>
      <c r="F483" s="2">
        <f t="shared" si="62"/>
        <v>0.98618084054687594</v>
      </c>
      <c r="G483" s="1">
        <f t="shared" si="61"/>
        <v>286.71497450861392</v>
      </c>
      <c r="H483" s="1">
        <f t="shared" si="59"/>
        <v>1.0008240639893848</v>
      </c>
      <c r="I483">
        <f t="shared" si="55"/>
        <v>47.086666666666659</v>
      </c>
      <c r="J483">
        <f t="shared" si="56"/>
        <v>47.785829084768977</v>
      </c>
      <c r="K483" s="1">
        <f t="shared" si="60"/>
        <v>47.785829084768984</v>
      </c>
    </row>
    <row r="484" spans="1:11" x14ac:dyDescent="0.3">
      <c r="A484">
        <v>47731</v>
      </c>
      <c r="B484">
        <f t="shared" si="57"/>
        <v>6.3620000000000001</v>
      </c>
      <c r="C484">
        <v>-4463</v>
      </c>
      <c r="D484">
        <v>-271.42</v>
      </c>
      <c r="E484">
        <f t="shared" si="58"/>
        <v>271.42</v>
      </c>
      <c r="F484" s="2">
        <f t="shared" si="62"/>
        <v>0.9474345311526019</v>
      </c>
      <c r="G484" s="1">
        <f t="shared" si="61"/>
        <v>285.95022578318321</v>
      </c>
      <c r="H484" s="1">
        <f t="shared" si="59"/>
        <v>0.9981545873475457</v>
      </c>
      <c r="I484">
        <f t="shared" si="55"/>
        <v>45.236666666666672</v>
      </c>
      <c r="J484">
        <f t="shared" si="56"/>
        <v>47.65837096386386</v>
      </c>
      <c r="K484" s="1">
        <f t="shared" si="60"/>
        <v>47.658370963863867</v>
      </c>
    </row>
    <row r="485" spans="1:11" x14ac:dyDescent="0.3">
      <c r="A485">
        <v>47745</v>
      </c>
      <c r="B485">
        <f t="shared" si="57"/>
        <v>6.3760000000000003</v>
      </c>
      <c r="C485">
        <v>-4354</v>
      </c>
      <c r="D485">
        <v>-265.02</v>
      </c>
      <c r="E485">
        <f t="shared" si="58"/>
        <v>265.02</v>
      </c>
      <c r="F485" s="2">
        <f t="shared" si="62"/>
        <v>0.92509431672707443</v>
      </c>
      <c r="G485" s="1">
        <f t="shared" si="61"/>
        <v>284.90371449402409</v>
      </c>
      <c r="H485" s="1">
        <f t="shared" si="59"/>
        <v>0.99450157381652216</v>
      </c>
      <c r="I485">
        <f t="shared" si="55"/>
        <v>44.169999999999995</v>
      </c>
      <c r="J485">
        <f t="shared" si="56"/>
        <v>47.483952415670664</v>
      </c>
      <c r="K485" s="1">
        <f t="shared" si="60"/>
        <v>47.483952415670679</v>
      </c>
    </row>
    <row r="486" spans="1:11" x14ac:dyDescent="0.3">
      <c r="A486">
        <v>47757</v>
      </c>
      <c r="B486">
        <f t="shared" si="57"/>
        <v>6.3879999999999999</v>
      </c>
      <c r="C486">
        <v>-4323</v>
      </c>
      <c r="D486">
        <v>-263.13</v>
      </c>
      <c r="E486">
        <f t="shared" si="58"/>
        <v>263.13</v>
      </c>
      <c r="F486" s="2">
        <f t="shared" si="62"/>
        <v>0.91849697215453574</v>
      </c>
      <c r="G486" s="1">
        <f t="shared" si="61"/>
        <v>283.81502876932285</v>
      </c>
      <c r="H486" s="1">
        <f t="shared" si="59"/>
        <v>0.99070134373342267</v>
      </c>
      <c r="I486">
        <f t="shared" si="55"/>
        <v>43.854999999999997</v>
      </c>
      <c r="J486">
        <f t="shared" si="56"/>
        <v>47.302504794887135</v>
      </c>
      <c r="K486" s="1">
        <f t="shared" si="60"/>
        <v>47.302504794887142</v>
      </c>
    </row>
    <row r="487" spans="1:11" x14ac:dyDescent="0.3">
      <c r="A487">
        <v>47770</v>
      </c>
      <c r="B487">
        <f t="shared" si="57"/>
        <v>6.4009999999999998</v>
      </c>
      <c r="C487">
        <v>-4226</v>
      </c>
      <c r="D487">
        <v>-257.33999999999997</v>
      </c>
      <c r="E487">
        <f t="shared" si="58"/>
        <v>257.33999999999997</v>
      </c>
      <c r="F487" s="2">
        <f t="shared" si="62"/>
        <v>0.89828605941644146</v>
      </c>
      <c r="G487" s="1">
        <f t="shared" si="61"/>
        <v>282.49127733085669</v>
      </c>
      <c r="H487" s="1">
        <f t="shared" si="59"/>
        <v>0.98608057951757366</v>
      </c>
      <c r="I487">
        <f t="shared" si="55"/>
        <v>42.889999999999993</v>
      </c>
      <c r="J487">
        <f t="shared" si="56"/>
        <v>47.081879555142777</v>
      </c>
      <c r="K487" s="1">
        <f t="shared" si="60"/>
        <v>47.081879555142784</v>
      </c>
    </row>
    <row r="488" spans="1:11" x14ac:dyDescent="0.3">
      <c r="A488">
        <v>47783</v>
      </c>
      <c r="B488">
        <f t="shared" si="57"/>
        <v>6.4139999999999997</v>
      </c>
      <c r="C488">
        <v>-4236</v>
      </c>
      <c r="D488">
        <v>-258.38</v>
      </c>
      <c r="E488">
        <f t="shared" si="58"/>
        <v>258.38</v>
      </c>
      <c r="F488" s="2">
        <f t="shared" si="62"/>
        <v>0.90191634426058975</v>
      </c>
      <c r="G488" s="1">
        <f t="shared" si="61"/>
        <v>281.28571346431386</v>
      </c>
      <c r="H488" s="1">
        <f t="shared" si="59"/>
        <v>0.98187236775472442</v>
      </c>
      <c r="I488">
        <f t="shared" si="55"/>
        <v>43.063333333333333</v>
      </c>
      <c r="J488">
        <f t="shared" si="56"/>
        <v>46.88095224405231</v>
      </c>
      <c r="K488" s="1">
        <f t="shared" si="60"/>
        <v>46.88095224405231</v>
      </c>
    </row>
    <row r="489" spans="1:11" x14ac:dyDescent="0.3">
      <c r="A489">
        <v>47797</v>
      </c>
      <c r="B489">
        <f t="shared" si="57"/>
        <v>6.4279999999999999</v>
      </c>
      <c r="C489">
        <v>-4289</v>
      </c>
      <c r="D489">
        <v>-261.36</v>
      </c>
      <c r="E489">
        <f t="shared" si="58"/>
        <v>261.36</v>
      </c>
      <c r="F489" s="2">
        <f t="shared" si="62"/>
        <v>0.91231850660247604</v>
      </c>
      <c r="G489" s="1">
        <f t="shared" si="61"/>
        <v>280.28942779109821</v>
      </c>
      <c r="H489" s="1">
        <f t="shared" si="59"/>
        <v>0.97839467469711217</v>
      </c>
      <c r="I489">
        <f t="shared" si="55"/>
        <v>43.56</v>
      </c>
      <c r="J489">
        <f t="shared" si="56"/>
        <v>46.714904631849699</v>
      </c>
      <c r="K489" s="1">
        <f t="shared" si="60"/>
        <v>46.714904631849699</v>
      </c>
    </row>
    <row r="490" spans="1:11" x14ac:dyDescent="0.3">
      <c r="A490">
        <v>47810</v>
      </c>
      <c r="B490">
        <f t="shared" si="57"/>
        <v>6.4409999999999998</v>
      </c>
      <c r="C490">
        <v>-4304</v>
      </c>
      <c r="D490">
        <v>-262.64</v>
      </c>
      <c r="E490">
        <f t="shared" si="58"/>
        <v>262.64</v>
      </c>
      <c r="F490" s="2">
        <f t="shared" si="62"/>
        <v>0.91678654948758143</v>
      </c>
      <c r="G490" s="1">
        <f t="shared" si="61"/>
        <v>279.40695640154331</v>
      </c>
      <c r="H490" s="1">
        <f t="shared" si="59"/>
        <v>0.9753142684366356</v>
      </c>
      <c r="I490">
        <f t="shared" si="55"/>
        <v>43.773333333333333</v>
      </c>
      <c r="J490">
        <f t="shared" si="56"/>
        <v>46.567826066923878</v>
      </c>
      <c r="K490" s="1">
        <f t="shared" si="60"/>
        <v>46.567826066923885</v>
      </c>
    </row>
    <row r="491" spans="1:11" x14ac:dyDescent="0.3">
      <c r="A491">
        <v>47823</v>
      </c>
      <c r="B491">
        <f t="shared" si="57"/>
        <v>6.4539999999999997</v>
      </c>
      <c r="C491">
        <v>-4395</v>
      </c>
      <c r="D491">
        <v>-268.19</v>
      </c>
      <c r="E491">
        <f t="shared" si="58"/>
        <v>268.19</v>
      </c>
      <c r="F491" s="2">
        <f t="shared" si="62"/>
        <v>0.9361597041847185</v>
      </c>
      <c r="G491" s="1">
        <f t="shared" si="61"/>
        <v>278.84610858146618</v>
      </c>
      <c r="H491" s="1">
        <f t="shared" si="59"/>
        <v>0.97335654022404006</v>
      </c>
      <c r="I491">
        <f t="shared" si="55"/>
        <v>44.698333333333331</v>
      </c>
      <c r="J491">
        <f t="shared" si="56"/>
        <v>46.474351430244354</v>
      </c>
      <c r="K491" s="1">
        <f t="shared" si="60"/>
        <v>46.474351430244361</v>
      </c>
    </row>
    <row r="492" spans="1:11" x14ac:dyDescent="0.3">
      <c r="A492">
        <v>47837</v>
      </c>
      <c r="B492">
        <f t="shared" si="57"/>
        <v>6.468</v>
      </c>
      <c r="C492">
        <v>-4436</v>
      </c>
      <c r="D492">
        <v>-270.33</v>
      </c>
      <c r="E492">
        <f t="shared" si="58"/>
        <v>270.33</v>
      </c>
      <c r="F492" s="2">
        <f t="shared" si="62"/>
        <v>0.94362971338325419</v>
      </c>
      <c r="G492" s="1">
        <f t="shared" si="61"/>
        <v>278.42030315239288</v>
      </c>
      <c r="H492" s="1">
        <f t="shared" si="59"/>
        <v>0.97187019888200066</v>
      </c>
      <c r="I492">
        <f t="shared" si="55"/>
        <v>45.055</v>
      </c>
      <c r="J492">
        <f t="shared" si="56"/>
        <v>46.403383858732134</v>
      </c>
      <c r="K492" s="1">
        <f t="shared" si="60"/>
        <v>46.403383858732148</v>
      </c>
    </row>
    <row r="493" spans="1:11" x14ac:dyDescent="0.3">
      <c r="A493">
        <v>47850</v>
      </c>
      <c r="B493">
        <f t="shared" si="57"/>
        <v>6.4809999999999999</v>
      </c>
      <c r="C493">
        <v>-4465</v>
      </c>
      <c r="D493">
        <v>-272.27999999999997</v>
      </c>
      <c r="E493">
        <f t="shared" si="58"/>
        <v>272.27999999999997</v>
      </c>
      <c r="F493" s="2">
        <f t="shared" si="62"/>
        <v>0.95043649746603198</v>
      </c>
      <c r="G493" s="1">
        <f t="shared" si="61"/>
        <v>278.11328799477326</v>
      </c>
      <c r="H493" s="1">
        <f t="shared" si="59"/>
        <v>0.97079851381120241</v>
      </c>
      <c r="I493">
        <f t="shared" ref="I493:I556" si="63">-1*D493*60/360</f>
        <v>45.379999999999995</v>
      </c>
      <c r="J493">
        <f t="shared" si="56"/>
        <v>46.352214665795529</v>
      </c>
      <c r="K493" s="1">
        <f t="shared" si="60"/>
        <v>46.352214665795543</v>
      </c>
    </row>
    <row r="494" spans="1:11" x14ac:dyDescent="0.3">
      <c r="A494">
        <v>47863</v>
      </c>
      <c r="B494">
        <f t="shared" si="57"/>
        <v>6.4939999999999998</v>
      </c>
      <c r="C494">
        <v>-4528</v>
      </c>
      <c r="D494">
        <v>-276.12</v>
      </c>
      <c r="E494">
        <f t="shared" si="58"/>
        <v>276.12</v>
      </c>
      <c r="F494" s="2">
        <f t="shared" si="62"/>
        <v>0.96384062612134846</v>
      </c>
      <c r="G494" s="1">
        <f t="shared" si="61"/>
        <v>278.01362359503463</v>
      </c>
      <c r="H494" s="1">
        <f t="shared" si="59"/>
        <v>0.97045061942670996</v>
      </c>
      <c r="I494">
        <f t="shared" si="63"/>
        <v>46.02</v>
      </c>
      <c r="J494">
        <f t="shared" ref="J494:J557" si="64">J493*$L$37 + I494*(1-$L$37)</f>
        <v>46.335603932505755</v>
      </c>
      <c r="K494" s="1">
        <f t="shared" si="60"/>
        <v>46.335603932505769</v>
      </c>
    </row>
    <row r="495" spans="1:11" x14ac:dyDescent="0.3">
      <c r="A495">
        <v>47877</v>
      </c>
      <c r="B495">
        <f t="shared" si="57"/>
        <v>6.508</v>
      </c>
      <c r="C495">
        <v>-4560</v>
      </c>
      <c r="D495">
        <v>-278.01</v>
      </c>
      <c r="E495">
        <f t="shared" si="58"/>
        <v>278.01</v>
      </c>
      <c r="F495" s="2">
        <f t="shared" si="62"/>
        <v>0.97043797069388704</v>
      </c>
      <c r="G495" s="1">
        <f t="shared" si="61"/>
        <v>278.0134424152829</v>
      </c>
      <c r="H495" s="1">
        <f t="shared" si="59"/>
        <v>0.97044998699006857</v>
      </c>
      <c r="I495">
        <f t="shared" si="63"/>
        <v>46.334999999999994</v>
      </c>
      <c r="J495">
        <f t="shared" si="64"/>
        <v>46.335573735880466</v>
      </c>
      <c r="K495" s="1">
        <f t="shared" si="60"/>
        <v>46.33557373588048</v>
      </c>
    </row>
    <row r="496" spans="1:11" x14ac:dyDescent="0.3">
      <c r="A496">
        <v>47890</v>
      </c>
      <c r="B496">
        <f t="shared" si="57"/>
        <v>6.5209999999999999</v>
      </c>
      <c r="C496">
        <v>-4642</v>
      </c>
      <c r="D496">
        <v>-283.44</v>
      </c>
      <c r="E496">
        <f t="shared" si="58"/>
        <v>283.44</v>
      </c>
      <c r="F496" s="2">
        <f t="shared" si="62"/>
        <v>0.98939224637054546</v>
      </c>
      <c r="G496" s="1">
        <f t="shared" si="61"/>
        <v>278.28477029451875</v>
      </c>
      <c r="H496" s="1">
        <f t="shared" si="59"/>
        <v>0.9713970999590924</v>
      </c>
      <c r="I496">
        <f t="shared" si="63"/>
        <v>47.24</v>
      </c>
      <c r="J496">
        <f t="shared" si="64"/>
        <v>46.380795049086444</v>
      </c>
      <c r="K496" s="1">
        <f t="shared" si="60"/>
        <v>46.380795049086458</v>
      </c>
    </row>
    <row r="497" spans="1:11" x14ac:dyDescent="0.3">
      <c r="A497">
        <v>47903</v>
      </c>
      <c r="B497">
        <f t="shared" si="57"/>
        <v>6.5339999999999998</v>
      </c>
      <c r="C497">
        <v>-4744</v>
      </c>
      <c r="D497">
        <v>-289.11</v>
      </c>
      <c r="E497">
        <f t="shared" si="58"/>
        <v>289.11</v>
      </c>
      <c r="F497" s="2">
        <f t="shared" si="62"/>
        <v>1.0091842800881612</v>
      </c>
      <c r="G497" s="1">
        <f t="shared" si="61"/>
        <v>278.82603177979286</v>
      </c>
      <c r="H497" s="1">
        <f t="shared" si="59"/>
        <v>0.973286458965546</v>
      </c>
      <c r="I497">
        <f t="shared" si="63"/>
        <v>48.185000000000009</v>
      </c>
      <c r="J497">
        <f t="shared" si="64"/>
        <v>46.471005296632121</v>
      </c>
      <c r="K497" s="1">
        <f t="shared" si="60"/>
        <v>46.471005296632143</v>
      </c>
    </row>
    <row r="498" spans="1:11" x14ac:dyDescent="0.3">
      <c r="A498">
        <v>47917</v>
      </c>
      <c r="B498">
        <f t="shared" si="57"/>
        <v>6.548</v>
      </c>
      <c r="C498">
        <v>-4745</v>
      </c>
      <c r="D498">
        <v>-289.23</v>
      </c>
      <c r="E498">
        <f t="shared" si="58"/>
        <v>289.23</v>
      </c>
      <c r="F498" s="2">
        <f t="shared" si="62"/>
        <v>1.0096031591086401</v>
      </c>
      <c r="G498" s="1">
        <f t="shared" si="61"/>
        <v>279.34623019080323</v>
      </c>
      <c r="H498" s="1">
        <f t="shared" si="59"/>
        <v>0.97510229397270065</v>
      </c>
      <c r="I498">
        <f t="shared" si="63"/>
        <v>48.205000000000005</v>
      </c>
      <c r="J498">
        <f t="shared" si="64"/>
        <v>46.557705031800516</v>
      </c>
      <c r="K498" s="1">
        <f t="shared" si="60"/>
        <v>46.557705031800538</v>
      </c>
    </row>
    <row r="499" spans="1:11" x14ac:dyDescent="0.3">
      <c r="A499">
        <v>47930</v>
      </c>
      <c r="B499">
        <f t="shared" si="57"/>
        <v>6.5609999999999999</v>
      </c>
      <c r="C499">
        <v>-4780</v>
      </c>
      <c r="D499">
        <v>-291.18</v>
      </c>
      <c r="E499">
        <f t="shared" si="58"/>
        <v>291.18</v>
      </c>
      <c r="F499" s="2">
        <f t="shared" si="62"/>
        <v>1.0164099431914178</v>
      </c>
      <c r="G499" s="1">
        <f t="shared" si="61"/>
        <v>279.93791868126306</v>
      </c>
      <c r="H499" s="1">
        <f t="shared" si="59"/>
        <v>0.97716767643363667</v>
      </c>
      <c r="I499">
        <f t="shared" si="63"/>
        <v>48.53</v>
      </c>
      <c r="J499">
        <f t="shared" si="64"/>
        <v>46.656319780210495</v>
      </c>
      <c r="K499" s="1">
        <f t="shared" si="60"/>
        <v>46.656319780210509</v>
      </c>
    </row>
    <row r="500" spans="1:11" x14ac:dyDescent="0.3">
      <c r="A500">
        <v>47943</v>
      </c>
      <c r="B500">
        <f t="shared" si="57"/>
        <v>6.5739999999999998</v>
      </c>
      <c r="C500">
        <v>-4794</v>
      </c>
      <c r="D500">
        <v>-292.02999999999997</v>
      </c>
      <c r="E500">
        <f t="shared" si="58"/>
        <v>292.02999999999997</v>
      </c>
      <c r="F500" s="2">
        <f t="shared" si="62"/>
        <v>1.0193770029198079</v>
      </c>
      <c r="G500" s="1">
        <f t="shared" si="61"/>
        <v>280.54252274719988</v>
      </c>
      <c r="H500" s="1">
        <f t="shared" si="59"/>
        <v>0.97927814275794511</v>
      </c>
      <c r="I500">
        <f t="shared" si="63"/>
        <v>48.671666666666667</v>
      </c>
      <c r="J500">
        <f t="shared" si="64"/>
        <v>46.757087124533307</v>
      </c>
      <c r="K500" s="1">
        <f t="shared" si="60"/>
        <v>46.757087124533314</v>
      </c>
    </row>
    <row r="501" spans="1:11" x14ac:dyDescent="0.3">
      <c r="A501">
        <v>47956</v>
      </c>
      <c r="B501">
        <f t="shared" si="57"/>
        <v>6.5869999999999997</v>
      </c>
      <c r="C501">
        <v>-4821</v>
      </c>
      <c r="D501">
        <v>-294.23</v>
      </c>
      <c r="E501">
        <f t="shared" si="58"/>
        <v>294.23</v>
      </c>
      <c r="F501" s="2">
        <f t="shared" si="62"/>
        <v>1.0270564516285832</v>
      </c>
      <c r="G501" s="1">
        <f t="shared" si="61"/>
        <v>281.22689660983986</v>
      </c>
      <c r="H501" s="1">
        <f t="shared" si="59"/>
        <v>0.98166705820147693</v>
      </c>
      <c r="I501">
        <f t="shared" si="63"/>
        <v>49.038333333333341</v>
      </c>
      <c r="J501">
        <f t="shared" si="64"/>
        <v>46.871149434973312</v>
      </c>
      <c r="K501" s="1">
        <f t="shared" si="60"/>
        <v>46.871149434973312</v>
      </c>
    </row>
    <row r="502" spans="1:11" x14ac:dyDescent="0.3">
      <c r="A502">
        <v>47970</v>
      </c>
      <c r="B502">
        <f t="shared" si="57"/>
        <v>6.601</v>
      </c>
      <c r="C502">
        <v>-4944</v>
      </c>
      <c r="D502">
        <v>-302.02999999999997</v>
      </c>
      <c r="E502">
        <f t="shared" si="58"/>
        <v>302.02999999999997</v>
      </c>
      <c r="F502" s="2">
        <f t="shared" si="62"/>
        <v>1.0542835879596946</v>
      </c>
      <c r="G502" s="1">
        <f t="shared" si="61"/>
        <v>282.26705177934781</v>
      </c>
      <c r="H502" s="1">
        <f t="shared" si="59"/>
        <v>0.98529788468938762</v>
      </c>
      <c r="I502">
        <f t="shared" si="63"/>
        <v>50.338333333333331</v>
      </c>
      <c r="J502">
        <f t="shared" si="64"/>
        <v>47.044508629891311</v>
      </c>
      <c r="K502" s="1">
        <f t="shared" si="60"/>
        <v>47.044508629891304</v>
      </c>
    </row>
    <row r="503" spans="1:11" x14ac:dyDescent="0.3">
      <c r="A503">
        <v>47983</v>
      </c>
      <c r="B503">
        <f t="shared" si="57"/>
        <v>6.6139999999999999</v>
      </c>
      <c r="C503">
        <v>-5036</v>
      </c>
      <c r="D503">
        <v>-307.64</v>
      </c>
      <c r="E503">
        <f t="shared" si="58"/>
        <v>307.64</v>
      </c>
      <c r="F503" s="2">
        <f t="shared" si="62"/>
        <v>1.0738661821670712</v>
      </c>
      <c r="G503" s="1">
        <f t="shared" si="61"/>
        <v>283.5356991903804</v>
      </c>
      <c r="H503" s="1">
        <f t="shared" si="59"/>
        <v>0.98972629956327174</v>
      </c>
      <c r="I503">
        <f t="shared" si="63"/>
        <v>51.273333333333326</v>
      </c>
      <c r="J503">
        <f t="shared" si="64"/>
        <v>47.255949865063414</v>
      </c>
      <c r="K503" s="1">
        <f t="shared" si="60"/>
        <v>47.2559498650634</v>
      </c>
    </row>
    <row r="504" spans="1:11" x14ac:dyDescent="0.3">
      <c r="A504">
        <v>47996</v>
      </c>
      <c r="B504">
        <f t="shared" si="57"/>
        <v>6.6269999999999998</v>
      </c>
      <c r="C504">
        <v>-5158</v>
      </c>
      <c r="D504">
        <v>-314.89999999999998</v>
      </c>
      <c r="E504">
        <f t="shared" si="58"/>
        <v>314.89999999999998</v>
      </c>
      <c r="F504" s="2">
        <f t="shared" si="62"/>
        <v>1.0992083629060287</v>
      </c>
      <c r="G504" s="1">
        <f t="shared" si="61"/>
        <v>285.10391423086139</v>
      </c>
      <c r="H504" s="1">
        <f t="shared" si="59"/>
        <v>0.99520040273040955</v>
      </c>
      <c r="I504">
        <f t="shared" si="63"/>
        <v>52.483333333333334</v>
      </c>
      <c r="J504">
        <f t="shared" si="64"/>
        <v>47.517319038476906</v>
      </c>
      <c r="K504" s="1">
        <f t="shared" si="60"/>
        <v>47.517319038476899</v>
      </c>
    </row>
    <row r="505" spans="1:11" x14ac:dyDescent="0.3">
      <c r="A505">
        <v>48009</v>
      </c>
      <c r="B505">
        <f t="shared" si="57"/>
        <v>6.64</v>
      </c>
      <c r="C505">
        <v>-5204</v>
      </c>
      <c r="D505">
        <v>-317.16000000000003</v>
      </c>
      <c r="E505">
        <f t="shared" si="58"/>
        <v>317.16000000000003</v>
      </c>
      <c r="F505" s="2">
        <f t="shared" si="62"/>
        <v>1.1070972511250432</v>
      </c>
      <c r="G505" s="1">
        <f t="shared" si="61"/>
        <v>286.70671851931831</v>
      </c>
      <c r="H505" s="1">
        <f t="shared" si="59"/>
        <v>1.0007952451501412</v>
      </c>
      <c r="I505">
        <f t="shared" si="63"/>
        <v>52.860000000000007</v>
      </c>
      <c r="J505">
        <f t="shared" si="64"/>
        <v>47.784453086553057</v>
      </c>
      <c r="K505" s="1">
        <f t="shared" si="60"/>
        <v>47.78445308655305</v>
      </c>
    </row>
    <row r="506" spans="1:11" x14ac:dyDescent="0.3">
      <c r="A506">
        <v>48022</v>
      </c>
      <c r="B506">
        <f t="shared" si="57"/>
        <v>6.6529999999999996</v>
      </c>
      <c r="C506">
        <v>-5228</v>
      </c>
      <c r="D506">
        <v>-318.5</v>
      </c>
      <c r="E506">
        <f t="shared" si="58"/>
        <v>318.5</v>
      </c>
      <c r="F506" s="2">
        <f t="shared" si="62"/>
        <v>1.1117747335203878</v>
      </c>
      <c r="G506" s="1">
        <f t="shared" si="61"/>
        <v>288.2963825933524</v>
      </c>
      <c r="H506" s="1">
        <f t="shared" si="59"/>
        <v>1.0063442195686536</v>
      </c>
      <c r="I506">
        <f t="shared" si="63"/>
        <v>53.083333333333336</v>
      </c>
      <c r="J506">
        <f t="shared" si="64"/>
        <v>48.049397098892072</v>
      </c>
      <c r="K506" s="1">
        <f t="shared" si="60"/>
        <v>48.049397098892065</v>
      </c>
    </row>
    <row r="507" spans="1:11" x14ac:dyDescent="0.3">
      <c r="A507">
        <v>48035</v>
      </c>
      <c r="B507">
        <f t="shared" si="57"/>
        <v>6.6660000000000004</v>
      </c>
      <c r="C507">
        <v>-5242</v>
      </c>
      <c r="D507">
        <v>-319.47000000000003</v>
      </c>
      <c r="E507">
        <f t="shared" si="58"/>
        <v>319.47000000000003</v>
      </c>
      <c r="F507" s="2">
        <f t="shared" si="62"/>
        <v>1.1151606722692571</v>
      </c>
      <c r="G507" s="1">
        <f t="shared" si="61"/>
        <v>289.85506346368476</v>
      </c>
      <c r="H507" s="1">
        <f t="shared" si="59"/>
        <v>1.0117850422036836</v>
      </c>
      <c r="I507">
        <f t="shared" si="63"/>
        <v>53.245000000000005</v>
      </c>
      <c r="J507">
        <f t="shared" si="64"/>
        <v>48.309177243947467</v>
      </c>
      <c r="K507" s="1">
        <f t="shared" si="60"/>
        <v>48.30917724394746</v>
      </c>
    </row>
    <row r="508" spans="1:11" x14ac:dyDescent="0.3">
      <c r="A508">
        <v>48049</v>
      </c>
      <c r="B508">
        <f t="shared" si="57"/>
        <v>6.68</v>
      </c>
      <c r="C508">
        <v>-5248</v>
      </c>
      <c r="D508">
        <v>-320.08</v>
      </c>
      <c r="E508">
        <f t="shared" si="58"/>
        <v>320.08</v>
      </c>
      <c r="F508" s="2">
        <f t="shared" si="62"/>
        <v>1.1172899739566899</v>
      </c>
      <c r="G508" s="1">
        <f t="shared" si="61"/>
        <v>291.36631029050051</v>
      </c>
      <c r="H508" s="1">
        <f t="shared" si="59"/>
        <v>1.017060288791334</v>
      </c>
      <c r="I508">
        <f t="shared" si="63"/>
        <v>53.346666666666664</v>
      </c>
      <c r="J508">
        <f t="shared" si="64"/>
        <v>48.56105171508343</v>
      </c>
      <c r="K508" s="1">
        <f t="shared" si="60"/>
        <v>48.561051715083416</v>
      </c>
    </row>
    <row r="509" spans="1:11" x14ac:dyDescent="0.3">
      <c r="A509">
        <v>48062</v>
      </c>
      <c r="B509">
        <f t="shared" si="57"/>
        <v>6.6929999999999996</v>
      </c>
      <c r="C509">
        <v>-5340</v>
      </c>
      <c r="D509">
        <v>-325.75</v>
      </c>
      <c r="E509">
        <f t="shared" si="58"/>
        <v>325.75</v>
      </c>
      <c r="F509" s="2">
        <f t="shared" si="62"/>
        <v>1.1370820076743058</v>
      </c>
      <c r="G509" s="1">
        <f t="shared" si="61"/>
        <v>293.08549477597552</v>
      </c>
      <c r="H509" s="1">
        <f t="shared" si="59"/>
        <v>1.0230613747354826</v>
      </c>
      <c r="I509">
        <f t="shared" si="63"/>
        <v>54.291666666666664</v>
      </c>
      <c r="J509">
        <f t="shared" si="64"/>
        <v>48.847582462662594</v>
      </c>
      <c r="K509" s="1">
        <f t="shared" si="60"/>
        <v>48.847582462662587</v>
      </c>
    </row>
    <row r="510" spans="1:11" x14ac:dyDescent="0.3">
      <c r="A510">
        <v>48075</v>
      </c>
      <c r="B510">
        <f t="shared" si="57"/>
        <v>6.7060000000000004</v>
      </c>
      <c r="C510">
        <v>-5382</v>
      </c>
      <c r="D510">
        <v>-328.56</v>
      </c>
      <c r="E510">
        <f t="shared" si="58"/>
        <v>328.56</v>
      </c>
      <c r="F510" s="2">
        <f t="shared" si="62"/>
        <v>1.1468907580705139</v>
      </c>
      <c r="G510" s="1">
        <f t="shared" si="61"/>
        <v>294.85922003717673</v>
      </c>
      <c r="H510" s="1">
        <f t="shared" si="59"/>
        <v>1.0292528439022341</v>
      </c>
      <c r="I510">
        <f t="shared" si="63"/>
        <v>54.76</v>
      </c>
      <c r="J510">
        <f t="shared" si="64"/>
        <v>49.143203339529464</v>
      </c>
      <c r="K510" s="1">
        <f t="shared" si="60"/>
        <v>49.143203339529457</v>
      </c>
    </row>
    <row r="511" spans="1:11" x14ac:dyDescent="0.3">
      <c r="A511">
        <v>48089</v>
      </c>
      <c r="B511">
        <f t="shared" si="57"/>
        <v>6.72</v>
      </c>
      <c r="C511">
        <v>-5467</v>
      </c>
      <c r="D511">
        <v>-333.8</v>
      </c>
      <c r="E511">
        <f t="shared" si="58"/>
        <v>333.8</v>
      </c>
      <c r="F511" s="2">
        <f t="shared" si="62"/>
        <v>1.1651818086314145</v>
      </c>
      <c r="G511" s="1">
        <f t="shared" si="61"/>
        <v>296.80625903531785</v>
      </c>
      <c r="H511" s="1">
        <f t="shared" si="59"/>
        <v>1.036049292138693</v>
      </c>
      <c r="I511">
        <f t="shared" si="63"/>
        <v>55.633333333333333</v>
      </c>
      <c r="J511">
        <f t="shared" si="64"/>
        <v>49.467709839219651</v>
      </c>
      <c r="K511" s="1">
        <f t="shared" si="60"/>
        <v>49.467709839219644</v>
      </c>
    </row>
    <row r="512" spans="1:11" x14ac:dyDescent="0.3">
      <c r="A512">
        <v>48102</v>
      </c>
      <c r="B512">
        <f t="shared" si="57"/>
        <v>6.7329999999999997</v>
      </c>
      <c r="C512">
        <v>-5470</v>
      </c>
      <c r="D512">
        <v>-333.44</v>
      </c>
      <c r="E512">
        <f t="shared" si="58"/>
        <v>333.44</v>
      </c>
      <c r="F512" s="2">
        <f t="shared" si="62"/>
        <v>1.1639251715699785</v>
      </c>
      <c r="G512" s="1">
        <f t="shared" si="61"/>
        <v>298.63794608355198</v>
      </c>
      <c r="H512" s="1">
        <f t="shared" si="59"/>
        <v>1.0424430861102574</v>
      </c>
      <c r="I512">
        <f t="shared" si="63"/>
        <v>55.573333333333338</v>
      </c>
      <c r="J512">
        <f t="shared" si="64"/>
        <v>49.772991013925335</v>
      </c>
      <c r="K512" s="1">
        <f t="shared" si="60"/>
        <v>49.772991013925328</v>
      </c>
    </row>
    <row r="513" spans="1:11" x14ac:dyDescent="0.3">
      <c r="A513">
        <v>48115</v>
      </c>
      <c r="B513">
        <f t="shared" si="57"/>
        <v>6.7460000000000004</v>
      </c>
      <c r="C513">
        <v>-5444</v>
      </c>
      <c r="D513">
        <v>-331.48</v>
      </c>
      <c r="E513">
        <f t="shared" si="58"/>
        <v>331.48</v>
      </c>
      <c r="F513" s="2">
        <f t="shared" si="62"/>
        <v>1.1570834809021608</v>
      </c>
      <c r="G513" s="1">
        <f t="shared" si="61"/>
        <v>300.2800487793744</v>
      </c>
      <c r="H513" s="1">
        <f t="shared" si="59"/>
        <v>1.0481751058498527</v>
      </c>
      <c r="I513">
        <f t="shared" si="63"/>
        <v>55.246666666666677</v>
      </c>
      <c r="J513">
        <f t="shared" si="64"/>
        <v>50.046674796562407</v>
      </c>
      <c r="K513" s="1">
        <f t="shared" si="60"/>
        <v>50.046674796562399</v>
      </c>
    </row>
    <row r="514" spans="1:11" x14ac:dyDescent="0.3">
      <c r="A514">
        <v>48129</v>
      </c>
      <c r="B514">
        <f t="shared" si="57"/>
        <v>6.76</v>
      </c>
      <c r="C514">
        <v>-5373</v>
      </c>
      <c r="D514">
        <v>-327.02999999999997</v>
      </c>
      <c r="E514">
        <f t="shared" si="58"/>
        <v>327.02999999999997</v>
      </c>
      <c r="F514" s="2">
        <f t="shared" si="62"/>
        <v>1.1415500505594112</v>
      </c>
      <c r="G514" s="1">
        <f t="shared" si="61"/>
        <v>301.61754634040562</v>
      </c>
      <c r="H514" s="1">
        <f t="shared" si="59"/>
        <v>1.0528438530853304</v>
      </c>
      <c r="I514">
        <f t="shared" si="63"/>
        <v>54.504999999999995</v>
      </c>
      <c r="J514">
        <f t="shared" si="64"/>
        <v>50.269591056734285</v>
      </c>
      <c r="K514" s="1">
        <f t="shared" si="60"/>
        <v>50.269591056734271</v>
      </c>
    </row>
    <row r="515" spans="1:11" x14ac:dyDescent="0.3">
      <c r="A515">
        <v>48142</v>
      </c>
      <c r="B515">
        <f t="shared" ref="B515:B578" si="65">(A515-41369)/1000</f>
        <v>6.7729999999999997</v>
      </c>
      <c r="C515">
        <v>-5363</v>
      </c>
      <c r="D515">
        <v>-326.73</v>
      </c>
      <c r="E515">
        <f t="shared" ref="E515:E578" si="66">D515*-1</f>
        <v>326.73</v>
      </c>
      <c r="F515" s="2">
        <f t="shared" si="62"/>
        <v>1.1405028530082146</v>
      </c>
      <c r="G515" s="1">
        <f t="shared" si="61"/>
        <v>302.87316902338534</v>
      </c>
      <c r="H515" s="1">
        <f t="shared" ref="H515:H578" si="67">(G515*2*PI()/360) * $L$35</f>
        <v>1.0572268030814747</v>
      </c>
      <c r="I515">
        <f t="shared" si="63"/>
        <v>54.455000000000005</v>
      </c>
      <c r="J515">
        <f t="shared" si="64"/>
        <v>50.478861503897576</v>
      </c>
      <c r="K515" s="1">
        <f t="shared" ref="K515:K578" si="68">G515/6</f>
        <v>50.478861503897555</v>
      </c>
    </row>
    <row r="516" spans="1:11" x14ac:dyDescent="0.3">
      <c r="A516">
        <v>48155</v>
      </c>
      <c r="B516">
        <f t="shared" si="65"/>
        <v>6.7859999999999996</v>
      </c>
      <c r="C516">
        <v>-5401</v>
      </c>
      <c r="D516">
        <v>-329.05</v>
      </c>
      <c r="E516">
        <f t="shared" si="66"/>
        <v>329.05</v>
      </c>
      <c r="F516" s="2">
        <f t="shared" si="62"/>
        <v>1.1486011807374685</v>
      </c>
      <c r="G516" s="1">
        <f t="shared" ref="G516:G579" si="69">G515*$L$37 + E516 * (1-$L$37)</f>
        <v>304.18201057221609</v>
      </c>
      <c r="H516" s="1">
        <f t="shared" si="67"/>
        <v>1.0617955219642743</v>
      </c>
      <c r="I516">
        <f t="shared" si="63"/>
        <v>54.841666666666669</v>
      </c>
      <c r="J516">
        <f t="shared" si="64"/>
        <v>50.697001762036031</v>
      </c>
      <c r="K516" s="1">
        <f t="shared" si="68"/>
        <v>50.697001762036017</v>
      </c>
    </row>
    <row r="517" spans="1:11" x14ac:dyDescent="0.3">
      <c r="A517">
        <v>48168</v>
      </c>
      <c r="B517">
        <f t="shared" si="65"/>
        <v>6.7990000000000004</v>
      </c>
      <c r="C517">
        <v>-5398</v>
      </c>
      <c r="D517">
        <v>-328.56</v>
      </c>
      <c r="E517">
        <f t="shared" si="66"/>
        <v>328.56</v>
      </c>
      <c r="F517" s="2">
        <f t="shared" si="62"/>
        <v>1.1468907580705139</v>
      </c>
      <c r="G517" s="1">
        <f t="shared" si="69"/>
        <v>305.40091004360528</v>
      </c>
      <c r="H517" s="1">
        <f t="shared" si="67"/>
        <v>1.0660502837695862</v>
      </c>
      <c r="I517">
        <f t="shared" si="63"/>
        <v>54.76</v>
      </c>
      <c r="J517">
        <f t="shared" si="64"/>
        <v>50.900151673934225</v>
      </c>
      <c r="K517" s="1">
        <f t="shared" si="68"/>
        <v>50.900151673934211</v>
      </c>
    </row>
    <row r="518" spans="1:11" x14ac:dyDescent="0.3">
      <c r="A518">
        <v>48182</v>
      </c>
      <c r="B518">
        <f t="shared" si="65"/>
        <v>6.8129999999999997</v>
      </c>
      <c r="C518">
        <v>-5393</v>
      </c>
      <c r="D518">
        <v>-328.31</v>
      </c>
      <c r="E518">
        <f t="shared" si="66"/>
        <v>328.31</v>
      </c>
      <c r="F518" s="2">
        <f t="shared" si="62"/>
        <v>1.1460180934445166</v>
      </c>
      <c r="G518" s="1">
        <f t="shared" si="69"/>
        <v>306.54636454142502</v>
      </c>
      <c r="H518" s="1">
        <f t="shared" si="67"/>
        <v>1.0700486742533328</v>
      </c>
      <c r="I518">
        <f t="shared" si="63"/>
        <v>54.718333333333327</v>
      </c>
      <c r="J518">
        <f t="shared" si="64"/>
        <v>51.091060756904177</v>
      </c>
      <c r="K518" s="1">
        <f t="shared" si="68"/>
        <v>51.09106075690417</v>
      </c>
    </row>
    <row r="519" spans="1:11" x14ac:dyDescent="0.3">
      <c r="A519">
        <v>48195</v>
      </c>
      <c r="B519">
        <f t="shared" si="65"/>
        <v>6.8259999999999996</v>
      </c>
      <c r="C519">
        <v>-5307</v>
      </c>
      <c r="D519">
        <v>-322.77</v>
      </c>
      <c r="E519">
        <f t="shared" si="66"/>
        <v>322.77</v>
      </c>
      <c r="F519" s="2">
        <f t="shared" si="62"/>
        <v>1.1266798453324194</v>
      </c>
      <c r="G519" s="1">
        <f t="shared" si="69"/>
        <v>307.35754631435378</v>
      </c>
      <c r="H519" s="1">
        <f t="shared" si="67"/>
        <v>1.0728802328072873</v>
      </c>
      <c r="I519">
        <f t="shared" si="63"/>
        <v>53.794999999999995</v>
      </c>
      <c r="J519">
        <f t="shared" si="64"/>
        <v>51.226257719058971</v>
      </c>
      <c r="K519" s="1">
        <f t="shared" si="68"/>
        <v>51.226257719058964</v>
      </c>
    </row>
    <row r="520" spans="1:11" x14ac:dyDescent="0.3">
      <c r="A520">
        <v>48208</v>
      </c>
      <c r="B520">
        <f t="shared" si="65"/>
        <v>6.8390000000000004</v>
      </c>
      <c r="C520">
        <v>-4971</v>
      </c>
      <c r="D520">
        <v>-301.55</v>
      </c>
      <c r="E520">
        <f t="shared" si="66"/>
        <v>301.55</v>
      </c>
      <c r="F520" s="2">
        <f t="shared" si="62"/>
        <v>1.0526080718777802</v>
      </c>
      <c r="G520" s="1">
        <f t="shared" si="69"/>
        <v>307.06716899863613</v>
      </c>
      <c r="H520" s="1">
        <f t="shared" si="67"/>
        <v>1.071866624760812</v>
      </c>
      <c r="I520">
        <f t="shared" si="63"/>
        <v>50.258333333333333</v>
      </c>
      <c r="J520">
        <f t="shared" si="64"/>
        <v>51.177861499772689</v>
      </c>
      <c r="K520" s="1">
        <f t="shared" si="68"/>
        <v>51.177861499772689</v>
      </c>
    </row>
    <row r="521" spans="1:11" x14ac:dyDescent="0.3">
      <c r="A521">
        <v>48222</v>
      </c>
      <c r="B521">
        <f t="shared" si="65"/>
        <v>6.8529999999999998</v>
      </c>
      <c r="C521">
        <v>-4812</v>
      </c>
      <c r="D521">
        <v>-293.25</v>
      </c>
      <c r="E521">
        <f t="shared" si="66"/>
        <v>293.25</v>
      </c>
      <c r="F521" s="2">
        <f t="shared" si="62"/>
        <v>1.0236356062946743</v>
      </c>
      <c r="G521" s="1">
        <f t="shared" si="69"/>
        <v>306.37631054870434</v>
      </c>
      <c r="H521" s="1">
        <f t="shared" si="67"/>
        <v>1.0694550738375053</v>
      </c>
      <c r="I521">
        <f t="shared" si="63"/>
        <v>48.875</v>
      </c>
      <c r="J521">
        <f t="shared" si="64"/>
        <v>51.062718424784052</v>
      </c>
      <c r="K521" s="1">
        <f t="shared" si="68"/>
        <v>51.062718424784059</v>
      </c>
    </row>
    <row r="522" spans="1:11" x14ac:dyDescent="0.3">
      <c r="A522">
        <v>48235</v>
      </c>
      <c r="B522">
        <f t="shared" si="65"/>
        <v>6.8659999999999997</v>
      </c>
      <c r="C522">
        <v>-4832</v>
      </c>
      <c r="D522">
        <v>-294.72000000000003</v>
      </c>
      <c r="E522">
        <f t="shared" si="66"/>
        <v>294.72000000000003</v>
      </c>
      <c r="F522" s="2">
        <f t="shared" si="62"/>
        <v>1.0287668742955378</v>
      </c>
      <c r="G522" s="1">
        <f t="shared" si="69"/>
        <v>305.79349502126911</v>
      </c>
      <c r="H522" s="1">
        <f t="shared" si="67"/>
        <v>1.0674206638604067</v>
      </c>
      <c r="I522">
        <f t="shared" si="63"/>
        <v>49.120000000000005</v>
      </c>
      <c r="J522">
        <f t="shared" si="64"/>
        <v>50.965582503544852</v>
      </c>
      <c r="K522" s="1">
        <f t="shared" si="68"/>
        <v>50.965582503544852</v>
      </c>
    </row>
    <row r="523" spans="1:11" x14ac:dyDescent="0.3">
      <c r="A523">
        <v>48248</v>
      </c>
      <c r="B523">
        <f t="shared" si="65"/>
        <v>6.8789999999999996</v>
      </c>
      <c r="C523">
        <v>-4868</v>
      </c>
      <c r="D523">
        <v>-296.42</v>
      </c>
      <c r="E523">
        <f t="shared" si="66"/>
        <v>296.42</v>
      </c>
      <c r="F523" s="2">
        <f t="shared" si="62"/>
        <v>1.0347009937523184</v>
      </c>
      <c r="G523" s="1">
        <f t="shared" si="69"/>
        <v>305.32482027020569</v>
      </c>
      <c r="H523" s="1">
        <f t="shared" si="67"/>
        <v>1.0657846803550024</v>
      </c>
      <c r="I523">
        <f t="shared" si="63"/>
        <v>49.403333333333336</v>
      </c>
      <c r="J523">
        <f t="shared" si="64"/>
        <v>50.887470045034277</v>
      </c>
      <c r="K523" s="1">
        <f t="shared" si="68"/>
        <v>50.887470045034284</v>
      </c>
    </row>
    <row r="524" spans="1:11" x14ac:dyDescent="0.3">
      <c r="A524">
        <v>48261</v>
      </c>
      <c r="B524">
        <f t="shared" si="65"/>
        <v>6.8920000000000003</v>
      </c>
      <c r="C524">
        <v>-4930</v>
      </c>
      <c r="D524">
        <v>-300.94</v>
      </c>
      <c r="E524">
        <f t="shared" si="66"/>
        <v>300.94</v>
      </c>
      <c r="F524" s="2">
        <f t="shared" si="62"/>
        <v>1.0504787701903469</v>
      </c>
      <c r="G524" s="1">
        <f t="shared" si="69"/>
        <v>305.10557925669542</v>
      </c>
      <c r="H524" s="1">
        <f t="shared" si="67"/>
        <v>1.0650193848467697</v>
      </c>
      <c r="I524">
        <f t="shared" si="63"/>
        <v>50.156666666666673</v>
      </c>
      <c r="J524">
        <f t="shared" si="64"/>
        <v>50.850929876115899</v>
      </c>
      <c r="K524" s="1">
        <f t="shared" si="68"/>
        <v>50.850929876115906</v>
      </c>
    </row>
    <row r="525" spans="1:11" x14ac:dyDescent="0.3">
      <c r="A525">
        <v>48274</v>
      </c>
      <c r="B525">
        <f t="shared" si="65"/>
        <v>6.9050000000000002</v>
      </c>
      <c r="C525">
        <v>-4904</v>
      </c>
      <c r="D525">
        <v>-299.11</v>
      </c>
      <c r="E525">
        <f t="shared" si="66"/>
        <v>299.11</v>
      </c>
      <c r="F525" s="2">
        <f t="shared" si="62"/>
        <v>1.0440908651280478</v>
      </c>
      <c r="G525" s="1">
        <f t="shared" si="69"/>
        <v>304.80580029386067</v>
      </c>
      <c r="H525" s="1">
        <f t="shared" si="67"/>
        <v>1.0639729588608338</v>
      </c>
      <c r="I525">
        <f t="shared" si="63"/>
        <v>49.851666666666674</v>
      </c>
      <c r="J525">
        <f t="shared" si="64"/>
        <v>50.80096671564344</v>
      </c>
      <c r="K525" s="1">
        <f t="shared" si="68"/>
        <v>50.800966715643447</v>
      </c>
    </row>
    <row r="526" spans="1:11" x14ac:dyDescent="0.3">
      <c r="A526">
        <v>48287</v>
      </c>
      <c r="B526">
        <f t="shared" si="65"/>
        <v>6.9180000000000001</v>
      </c>
      <c r="C526">
        <v>-4997</v>
      </c>
      <c r="D526">
        <v>-305.14</v>
      </c>
      <c r="E526">
        <f t="shared" si="66"/>
        <v>305.14</v>
      </c>
      <c r="F526" s="2">
        <f t="shared" si="62"/>
        <v>1.0651395359070994</v>
      </c>
      <c r="G526" s="1">
        <f t="shared" si="69"/>
        <v>304.8225102791676</v>
      </c>
      <c r="H526" s="1">
        <f t="shared" si="67"/>
        <v>1.0640312877131468</v>
      </c>
      <c r="I526">
        <f t="shared" si="63"/>
        <v>50.856666666666662</v>
      </c>
      <c r="J526">
        <f t="shared" si="64"/>
        <v>50.8037517131946</v>
      </c>
      <c r="K526" s="1">
        <f t="shared" si="68"/>
        <v>50.8037517131946</v>
      </c>
    </row>
    <row r="527" spans="1:11" x14ac:dyDescent="0.3">
      <c r="A527">
        <v>48301</v>
      </c>
      <c r="B527">
        <f t="shared" si="65"/>
        <v>6.9320000000000004</v>
      </c>
      <c r="C527">
        <v>-5030</v>
      </c>
      <c r="D527">
        <v>-305.69</v>
      </c>
      <c r="E527">
        <f t="shared" si="66"/>
        <v>305.69</v>
      </c>
      <c r="F527" s="2">
        <f t="shared" si="62"/>
        <v>1.0670593980842933</v>
      </c>
      <c r="G527" s="1">
        <f t="shared" si="69"/>
        <v>304.86588476520927</v>
      </c>
      <c r="H527" s="1">
        <f t="shared" si="67"/>
        <v>1.0641826932317044</v>
      </c>
      <c r="I527">
        <f t="shared" si="63"/>
        <v>50.948333333333338</v>
      </c>
      <c r="J527">
        <f t="shared" si="64"/>
        <v>50.810980794201541</v>
      </c>
      <c r="K527" s="1">
        <f t="shared" si="68"/>
        <v>50.810980794201548</v>
      </c>
    </row>
    <row r="528" spans="1:11" x14ac:dyDescent="0.3">
      <c r="A528">
        <v>48314</v>
      </c>
      <c r="B528">
        <f t="shared" si="65"/>
        <v>6.9450000000000003</v>
      </c>
      <c r="C528">
        <v>-5057</v>
      </c>
      <c r="D528">
        <v>-307.64</v>
      </c>
      <c r="E528">
        <f t="shared" si="66"/>
        <v>307.64</v>
      </c>
      <c r="F528" s="2">
        <f t="shared" si="62"/>
        <v>1.0738661821670712</v>
      </c>
      <c r="G528" s="1">
        <f t="shared" si="69"/>
        <v>305.00459052694879</v>
      </c>
      <c r="H528" s="1">
        <f t="shared" si="67"/>
        <v>1.0646668676784727</v>
      </c>
      <c r="I528">
        <f t="shared" si="63"/>
        <v>51.273333333333326</v>
      </c>
      <c r="J528">
        <f t="shared" si="64"/>
        <v>50.834098421158131</v>
      </c>
      <c r="K528" s="1">
        <f t="shared" si="68"/>
        <v>50.834098421158131</v>
      </c>
    </row>
    <row r="529" spans="1:11" x14ac:dyDescent="0.3">
      <c r="A529">
        <v>48327</v>
      </c>
      <c r="B529">
        <f t="shared" si="65"/>
        <v>6.9580000000000002</v>
      </c>
      <c r="C529">
        <v>-4995</v>
      </c>
      <c r="D529">
        <v>-304.41000000000003</v>
      </c>
      <c r="E529">
        <f t="shared" si="66"/>
        <v>304.41000000000003</v>
      </c>
      <c r="F529" s="2">
        <f t="shared" si="62"/>
        <v>1.0625913551991877</v>
      </c>
      <c r="G529" s="1">
        <f t="shared" si="69"/>
        <v>304.97486100060138</v>
      </c>
      <c r="H529" s="1">
        <f t="shared" si="67"/>
        <v>1.0645630920545084</v>
      </c>
      <c r="I529">
        <f t="shared" si="63"/>
        <v>50.735000000000007</v>
      </c>
      <c r="J529">
        <f t="shared" si="64"/>
        <v>50.82914350010023</v>
      </c>
      <c r="K529" s="1">
        <f t="shared" si="68"/>
        <v>50.82914350010023</v>
      </c>
    </row>
    <row r="530" spans="1:11" x14ac:dyDescent="0.3">
      <c r="A530">
        <v>48340</v>
      </c>
      <c r="B530">
        <f t="shared" si="65"/>
        <v>6.9710000000000001</v>
      </c>
      <c r="C530">
        <v>-5017</v>
      </c>
      <c r="D530">
        <v>-306</v>
      </c>
      <c r="E530">
        <f t="shared" si="66"/>
        <v>306</v>
      </c>
      <c r="F530" s="2">
        <f t="shared" si="62"/>
        <v>1.0681415022205296</v>
      </c>
      <c r="G530" s="1">
        <f t="shared" si="69"/>
        <v>305.02611795057129</v>
      </c>
      <c r="H530" s="1">
        <f t="shared" si="67"/>
        <v>1.0647420125628095</v>
      </c>
      <c r="I530">
        <f t="shared" si="63"/>
        <v>51</v>
      </c>
      <c r="J530">
        <f t="shared" si="64"/>
        <v>50.83768632509522</v>
      </c>
      <c r="K530" s="1">
        <f t="shared" si="68"/>
        <v>50.837686325095213</v>
      </c>
    </row>
    <row r="531" spans="1:11" x14ac:dyDescent="0.3">
      <c r="A531">
        <v>48354</v>
      </c>
      <c r="B531">
        <f t="shared" si="65"/>
        <v>6.9850000000000003</v>
      </c>
      <c r="C531">
        <v>-4992</v>
      </c>
      <c r="D531">
        <v>-304.11</v>
      </c>
      <c r="E531">
        <f t="shared" si="66"/>
        <v>304.11</v>
      </c>
      <c r="F531" s="2">
        <f t="shared" si="62"/>
        <v>1.0615441576479911</v>
      </c>
      <c r="G531" s="1">
        <f t="shared" si="69"/>
        <v>304.98031205304272</v>
      </c>
      <c r="H531" s="1">
        <f t="shared" si="67"/>
        <v>1.0645821198170686</v>
      </c>
      <c r="I531">
        <f t="shared" si="63"/>
        <v>50.685000000000009</v>
      </c>
      <c r="J531">
        <f t="shared" si="64"/>
        <v>50.830052008840454</v>
      </c>
      <c r="K531" s="1">
        <f t="shared" si="68"/>
        <v>50.830052008840454</v>
      </c>
    </row>
    <row r="532" spans="1:11" x14ac:dyDescent="0.3">
      <c r="A532">
        <v>48367</v>
      </c>
      <c r="B532">
        <f t="shared" si="65"/>
        <v>6.9980000000000002</v>
      </c>
      <c r="C532">
        <v>-5001</v>
      </c>
      <c r="D532">
        <v>-305.39</v>
      </c>
      <c r="E532">
        <f t="shared" si="66"/>
        <v>305.39</v>
      </c>
      <c r="F532" s="2">
        <f t="shared" si="62"/>
        <v>1.0660122005330965</v>
      </c>
      <c r="G532" s="1">
        <f t="shared" si="69"/>
        <v>305.00079645039057</v>
      </c>
      <c r="H532" s="1">
        <f t="shared" si="67"/>
        <v>1.0646536238528699</v>
      </c>
      <c r="I532">
        <f t="shared" si="63"/>
        <v>50.898333333333326</v>
      </c>
      <c r="J532">
        <f t="shared" si="64"/>
        <v>50.833466075065097</v>
      </c>
      <c r="K532" s="1">
        <f t="shared" si="68"/>
        <v>50.833466075065097</v>
      </c>
    </row>
    <row r="533" spans="1:11" x14ac:dyDescent="0.3">
      <c r="A533">
        <v>48380</v>
      </c>
      <c r="B533">
        <f t="shared" si="65"/>
        <v>7.0110000000000001</v>
      </c>
      <c r="C533">
        <v>-5093</v>
      </c>
      <c r="D533">
        <v>-310.51</v>
      </c>
      <c r="E533">
        <f t="shared" si="66"/>
        <v>310.51</v>
      </c>
      <c r="F533" s="2">
        <f t="shared" si="62"/>
        <v>1.0838843720735185</v>
      </c>
      <c r="G533" s="1">
        <f t="shared" si="69"/>
        <v>305.27625662787102</v>
      </c>
      <c r="H533" s="1">
        <f t="shared" si="67"/>
        <v>1.0656151612639024</v>
      </c>
      <c r="I533">
        <f t="shared" si="63"/>
        <v>51.751666666666665</v>
      </c>
      <c r="J533">
        <f t="shared" si="64"/>
        <v>50.879376104645175</v>
      </c>
      <c r="K533" s="1">
        <f t="shared" si="68"/>
        <v>50.879376104645168</v>
      </c>
    </row>
    <row r="534" spans="1:11" x14ac:dyDescent="0.3">
      <c r="A534">
        <v>48394</v>
      </c>
      <c r="B534">
        <f t="shared" si="65"/>
        <v>7.0250000000000004</v>
      </c>
      <c r="C534">
        <v>-5073</v>
      </c>
      <c r="D534">
        <v>-309.29000000000002</v>
      </c>
      <c r="E534">
        <f t="shared" si="66"/>
        <v>309.29000000000002</v>
      </c>
      <c r="F534" s="2">
        <f t="shared" ref="F534:F597" si="70">(E534*2*PI()/360) * $L$35</f>
        <v>1.0796257686986523</v>
      </c>
      <c r="G534" s="1">
        <f t="shared" si="69"/>
        <v>305.47694379647749</v>
      </c>
      <c r="H534" s="1">
        <f t="shared" si="67"/>
        <v>1.0663156916356398</v>
      </c>
      <c r="I534">
        <f t="shared" si="63"/>
        <v>51.548333333333339</v>
      </c>
      <c r="J534">
        <f t="shared" si="64"/>
        <v>50.912823966079586</v>
      </c>
      <c r="K534" s="1">
        <f t="shared" si="68"/>
        <v>50.912823966079578</v>
      </c>
    </row>
    <row r="535" spans="1:11" x14ac:dyDescent="0.3">
      <c r="A535">
        <v>48407</v>
      </c>
      <c r="B535">
        <f t="shared" si="65"/>
        <v>7.0380000000000003</v>
      </c>
      <c r="C535">
        <v>-5155</v>
      </c>
      <c r="D535">
        <v>-314.58999999999997</v>
      </c>
      <c r="E535">
        <f t="shared" si="66"/>
        <v>314.58999999999997</v>
      </c>
      <c r="F535" s="2">
        <f t="shared" si="70"/>
        <v>1.0981262587697922</v>
      </c>
      <c r="G535" s="1">
        <f t="shared" si="69"/>
        <v>305.93259660665365</v>
      </c>
      <c r="H535" s="1">
        <f t="shared" si="67"/>
        <v>1.0679062199923475</v>
      </c>
      <c r="I535">
        <f t="shared" si="63"/>
        <v>52.431666666666658</v>
      </c>
      <c r="J535">
        <f t="shared" si="64"/>
        <v>50.988766101108936</v>
      </c>
      <c r="K535" s="1">
        <f t="shared" si="68"/>
        <v>50.988766101108943</v>
      </c>
    </row>
    <row r="536" spans="1:11" x14ac:dyDescent="0.3">
      <c r="A536">
        <v>48420</v>
      </c>
      <c r="B536">
        <f t="shared" si="65"/>
        <v>7.0510000000000002</v>
      </c>
      <c r="C536">
        <v>-5159</v>
      </c>
      <c r="D536">
        <v>-314.77999999999997</v>
      </c>
      <c r="E536">
        <f t="shared" si="66"/>
        <v>314.77999999999997</v>
      </c>
      <c r="F536" s="2">
        <f t="shared" si="70"/>
        <v>1.0987894838855501</v>
      </c>
      <c r="G536" s="1">
        <f t="shared" si="69"/>
        <v>306.374966776321</v>
      </c>
      <c r="H536" s="1">
        <f t="shared" si="67"/>
        <v>1.0694503831870079</v>
      </c>
      <c r="I536">
        <f t="shared" si="63"/>
        <v>52.463333333333331</v>
      </c>
      <c r="J536">
        <f t="shared" si="64"/>
        <v>51.06249446272016</v>
      </c>
      <c r="K536" s="1">
        <f t="shared" si="68"/>
        <v>51.062494462720167</v>
      </c>
    </row>
    <row r="537" spans="1:11" x14ac:dyDescent="0.3">
      <c r="A537">
        <v>48434</v>
      </c>
      <c r="B537">
        <f t="shared" si="65"/>
        <v>7.0650000000000004</v>
      </c>
      <c r="C537">
        <v>-5181</v>
      </c>
      <c r="D537">
        <v>-315.94</v>
      </c>
      <c r="E537">
        <f t="shared" si="66"/>
        <v>315.94</v>
      </c>
      <c r="F537" s="2">
        <f t="shared" si="70"/>
        <v>1.102838647750177</v>
      </c>
      <c r="G537" s="1">
        <f t="shared" si="69"/>
        <v>306.85321843750495</v>
      </c>
      <c r="H537" s="1">
        <f t="shared" si="67"/>
        <v>1.0711197964151662</v>
      </c>
      <c r="I537">
        <f t="shared" si="63"/>
        <v>52.656666666666673</v>
      </c>
      <c r="J537">
        <f t="shared" si="64"/>
        <v>51.142203072917489</v>
      </c>
      <c r="K537" s="1">
        <f t="shared" si="68"/>
        <v>51.142203072917489</v>
      </c>
    </row>
    <row r="538" spans="1:11" x14ac:dyDescent="0.3">
      <c r="A538">
        <v>48447</v>
      </c>
      <c r="B538">
        <f t="shared" si="65"/>
        <v>7.0780000000000003</v>
      </c>
      <c r="C538">
        <v>-5081</v>
      </c>
      <c r="D538">
        <v>-309.29000000000002</v>
      </c>
      <c r="E538">
        <f t="shared" si="66"/>
        <v>309.29000000000002</v>
      </c>
      <c r="F538" s="2">
        <f t="shared" si="70"/>
        <v>1.0796257686986523</v>
      </c>
      <c r="G538" s="1">
        <f t="shared" si="69"/>
        <v>306.97505751562971</v>
      </c>
      <c r="H538" s="1">
        <f t="shared" si="67"/>
        <v>1.0715450950293406</v>
      </c>
      <c r="I538">
        <f t="shared" si="63"/>
        <v>51.548333333333339</v>
      </c>
      <c r="J538">
        <f t="shared" si="64"/>
        <v>51.162509585938281</v>
      </c>
      <c r="K538" s="1">
        <f t="shared" si="68"/>
        <v>51.162509585938288</v>
      </c>
    </row>
    <row r="539" spans="1:11" x14ac:dyDescent="0.3">
      <c r="A539">
        <v>48460</v>
      </c>
      <c r="B539">
        <f t="shared" si="65"/>
        <v>7.0910000000000002</v>
      </c>
      <c r="C539">
        <v>-5069</v>
      </c>
      <c r="D539">
        <v>-308.8</v>
      </c>
      <c r="E539">
        <f t="shared" si="66"/>
        <v>308.8</v>
      </c>
      <c r="F539" s="2">
        <f t="shared" si="70"/>
        <v>1.0779153460316981</v>
      </c>
      <c r="G539" s="1">
        <f t="shared" si="69"/>
        <v>307.06630463984823</v>
      </c>
      <c r="H539" s="1">
        <f t="shared" si="67"/>
        <v>1.0718636075794583</v>
      </c>
      <c r="I539">
        <f t="shared" si="63"/>
        <v>51.466666666666669</v>
      </c>
      <c r="J539">
        <f t="shared" si="64"/>
        <v>51.1777174399747</v>
      </c>
      <c r="K539" s="1">
        <f t="shared" si="68"/>
        <v>51.177717439974707</v>
      </c>
    </row>
    <row r="540" spans="1:11" x14ac:dyDescent="0.3">
      <c r="A540">
        <v>48474</v>
      </c>
      <c r="B540">
        <f t="shared" si="65"/>
        <v>7.1050000000000004</v>
      </c>
      <c r="C540">
        <v>-5099</v>
      </c>
      <c r="D540">
        <v>-310.57</v>
      </c>
      <c r="E540">
        <f t="shared" si="66"/>
        <v>310.57</v>
      </c>
      <c r="F540" s="2">
        <f t="shared" si="70"/>
        <v>1.0840938115837579</v>
      </c>
      <c r="G540" s="1">
        <f t="shared" si="69"/>
        <v>307.24148940785579</v>
      </c>
      <c r="H540" s="1">
        <f t="shared" si="67"/>
        <v>1.0724751177796734</v>
      </c>
      <c r="I540">
        <f t="shared" si="63"/>
        <v>51.76166666666667</v>
      </c>
      <c r="J540">
        <f t="shared" si="64"/>
        <v>51.206914901309297</v>
      </c>
      <c r="K540" s="1">
        <f t="shared" si="68"/>
        <v>51.206914901309297</v>
      </c>
    </row>
    <row r="541" spans="1:11" x14ac:dyDescent="0.3">
      <c r="A541">
        <v>48487</v>
      </c>
      <c r="B541">
        <f t="shared" si="65"/>
        <v>7.1180000000000003</v>
      </c>
      <c r="C541">
        <v>-5062</v>
      </c>
      <c r="D541">
        <v>-308.31</v>
      </c>
      <c r="E541">
        <f t="shared" si="66"/>
        <v>308.31</v>
      </c>
      <c r="F541" s="2">
        <f t="shared" si="70"/>
        <v>1.0762049233647435</v>
      </c>
      <c r="G541" s="1">
        <f t="shared" si="69"/>
        <v>307.29491493746298</v>
      </c>
      <c r="H541" s="1">
        <f t="shared" si="67"/>
        <v>1.0726616080589266</v>
      </c>
      <c r="I541">
        <f t="shared" si="63"/>
        <v>51.384999999999998</v>
      </c>
      <c r="J541">
        <f t="shared" si="64"/>
        <v>51.215819156243832</v>
      </c>
      <c r="K541" s="1">
        <f t="shared" si="68"/>
        <v>51.215819156243832</v>
      </c>
    </row>
    <row r="542" spans="1:11" x14ac:dyDescent="0.3">
      <c r="A542">
        <v>48500</v>
      </c>
      <c r="B542">
        <f t="shared" si="65"/>
        <v>7.1310000000000002</v>
      </c>
      <c r="C542">
        <v>-5060</v>
      </c>
      <c r="D542">
        <v>-308.31</v>
      </c>
      <c r="E542">
        <f t="shared" si="66"/>
        <v>308.31</v>
      </c>
      <c r="F542" s="2">
        <f t="shared" si="70"/>
        <v>1.0762049233647435</v>
      </c>
      <c r="G542" s="1">
        <f t="shared" si="69"/>
        <v>307.34566919058983</v>
      </c>
      <c r="H542" s="1">
        <f t="shared" si="67"/>
        <v>1.0728387738242176</v>
      </c>
      <c r="I542">
        <f t="shared" si="63"/>
        <v>51.384999999999998</v>
      </c>
      <c r="J542">
        <f t="shared" si="64"/>
        <v>51.224278198431641</v>
      </c>
      <c r="K542" s="1">
        <f t="shared" si="68"/>
        <v>51.224278198431641</v>
      </c>
    </row>
    <row r="543" spans="1:11" x14ac:dyDescent="0.3">
      <c r="A543">
        <v>48514</v>
      </c>
      <c r="B543">
        <f t="shared" si="65"/>
        <v>7.1449999999999996</v>
      </c>
      <c r="C543">
        <v>-5022</v>
      </c>
      <c r="D543">
        <v>-305.81</v>
      </c>
      <c r="E543">
        <f t="shared" si="66"/>
        <v>305.81</v>
      </c>
      <c r="F543" s="2">
        <f t="shared" si="70"/>
        <v>1.0674782771047719</v>
      </c>
      <c r="G543" s="1">
        <f t="shared" si="69"/>
        <v>307.26888573106032</v>
      </c>
      <c r="H543" s="1">
        <f t="shared" si="67"/>
        <v>1.0725707489882452</v>
      </c>
      <c r="I543">
        <f t="shared" si="63"/>
        <v>50.968333333333327</v>
      </c>
      <c r="J543">
        <f t="shared" si="64"/>
        <v>51.211480955176725</v>
      </c>
      <c r="K543" s="1">
        <f t="shared" si="68"/>
        <v>51.211480955176718</v>
      </c>
    </row>
    <row r="544" spans="1:11" x14ac:dyDescent="0.3">
      <c r="A544">
        <v>48526</v>
      </c>
      <c r="B544">
        <f t="shared" si="65"/>
        <v>7.157</v>
      </c>
      <c r="C544">
        <v>-4978</v>
      </c>
      <c r="D544">
        <v>-303.38</v>
      </c>
      <c r="E544">
        <f t="shared" si="66"/>
        <v>303.38</v>
      </c>
      <c r="F544" s="2">
        <f t="shared" si="70"/>
        <v>1.0589959769400792</v>
      </c>
      <c r="G544" s="1">
        <f t="shared" si="69"/>
        <v>307.07444144450733</v>
      </c>
      <c r="H544" s="1">
        <f t="shared" si="67"/>
        <v>1.0718920103858371</v>
      </c>
      <c r="I544">
        <f t="shared" si="63"/>
        <v>50.563333333333333</v>
      </c>
      <c r="J544">
        <f t="shared" si="64"/>
        <v>51.179073574084555</v>
      </c>
      <c r="K544" s="1">
        <f t="shared" si="68"/>
        <v>51.179073574084555</v>
      </c>
    </row>
    <row r="545" spans="1:11" x14ac:dyDescent="0.3">
      <c r="A545">
        <v>48539</v>
      </c>
      <c r="B545">
        <f t="shared" si="65"/>
        <v>7.17</v>
      </c>
      <c r="C545">
        <v>-4938</v>
      </c>
      <c r="D545">
        <v>-300.45</v>
      </c>
      <c r="E545">
        <f t="shared" si="66"/>
        <v>300.45</v>
      </c>
      <c r="F545" s="2">
        <f t="shared" si="70"/>
        <v>1.0487683475233927</v>
      </c>
      <c r="G545" s="1">
        <f t="shared" si="69"/>
        <v>306.743219372282</v>
      </c>
      <c r="H545" s="1">
        <f t="shared" si="67"/>
        <v>1.070735827242715</v>
      </c>
      <c r="I545">
        <f t="shared" si="63"/>
        <v>50.075000000000003</v>
      </c>
      <c r="J545">
        <f t="shared" si="64"/>
        <v>51.123869895380331</v>
      </c>
      <c r="K545" s="1">
        <f t="shared" si="68"/>
        <v>51.123869895380331</v>
      </c>
    </row>
    <row r="546" spans="1:11" x14ac:dyDescent="0.3">
      <c r="A546">
        <v>48552</v>
      </c>
      <c r="B546">
        <f t="shared" si="65"/>
        <v>7.1829999999999998</v>
      </c>
      <c r="C546">
        <v>-4814</v>
      </c>
      <c r="D546">
        <v>-293.19</v>
      </c>
      <c r="E546">
        <f t="shared" si="66"/>
        <v>293.19</v>
      </c>
      <c r="F546" s="2">
        <f t="shared" si="70"/>
        <v>1.0234261667844349</v>
      </c>
      <c r="G546" s="1">
        <f t="shared" si="69"/>
        <v>306.06555840366792</v>
      </c>
      <c r="H546" s="1">
        <f t="shared" si="67"/>
        <v>1.0683703442198011</v>
      </c>
      <c r="I546">
        <f t="shared" si="63"/>
        <v>48.865000000000002</v>
      </c>
      <c r="J546">
        <f t="shared" si="64"/>
        <v>51.010926400611311</v>
      </c>
      <c r="K546" s="1">
        <f t="shared" si="68"/>
        <v>51.010926400611318</v>
      </c>
    </row>
    <row r="547" spans="1:11" x14ac:dyDescent="0.3">
      <c r="A547">
        <v>48566</v>
      </c>
      <c r="B547">
        <f t="shared" si="65"/>
        <v>7.1970000000000001</v>
      </c>
      <c r="C547">
        <v>-4757</v>
      </c>
      <c r="D547">
        <v>-289.89999999999998</v>
      </c>
      <c r="E547">
        <f t="shared" si="66"/>
        <v>289.89999999999998</v>
      </c>
      <c r="F547" s="2">
        <f t="shared" si="70"/>
        <v>1.0119419003063121</v>
      </c>
      <c r="G547" s="1">
        <f t="shared" si="69"/>
        <v>305.25728048348452</v>
      </c>
      <c r="H547" s="1">
        <f t="shared" si="67"/>
        <v>1.0655489220241265</v>
      </c>
      <c r="I547">
        <f t="shared" si="63"/>
        <v>48.31666666666667</v>
      </c>
      <c r="J547">
        <f t="shared" si="64"/>
        <v>50.87621341391408</v>
      </c>
      <c r="K547" s="1">
        <f t="shared" si="68"/>
        <v>50.876213413914087</v>
      </c>
    </row>
    <row r="548" spans="1:11" x14ac:dyDescent="0.3">
      <c r="A548">
        <v>48579</v>
      </c>
      <c r="B548">
        <f t="shared" si="65"/>
        <v>7.21</v>
      </c>
      <c r="C548">
        <v>-4650</v>
      </c>
      <c r="D548">
        <v>-282.83</v>
      </c>
      <c r="E548">
        <f t="shared" si="66"/>
        <v>282.83</v>
      </c>
      <c r="F548" s="2">
        <f t="shared" si="70"/>
        <v>0.98726294468311249</v>
      </c>
      <c r="G548" s="1">
        <f t="shared" si="69"/>
        <v>304.13591645931029</v>
      </c>
      <c r="H548" s="1">
        <f t="shared" si="67"/>
        <v>1.0616346231570759</v>
      </c>
      <c r="I548">
        <f t="shared" si="63"/>
        <v>47.138333333333328</v>
      </c>
      <c r="J548">
        <f t="shared" si="64"/>
        <v>50.689319409885044</v>
      </c>
      <c r="K548" s="1">
        <f t="shared" si="68"/>
        <v>50.689319409885051</v>
      </c>
    </row>
    <row r="549" spans="1:11" x14ac:dyDescent="0.3">
      <c r="A549">
        <v>48592</v>
      </c>
      <c r="B549">
        <f t="shared" si="65"/>
        <v>7.2229999999999999</v>
      </c>
      <c r="C549">
        <v>-4563</v>
      </c>
      <c r="D549">
        <v>-277.89</v>
      </c>
      <c r="E549">
        <f t="shared" si="66"/>
        <v>277.89</v>
      </c>
      <c r="F549" s="2">
        <f t="shared" si="70"/>
        <v>0.97001909167340838</v>
      </c>
      <c r="G549" s="1">
        <f t="shared" si="69"/>
        <v>302.82362063634474</v>
      </c>
      <c r="H549" s="1">
        <f t="shared" si="67"/>
        <v>1.0570538465828925</v>
      </c>
      <c r="I549">
        <f t="shared" si="63"/>
        <v>46.314999999999991</v>
      </c>
      <c r="J549">
        <f t="shared" si="64"/>
        <v>50.470603439390793</v>
      </c>
      <c r="K549" s="1">
        <f t="shared" si="68"/>
        <v>50.470603439390793</v>
      </c>
    </row>
    <row r="550" spans="1:11" x14ac:dyDescent="0.3">
      <c r="A550">
        <v>48606</v>
      </c>
      <c r="B550">
        <f t="shared" si="65"/>
        <v>7.2370000000000001</v>
      </c>
      <c r="C550">
        <v>-4551</v>
      </c>
      <c r="D550">
        <v>-277.22000000000003</v>
      </c>
      <c r="E550">
        <f t="shared" si="66"/>
        <v>277.22000000000003</v>
      </c>
      <c r="F550" s="2">
        <f t="shared" si="70"/>
        <v>0.96768035047573608</v>
      </c>
      <c r="G550" s="1">
        <f t="shared" si="69"/>
        <v>301.54343960452746</v>
      </c>
      <c r="H550" s="1">
        <f t="shared" si="67"/>
        <v>1.0525851717775343</v>
      </c>
      <c r="I550">
        <f t="shared" si="63"/>
        <v>46.203333333333333</v>
      </c>
      <c r="J550">
        <f t="shared" si="64"/>
        <v>50.25723993408792</v>
      </c>
      <c r="K550" s="1">
        <f t="shared" si="68"/>
        <v>50.257239934087913</v>
      </c>
    </row>
    <row r="551" spans="1:11" x14ac:dyDescent="0.3">
      <c r="A551">
        <v>48619</v>
      </c>
      <c r="B551">
        <f t="shared" si="65"/>
        <v>7.25</v>
      </c>
      <c r="C551">
        <v>-4550</v>
      </c>
      <c r="D551">
        <v>-277.52</v>
      </c>
      <c r="E551">
        <f t="shared" si="66"/>
        <v>277.52</v>
      </c>
      <c r="F551" s="2">
        <f t="shared" si="70"/>
        <v>0.96872754802693262</v>
      </c>
      <c r="G551" s="1">
        <f t="shared" si="69"/>
        <v>300.34226762430109</v>
      </c>
      <c r="H551" s="1">
        <f t="shared" si="67"/>
        <v>1.0483922905900043</v>
      </c>
      <c r="I551">
        <f t="shared" si="63"/>
        <v>46.253333333333323</v>
      </c>
      <c r="J551">
        <f t="shared" si="64"/>
        <v>50.057044604050184</v>
      </c>
      <c r="K551" s="1">
        <f t="shared" si="68"/>
        <v>50.057044604050184</v>
      </c>
    </row>
    <row r="552" spans="1:11" x14ac:dyDescent="0.3">
      <c r="A552">
        <v>48632</v>
      </c>
      <c r="B552">
        <f t="shared" si="65"/>
        <v>7.2629999999999999</v>
      </c>
      <c r="C552">
        <v>-4669</v>
      </c>
      <c r="D552">
        <v>-285.14</v>
      </c>
      <c r="E552">
        <f t="shared" si="66"/>
        <v>285.14</v>
      </c>
      <c r="F552" s="2">
        <f t="shared" si="70"/>
        <v>0.99532636582732614</v>
      </c>
      <c r="G552" s="1">
        <f t="shared" si="69"/>
        <v>299.58215424308605</v>
      </c>
      <c r="H552" s="1">
        <f t="shared" si="67"/>
        <v>1.0457389943518705</v>
      </c>
      <c r="I552">
        <f t="shared" si="63"/>
        <v>47.523333333333326</v>
      </c>
      <c r="J552">
        <f t="shared" si="64"/>
        <v>49.93035904051434</v>
      </c>
      <c r="K552" s="1">
        <f t="shared" si="68"/>
        <v>49.93035904051434</v>
      </c>
    </row>
    <row r="553" spans="1:11" x14ac:dyDescent="0.3">
      <c r="A553">
        <v>48646</v>
      </c>
      <c r="B553">
        <f t="shared" si="65"/>
        <v>7.2770000000000001</v>
      </c>
      <c r="C553">
        <v>-4859</v>
      </c>
      <c r="D553">
        <v>-296.85000000000002</v>
      </c>
      <c r="E553">
        <f t="shared" si="66"/>
        <v>296.85000000000002</v>
      </c>
      <c r="F553" s="2">
        <f t="shared" si="70"/>
        <v>1.0362019769090336</v>
      </c>
      <c r="G553" s="1">
        <f t="shared" si="69"/>
        <v>299.44554653093178</v>
      </c>
      <c r="H553" s="1">
        <f t="shared" si="67"/>
        <v>1.0452621434797287</v>
      </c>
      <c r="I553">
        <f t="shared" si="63"/>
        <v>49.475000000000001</v>
      </c>
      <c r="J553">
        <f t="shared" si="64"/>
        <v>49.907591088488623</v>
      </c>
      <c r="K553" s="1">
        <f t="shared" si="68"/>
        <v>49.90759108848863</v>
      </c>
    </row>
    <row r="554" spans="1:11" x14ac:dyDescent="0.3">
      <c r="A554">
        <v>48659</v>
      </c>
      <c r="B554">
        <f t="shared" si="65"/>
        <v>7.29</v>
      </c>
      <c r="C554">
        <v>-5056</v>
      </c>
      <c r="D554">
        <v>-309.05</v>
      </c>
      <c r="E554">
        <f t="shared" si="66"/>
        <v>309.05</v>
      </c>
      <c r="F554" s="2">
        <f t="shared" si="70"/>
        <v>1.0787880106576953</v>
      </c>
      <c r="G554" s="1">
        <f t="shared" si="69"/>
        <v>299.92576920438523</v>
      </c>
      <c r="H554" s="1">
        <f t="shared" si="67"/>
        <v>1.0469384368386272</v>
      </c>
      <c r="I554">
        <f t="shared" si="63"/>
        <v>51.508333333333333</v>
      </c>
      <c r="J554">
        <f t="shared" si="64"/>
        <v>49.98762820073086</v>
      </c>
      <c r="K554" s="1">
        <f t="shared" si="68"/>
        <v>49.987628200730875</v>
      </c>
    </row>
    <row r="555" spans="1:11" x14ac:dyDescent="0.3">
      <c r="A555">
        <v>48672</v>
      </c>
      <c r="B555">
        <f t="shared" si="65"/>
        <v>7.3029999999999999</v>
      </c>
      <c r="C555">
        <v>-5297</v>
      </c>
      <c r="D555">
        <v>-323.56</v>
      </c>
      <c r="E555">
        <f t="shared" si="66"/>
        <v>323.56</v>
      </c>
      <c r="F555" s="2">
        <f t="shared" si="70"/>
        <v>1.1294374655505706</v>
      </c>
      <c r="G555" s="1">
        <f t="shared" si="69"/>
        <v>301.10748074416597</v>
      </c>
      <c r="H555" s="1">
        <f t="shared" si="67"/>
        <v>1.0510633882742242</v>
      </c>
      <c r="I555">
        <f t="shared" si="63"/>
        <v>53.926666666666662</v>
      </c>
      <c r="J555">
        <f t="shared" si="64"/>
        <v>50.184580124027647</v>
      </c>
      <c r="K555" s="1">
        <f t="shared" si="68"/>
        <v>50.184580124027661</v>
      </c>
    </row>
    <row r="556" spans="1:11" x14ac:dyDescent="0.3">
      <c r="A556">
        <v>48686</v>
      </c>
      <c r="B556">
        <f t="shared" si="65"/>
        <v>7.3170000000000002</v>
      </c>
      <c r="C556">
        <v>-5464</v>
      </c>
      <c r="D556">
        <v>-333.8</v>
      </c>
      <c r="E556">
        <f t="shared" si="66"/>
        <v>333.8</v>
      </c>
      <c r="F556" s="2">
        <f t="shared" si="70"/>
        <v>1.1651818086314145</v>
      </c>
      <c r="G556" s="1">
        <f t="shared" si="69"/>
        <v>302.74210670695766</v>
      </c>
      <c r="H556" s="1">
        <f t="shared" si="67"/>
        <v>1.0567693092920838</v>
      </c>
      <c r="I556">
        <f t="shared" si="63"/>
        <v>55.633333333333333</v>
      </c>
      <c r="J556">
        <f t="shared" si="64"/>
        <v>50.457017784492926</v>
      </c>
      <c r="K556" s="1">
        <f t="shared" si="68"/>
        <v>50.45701778449294</v>
      </c>
    </row>
    <row r="557" spans="1:11" x14ac:dyDescent="0.3">
      <c r="A557">
        <v>48699</v>
      </c>
      <c r="B557">
        <f t="shared" si="65"/>
        <v>7.33</v>
      </c>
      <c r="C557">
        <v>-5629</v>
      </c>
      <c r="D557">
        <v>-343.62</v>
      </c>
      <c r="E557">
        <f t="shared" si="66"/>
        <v>343.62</v>
      </c>
      <c r="F557" s="2">
        <f t="shared" si="70"/>
        <v>1.1994600751405833</v>
      </c>
      <c r="G557" s="1">
        <f t="shared" si="69"/>
        <v>304.78600137160981</v>
      </c>
      <c r="H557" s="1">
        <f t="shared" si="67"/>
        <v>1.0639038475845088</v>
      </c>
      <c r="I557">
        <f t="shared" ref="I557:I620" si="71">-1*D557*60/360</f>
        <v>57.27</v>
      </c>
      <c r="J557">
        <f t="shared" si="64"/>
        <v>50.797666895268279</v>
      </c>
      <c r="K557" s="1">
        <f t="shared" si="68"/>
        <v>50.7976668952683</v>
      </c>
    </row>
    <row r="558" spans="1:11" x14ac:dyDescent="0.3">
      <c r="A558">
        <v>48712</v>
      </c>
      <c r="B558">
        <f t="shared" si="65"/>
        <v>7.343</v>
      </c>
      <c r="C558">
        <v>-5701</v>
      </c>
      <c r="D558">
        <v>-347.64</v>
      </c>
      <c r="E558">
        <f t="shared" si="66"/>
        <v>347.64</v>
      </c>
      <c r="F558" s="2">
        <f t="shared" si="70"/>
        <v>1.2134925223266173</v>
      </c>
      <c r="G558" s="1">
        <f t="shared" si="69"/>
        <v>306.9287013030293</v>
      </c>
      <c r="H558" s="1">
        <f t="shared" si="67"/>
        <v>1.0713832813216142</v>
      </c>
      <c r="I558">
        <f t="shared" si="71"/>
        <v>57.939999999999991</v>
      </c>
      <c r="J558">
        <f t="shared" ref="J558:J621" si="72">J557*$L$37 + I558*(1-$L$37)</f>
        <v>51.15478355050486</v>
      </c>
      <c r="K558" s="1">
        <f t="shared" si="68"/>
        <v>51.154783550504881</v>
      </c>
    </row>
    <row r="559" spans="1:11" x14ac:dyDescent="0.3">
      <c r="A559">
        <v>48726</v>
      </c>
      <c r="B559">
        <f t="shared" si="65"/>
        <v>7.3570000000000002</v>
      </c>
      <c r="C559">
        <v>-5767</v>
      </c>
      <c r="D559">
        <v>-351.85</v>
      </c>
      <c r="E559">
        <f t="shared" si="66"/>
        <v>351.85</v>
      </c>
      <c r="F559" s="2">
        <f t="shared" si="70"/>
        <v>1.2281881946284097</v>
      </c>
      <c r="G559" s="1">
        <f t="shared" si="69"/>
        <v>309.17476623787786</v>
      </c>
      <c r="H559" s="1">
        <f t="shared" si="67"/>
        <v>1.0792235269869541</v>
      </c>
      <c r="I559">
        <f t="shared" si="71"/>
        <v>58.641666666666666</v>
      </c>
      <c r="J559">
        <f t="shared" si="72"/>
        <v>51.529127706312956</v>
      </c>
      <c r="K559" s="1">
        <f t="shared" si="68"/>
        <v>51.529127706312977</v>
      </c>
    </row>
    <row r="560" spans="1:11" x14ac:dyDescent="0.3">
      <c r="A560">
        <v>48739</v>
      </c>
      <c r="B560">
        <f t="shared" si="65"/>
        <v>7.37</v>
      </c>
      <c r="C560">
        <v>-5762</v>
      </c>
      <c r="D560">
        <v>-351.24</v>
      </c>
      <c r="E560">
        <f t="shared" si="66"/>
        <v>351.24</v>
      </c>
      <c r="F560" s="2">
        <f t="shared" si="70"/>
        <v>1.2260588929409766</v>
      </c>
      <c r="G560" s="1">
        <f t="shared" si="69"/>
        <v>311.27802792598396</v>
      </c>
      <c r="H560" s="1">
        <f t="shared" si="67"/>
        <v>1.0865652952846554</v>
      </c>
      <c r="I560">
        <f t="shared" si="71"/>
        <v>58.540000000000006</v>
      </c>
      <c r="J560">
        <f t="shared" si="72"/>
        <v>51.879671320997303</v>
      </c>
      <c r="K560" s="1">
        <f t="shared" si="68"/>
        <v>51.879671320997325</v>
      </c>
    </row>
    <row r="561" spans="1:11" x14ac:dyDescent="0.3">
      <c r="A561">
        <v>48752</v>
      </c>
      <c r="B561">
        <f t="shared" si="65"/>
        <v>7.383</v>
      </c>
      <c r="C561">
        <v>-5765</v>
      </c>
      <c r="D561">
        <v>-351.18</v>
      </c>
      <c r="E561">
        <f t="shared" si="66"/>
        <v>351.18</v>
      </c>
      <c r="F561" s="2">
        <f t="shared" si="70"/>
        <v>1.2258494534307376</v>
      </c>
      <c r="G561" s="1">
        <f t="shared" si="69"/>
        <v>313.27312652968476</v>
      </c>
      <c r="H561" s="1">
        <f t="shared" si="67"/>
        <v>1.0935295031919594</v>
      </c>
      <c r="I561">
        <f t="shared" si="71"/>
        <v>58.53</v>
      </c>
      <c r="J561">
        <f t="shared" si="72"/>
        <v>52.212187754947443</v>
      </c>
      <c r="K561" s="1">
        <f t="shared" si="68"/>
        <v>52.212187754947458</v>
      </c>
    </row>
    <row r="562" spans="1:11" x14ac:dyDescent="0.3">
      <c r="A562">
        <v>48765</v>
      </c>
      <c r="B562">
        <f t="shared" si="65"/>
        <v>7.3959999999999999</v>
      </c>
      <c r="C562">
        <v>-5678</v>
      </c>
      <c r="D562">
        <v>-345.81</v>
      </c>
      <c r="E562">
        <f t="shared" si="66"/>
        <v>345.81</v>
      </c>
      <c r="F562" s="2">
        <f t="shared" si="70"/>
        <v>1.2071046172643181</v>
      </c>
      <c r="G562" s="1">
        <f t="shared" si="69"/>
        <v>314.8999702032005</v>
      </c>
      <c r="H562" s="1">
        <f t="shared" si="67"/>
        <v>1.0992082588955772</v>
      </c>
      <c r="I562">
        <f t="shared" si="71"/>
        <v>57.634999999999998</v>
      </c>
      <c r="J562">
        <f t="shared" si="72"/>
        <v>52.483328367200073</v>
      </c>
      <c r="K562" s="1">
        <f t="shared" si="68"/>
        <v>52.48332836720008</v>
      </c>
    </row>
    <row r="563" spans="1:11" x14ac:dyDescent="0.3">
      <c r="A563">
        <v>48779</v>
      </c>
      <c r="B563">
        <f t="shared" si="65"/>
        <v>7.41</v>
      </c>
      <c r="C563">
        <v>-5475</v>
      </c>
      <c r="D563">
        <v>-332.16</v>
      </c>
      <c r="E563">
        <f t="shared" si="66"/>
        <v>332.16</v>
      </c>
      <c r="F563" s="2">
        <f t="shared" si="70"/>
        <v>1.1594571286848732</v>
      </c>
      <c r="G563" s="1">
        <f t="shared" si="69"/>
        <v>315.76297169304047</v>
      </c>
      <c r="H563" s="1">
        <f t="shared" si="67"/>
        <v>1.1022207023850419</v>
      </c>
      <c r="I563">
        <f t="shared" si="71"/>
        <v>55.360000000000007</v>
      </c>
      <c r="J563">
        <f t="shared" si="72"/>
        <v>52.627161948840069</v>
      </c>
      <c r="K563" s="1">
        <f t="shared" si="68"/>
        <v>52.627161948840076</v>
      </c>
    </row>
    <row r="564" spans="1:11" x14ac:dyDescent="0.3">
      <c r="A564">
        <v>48791</v>
      </c>
      <c r="B564">
        <f t="shared" si="65"/>
        <v>7.4219999999999997</v>
      </c>
      <c r="C564">
        <v>-5166</v>
      </c>
      <c r="D564">
        <v>-313.62</v>
      </c>
      <c r="E564">
        <f t="shared" si="66"/>
        <v>313.62</v>
      </c>
      <c r="F564" s="2">
        <f t="shared" si="70"/>
        <v>1.0947403200209231</v>
      </c>
      <c r="G564" s="1">
        <f t="shared" si="69"/>
        <v>315.65582310838846</v>
      </c>
      <c r="H564" s="1">
        <f t="shared" si="67"/>
        <v>1.1018466832668359</v>
      </c>
      <c r="I564">
        <f t="shared" si="71"/>
        <v>52.27</v>
      </c>
      <c r="J564">
        <f t="shared" si="72"/>
        <v>52.609303851398067</v>
      </c>
      <c r="K564" s="1">
        <f t="shared" si="68"/>
        <v>52.609303851398074</v>
      </c>
    </row>
    <row r="565" spans="1:11" x14ac:dyDescent="0.3">
      <c r="A565">
        <v>48804</v>
      </c>
      <c r="B565">
        <f t="shared" si="65"/>
        <v>7.4349999999999996</v>
      </c>
      <c r="C565">
        <v>-5034</v>
      </c>
      <c r="D565">
        <v>-307.16000000000003</v>
      </c>
      <c r="E565">
        <f t="shared" si="66"/>
        <v>307.16000000000003</v>
      </c>
      <c r="F565" s="2">
        <f t="shared" si="70"/>
        <v>1.0721906660851566</v>
      </c>
      <c r="G565" s="1">
        <f t="shared" si="69"/>
        <v>315.23103195296903</v>
      </c>
      <c r="H565" s="1">
        <f t="shared" si="67"/>
        <v>1.1003638824077522</v>
      </c>
      <c r="I565">
        <f t="shared" si="71"/>
        <v>51.193333333333342</v>
      </c>
      <c r="J565">
        <f t="shared" si="72"/>
        <v>52.538505325494832</v>
      </c>
      <c r="K565" s="1">
        <f t="shared" si="68"/>
        <v>52.538505325494839</v>
      </c>
    </row>
    <row r="566" spans="1:11" x14ac:dyDescent="0.3">
      <c r="A566">
        <v>48818</v>
      </c>
      <c r="B566">
        <f t="shared" si="65"/>
        <v>7.4489999999999998</v>
      </c>
      <c r="C566">
        <v>-5097</v>
      </c>
      <c r="D566">
        <v>-310.81</v>
      </c>
      <c r="E566">
        <f t="shared" si="66"/>
        <v>310.81</v>
      </c>
      <c r="F566" s="2">
        <f t="shared" si="70"/>
        <v>1.0849315696247153</v>
      </c>
      <c r="G566" s="1">
        <f t="shared" si="69"/>
        <v>315.00998035532058</v>
      </c>
      <c r="H566" s="1">
        <f t="shared" si="67"/>
        <v>1.0995922667686002</v>
      </c>
      <c r="I566">
        <f t="shared" si="71"/>
        <v>51.801666666666662</v>
      </c>
      <c r="J566">
        <f t="shared" si="72"/>
        <v>52.501663392553418</v>
      </c>
      <c r="K566" s="1">
        <f t="shared" si="68"/>
        <v>52.501663392553432</v>
      </c>
    </row>
    <row r="567" spans="1:11" x14ac:dyDescent="0.3">
      <c r="A567">
        <v>48831</v>
      </c>
      <c r="B567">
        <f t="shared" si="65"/>
        <v>7.4619999999999997</v>
      </c>
      <c r="C567">
        <v>-5084</v>
      </c>
      <c r="D567">
        <v>-309.77999999999997</v>
      </c>
      <c r="E567">
        <f t="shared" si="66"/>
        <v>309.77999999999997</v>
      </c>
      <c r="F567" s="2">
        <f t="shared" si="70"/>
        <v>1.0813361913656068</v>
      </c>
      <c r="G567" s="1">
        <f t="shared" si="69"/>
        <v>314.74848133755455</v>
      </c>
      <c r="H567" s="1">
        <f t="shared" si="67"/>
        <v>1.0986794629984507</v>
      </c>
      <c r="I567">
        <f t="shared" si="71"/>
        <v>51.629999999999995</v>
      </c>
      <c r="J567">
        <f t="shared" si="72"/>
        <v>52.458080222925744</v>
      </c>
      <c r="K567" s="1">
        <f t="shared" si="68"/>
        <v>52.458080222925759</v>
      </c>
    </row>
    <row r="568" spans="1:11" x14ac:dyDescent="0.3">
      <c r="A568">
        <v>48844</v>
      </c>
      <c r="B568">
        <f t="shared" si="65"/>
        <v>7.4749999999999996</v>
      </c>
      <c r="C568">
        <v>-5002</v>
      </c>
      <c r="D568">
        <v>-304.52999999999997</v>
      </c>
      <c r="E568">
        <f t="shared" si="66"/>
        <v>304.52999999999997</v>
      </c>
      <c r="F568" s="2">
        <f t="shared" si="70"/>
        <v>1.0630102342196663</v>
      </c>
      <c r="G568" s="1">
        <f t="shared" si="69"/>
        <v>314.2375572706768</v>
      </c>
      <c r="H568" s="1">
        <f t="shared" si="67"/>
        <v>1.0968960015595113</v>
      </c>
      <c r="I568">
        <f t="shared" si="71"/>
        <v>50.754999999999995</v>
      </c>
      <c r="J568">
        <f t="shared" si="72"/>
        <v>52.372926211779458</v>
      </c>
      <c r="K568" s="1">
        <f t="shared" si="68"/>
        <v>52.372926211779465</v>
      </c>
    </row>
    <row r="569" spans="1:11" x14ac:dyDescent="0.3">
      <c r="A569">
        <v>48858</v>
      </c>
      <c r="B569">
        <f t="shared" si="65"/>
        <v>7.4889999999999999</v>
      </c>
      <c r="C569">
        <v>-4950</v>
      </c>
      <c r="D569">
        <v>-301.3</v>
      </c>
      <c r="E569">
        <f t="shared" si="66"/>
        <v>301.3</v>
      </c>
      <c r="F569" s="2">
        <f t="shared" si="70"/>
        <v>1.051735407251783</v>
      </c>
      <c r="G569" s="1">
        <f t="shared" si="69"/>
        <v>313.59067940714294</v>
      </c>
      <c r="H569" s="1">
        <f t="shared" si="67"/>
        <v>1.0946379718441248</v>
      </c>
      <c r="I569">
        <f t="shared" si="71"/>
        <v>50.216666666666669</v>
      </c>
      <c r="J569">
        <f t="shared" si="72"/>
        <v>52.265113234523817</v>
      </c>
      <c r="K569" s="1">
        <f t="shared" si="68"/>
        <v>52.265113234523824</v>
      </c>
    </row>
    <row r="570" spans="1:11" x14ac:dyDescent="0.3">
      <c r="A570">
        <v>48871</v>
      </c>
      <c r="B570">
        <f t="shared" si="65"/>
        <v>7.5019999999999998</v>
      </c>
      <c r="C570">
        <v>-4849</v>
      </c>
      <c r="D570">
        <v>-295.39</v>
      </c>
      <c r="E570">
        <f t="shared" si="66"/>
        <v>295.39</v>
      </c>
      <c r="F570" s="2">
        <f t="shared" si="70"/>
        <v>1.0311056154932101</v>
      </c>
      <c r="G570" s="1">
        <f t="shared" si="69"/>
        <v>312.68064543678577</v>
      </c>
      <c r="H570" s="1">
        <f t="shared" si="67"/>
        <v>1.091461354026579</v>
      </c>
      <c r="I570">
        <f t="shared" si="71"/>
        <v>49.231666666666662</v>
      </c>
      <c r="J570">
        <f t="shared" si="72"/>
        <v>52.113440906130961</v>
      </c>
      <c r="K570" s="1">
        <f t="shared" si="68"/>
        <v>52.113440906130961</v>
      </c>
    </row>
    <row r="571" spans="1:11" x14ac:dyDescent="0.3">
      <c r="A571">
        <v>48884</v>
      </c>
      <c r="B571">
        <f t="shared" si="65"/>
        <v>7.5149999999999997</v>
      </c>
      <c r="C571">
        <v>-4772</v>
      </c>
      <c r="D571">
        <v>-289.95999999999998</v>
      </c>
      <c r="E571">
        <f t="shared" si="66"/>
        <v>289.95999999999998</v>
      </c>
      <c r="F571" s="2">
        <f t="shared" si="70"/>
        <v>1.0121513398165516</v>
      </c>
      <c r="G571" s="1">
        <f t="shared" si="69"/>
        <v>311.54461316494644</v>
      </c>
      <c r="H571" s="1">
        <f t="shared" si="67"/>
        <v>1.0874958533160775</v>
      </c>
      <c r="I571">
        <f t="shared" si="71"/>
        <v>48.326666666666661</v>
      </c>
      <c r="J571">
        <f t="shared" si="72"/>
        <v>51.924102194157747</v>
      </c>
      <c r="K571" s="1">
        <f t="shared" si="68"/>
        <v>51.92410219415774</v>
      </c>
    </row>
    <row r="572" spans="1:11" x14ac:dyDescent="0.3">
      <c r="A572">
        <v>48898</v>
      </c>
      <c r="B572">
        <f t="shared" si="65"/>
        <v>7.5289999999999999</v>
      </c>
      <c r="C572">
        <v>-4655</v>
      </c>
      <c r="D572">
        <v>-283.5</v>
      </c>
      <c r="E572">
        <f t="shared" si="66"/>
        <v>283.5</v>
      </c>
      <c r="F572" s="2">
        <f t="shared" si="70"/>
        <v>0.98960168588078479</v>
      </c>
      <c r="G572" s="1">
        <f t="shared" si="69"/>
        <v>310.14238250669911</v>
      </c>
      <c r="H572" s="1">
        <f t="shared" si="67"/>
        <v>1.0826011449443127</v>
      </c>
      <c r="I572">
        <f t="shared" si="71"/>
        <v>47.25</v>
      </c>
      <c r="J572">
        <f t="shared" si="72"/>
        <v>51.690397084449863</v>
      </c>
      <c r="K572" s="1">
        <f t="shared" si="68"/>
        <v>51.690397084449849</v>
      </c>
    </row>
    <row r="573" spans="1:11" x14ac:dyDescent="0.3">
      <c r="A573">
        <v>48911</v>
      </c>
      <c r="B573">
        <f t="shared" si="65"/>
        <v>7.5419999999999998</v>
      </c>
      <c r="C573">
        <v>-4572</v>
      </c>
      <c r="D573">
        <v>-278.13</v>
      </c>
      <c r="E573">
        <f t="shared" si="66"/>
        <v>278.13</v>
      </c>
      <c r="F573" s="2">
        <f t="shared" si="70"/>
        <v>0.97085684971436581</v>
      </c>
      <c r="G573" s="1">
        <f t="shared" si="69"/>
        <v>308.54176338136415</v>
      </c>
      <c r="H573" s="1">
        <f t="shared" si="67"/>
        <v>1.0770139301828154</v>
      </c>
      <c r="I573">
        <f t="shared" si="71"/>
        <v>46.354999999999997</v>
      </c>
      <c r="J573">
        <f t="shared" si="72"/>
        <v>51.423627230227375</v>
      </c>
      <c r="K573" s="1">
        <f t="shared" si="68"/>
        <v>51.42362723022736</v>
      </c>
    </row>
    <row r="574" spans="1:11" x14ac:dyDescent="0.3">
      <c r="A574">
        <v>48924</v>
      </c>
      <c r="B574">
        <f t="shared" si="65"/>
        <v>7.5549999999999997</v>
      </c>
      <c r="C574">
        <v>-4497</v>
      </c>
      <c r="D574">
        <v>-273.74</v>
      </c>
      <c r="E574">
        <f t="shared" si="66"/>
        <v>273.74</v>
      </c>
      <c r="F574" s="2">
        <f t="shared" si="70"/>
        <v>0.95553285888185568</v>
      </c>
      <c r="G574" s="1">
        <f t="shared" si="69"/>
        <v>306.80167521229595</v>
      </c>
      <c r="H574" s="1">
        <f t="shared" si="67"/>
        <v>1.0709398766177676</v>
      </c>
      <c r="I574">
        <f t="shared" si="71"/>
        <v>45.623333333333335</v>
      </c>
      <c r="J574">
        <f t="shared" si="72"/>
        <v>51.133612535382674</v>
      </c>
      <c r="K574" s="1">
        <f t="shared" si="68"/>
        <v>51.13361253538266</v>
      </c>
    </row>
    <row r="575" spans="1:11" x14ac:dyDescent="0.3">
      <c r="A575">
        <v>48937</v>
      </c>
      <c r="B575">
        <f t="shared" si="65"/>
        <v>7.5679999999999996</v>
      </c>
      <c r="C575">
        <v>-4470</v>
      </c>
      <c r="D575">
        <v>-272.27999999999997</v>
      </c>
      <c r="E575">
        <f t="shared" si="66"/>
        <v>272.27999999999997</v>
      </c>
      <c r="F575" s="2">
        <f t="shared" si="70"/>
        <v>0.95043649746603198</v>
      </c>
      <c r="G575" s="1">
        <f t="shared" si="69"/>
        <v>305.07559145168119</v>
      </c>
      <c r="H575" s="1">
        <f t="shared" si="67"/>
        <v>1.0649147076601808</v>
      </c>
      <c r="I575">
        <f t="shared" si="71"/>
        <v>45.379999999999995</v>
      </c>
      <c r="J575">
        <f t="shared" si="72"/>
        <v>50.845931908613537</v>
      </c>
      <c r="K575" s="1">
        <f t="shared" si="68"/>
        <v>50.84593190861353</v>
      </c>
    </row>
    <row r="576" spans="1:11" x14ac:dyDescent="0.3">
      <c r="A576">
        <v>48951</v>
      </c>
      <c r="B576">
        <f t="shared" si="65"/>
        <v>7.5819999999999999</v>
      </c>
      <c r="C576">
        <v>-4534</v>
      </c>
      <c r="D576">
        <v>-276.42</v>
      </c>
      <c r="E576">
        <f t="shared" si="66"/>
        <v>276.42</v>
      </c>
      <c r="F576" s="2">
        <f t="shared" si="70"/>
        <v>0.96488782367254522</v>
      </c>
      <c r="G576" s="1">
        <f t="shared" si="69"/>
        <v>303.64281187909717</v>
      </c>
      <c r="H576" s="1">
        <f t="shared" si="67"/>
        <v>1.0599133634607991</v>
      </c>
      <c r="I576">
        <f t="shared" si="71"/>
        <v>46.07</v>
      </c>
      <c r="J576">
        <f t="shared" si="72"/>
        <v>50.607135313182859</v>
      </c>
      <c r="K576" s="1">
        <f t="shared" si="68"/>
        <v>50.607135313182859</v>
      </c>
    </row>
    <row r="577" spans="1:11" x14ac:dyDescent="0.3">
      <c r="A577">
        <v>48964</v>
      </c>
      <c r="B577">
        <f t="shared" si="65"/>
        <v>7.5949999999999998</v>
      </c>
      <c r="C577">
        <v>-4484</v>
      </c>
      <c r="D577">
        <v>-272.33999999999997</v>
      </c>
      <c r="E577">
        <f t="shared" si="66"/>
        <v>272.33999999999997</v>
      </c>
      <c r="F577" s="2">
        <f t="shared" si="70"/>
        <v>0.95064593697627142</v>
      </c>
      <c r="G577" s="1">
        <f t="shared" si="69"/>
        <v>302.07767128514229</v>
      </c>
      <c r="H577" s="1">
        <f t="shared" si="67"/>
        <v>1.0544499921365726</v>
      </c>
      <c r="I577">
        <f t="shared" si="71"/>
        <v>45.389999999999993</v>
      </c>
      <c r="J577">
        <f t="shared" si="72"/>
        <v>50.346278547523717</v>
      </c>
      <c r="K577" s="1">
        <f t="shared" si="68"/>
        <v>50.346278547523717</v>
      </c>
    </row>
    <row r="578" spans="1:11" x14ac:dyDescent="0.3">
      <c r="A578">
        <v>48977</v>
      </c>
      <c r="B578">
        <f t="shared" si="65"/>
        <v>7.6079999999999997</v>
      </c>
      <c r="C578">
        <v>-4410</v>
      </c>
      <c r="D578">
        <v>-268.25</v>
      </c>
      <c r="E578">
        <f t="shared" si="66"/>
        <v>268.25</v>
      </c>
      <c r="F578" s="2">
        <f t="shared" si="70"/>
        <v>0.93636914369495783</v>
      </c>
      <c r="G578" s="1">
        <f t="shared" si="69"/>
        <v>300.38628772088521</v>
      </c>
      <c r="H578" s="1">
        <f t="shared" si="67"/>
        <v>1.0485459497144922</v>
      </c>
      <c r="I578">
        <f t="shared" si="71"/>
        <v>44.708333333333336</v>
      </c>
      <c r="J578">
        <f t="shared" si="72"/>
        <v>50.064381286814196</v>
      </c>
      <c r="K578" s="1">
        <f t="shared" si="68"/>
        <v>50.064381286814204</v>
      </c>
    </row>
    <row r="579" spans="1:11" x14ac:dyDescent="0.3">
      <c r="A579">
        <v>48991</v>
      </c>
      <c r="B579">
        <f t="shared" ref="B579:B642" si="73">(A579-41369)/1000</f>
        <v>7.6219999999999999</v>
      </c>
      <c r="C579">
        <v>-4391</v>
      </c>
      <c r="D579">
        <v>-267.39999999999998</v>
      </c>
      <c r="E579">
        <f t="shared" ref="E579:E642" si="74">D579*-1</f>
        <v>267.39999999999998</v>
      </c>
      <c r="F579" s="2">
        <f t="shared" si="70"/>
        <v>0.93340208396656732</v>
      </c>
      <c r="G579" s="1">
        <f t="shared" si="69"/>
        <v>298.73697333484091</v>
      </c>
      <c r="H579" s="1">
        <f t="shared" ref="H579:H642" si="75">(G579*2*PI()/360) * $L$35</f>
        <v>1.0427887564270957</v>
      </c>
      <c r="I579">
        <f t="shared" si="71"/>
        <v>44.566666666666663</v>
      </c>
      <c r="J579">
        <f t="shared" si="72"/>
        <v>49.789495555806823</v>
      </c>
      <c r="K579" s="1">
        <f t="shared" ref="K579:K642" si="76">G579/6</f>
        <v>49.789495555806816</v>
      </c>
    </row>
    <row r="580" spans="1:11" x14ac:dyDescent="0.3">
      <c r="A580">
        <v>49004</v>
      </c>
      <c r="B580">
        <f t="shared" si="73"/>
        <v>7.6349999999999998</v>
      </c>
      <c r="C580">
        <v>-4360</v>
      </c>
      <c r="D580">
        <v>-265.81</v>
      </c>
      <c r="E580">
        <f t="shared" si="74"/>
        <v>265.81</v>
      </c>
      <c r="F580" s="2">
        <f t="shared" si="70"/>
        <v>0.9278519369452255</v>
      </c>
      <c r="G580" s="1">
        <f t="shared" ref="G580:G643" si="77">G579*$L$37 + E580 * (1-$L$37)</f>
        <v>297.09062466809888</v>
      </c>
      <c r="H580" s="1">
        <f t="shared" si="75"/>
        <v>1.0370419154530024</v>
      </c>
      <c r="I580">
        <f t="shared" si="71"/>
        <v>44.301666666666669</v>
      </c>
      <c r="J580">
        <f t="shared" si="72"/>
        <v>49.515104111349814</v>
      </c>
      <c r="K580" s="1">
        <f t="shared" si="76"/>
        <v>49.515104111349814</v>
      </c>
    </row>
    <row r="581" spans="1:11" x14ac:dyDescent="0.3">
      <c r="A581">
        <v>49017</v>
      </c>
      <c r="B581">
        <f t="shared" si="73"/>
        <v>7.6479999999999997</v>
      </c>
      <c r="C581">
        <v>-4394</v>
      </c>
      <c r="D581">
        <v>-268.13</v>
      </c>
      <c r="E581">
        <f t="shared" si="74"/>
        <v>268.13</v>
      </c>
      <c r="F581" s="2">
        <f t="shared" si="70"/>
        <v>0.93595026467447928</v>
      </c>
      <c r="G581" s="1">
        <f t="shared" si="77"/>
        <v>295.64259343469394</v>
      </c>
      <c r="H581" s="1">
        <f t="shared" si="75"/>
        <v>1.0319873329140761</v>
      </c>
      <c r="I581">
        <f t="shared" si="71"/>
        <v>44.688333333333333</v>
      </c>
      <c r="J581">
        <f t="shared" si="72"/>
        <v>49.273765572448987</v>
      </c>
      <c r="K581" s="1">
        <f t="shared" si="76"/>
        <v>49.273765572448987</v>
      </c>
    </row>
    <row r="582" spans="1:11" x14ac:dyDescent="0.3">
      <c r="A582">
        <v>49031</v>
      </c>
      <c r="B582">
        <f t="shared" si="73"/>
        <v>7.6619999999999999</v>
      </c>
      <c r="C582">
        <v>-4449</v>
      </c>
      <c r="D582">
        <v>-271.42</v>
      </c>
      <c r="E582">
        <f t="shared" si="74"/>
        <v>271.42</v>
      </c>
      <c r="F582" s="2">
        <f t="shared" si="70"/>
        <v>0.9474345311526019</v>
      </c>
      <c r="G582" s="1">
        <f t="shared" si="77"/>
        <v>294.43146376295925</v>
      </c>
      <c r="H582" s="1">
        <f t="shared" si="75"/>
        <v>1.0277596928260024</v>
      </c>
      <c r="I582">
        <f t="shared" si="71"/>
        <v>45.236666666666672</v>
      </c>
      <c r="J582">
        <f t="shared" si="72"/>
        <v>49.071910627159873</v>
      </c>
      <c r="K582" s="1">
        <f t="shared" si="76"/>
        <v>49.071910627159873</v>
      </c>
    </row>
    <row r="583" spans="1:11" x14ac:dyDescent="0.3">
      <c r="A583">
        <v>49044</v>
      </c>
      <c r="B583">
        <f t="shared" si="73"/>
        <v>7.6749999999999998</v>
      </c>
      <c r="C583">
        <v>-4522</v>
      </c>
      <c r="D583">
        <v>-276</v>
      </c>
      <c r="E583">
        <f t="shared" si="74"/>
        <v>276</v>
      </c>
      <c r="F583" s="2">
        <f t="shared" si="70"/>
        <v>0.96342174710086992</v>
      </c>
      <c r="G583" s="1">
        <f t="shared" si="77"/>
        <v>293.50989057481127</v>
      </c>
      <c r="H583" s="1">
        <f t="shared" si="75"/>
        <v>1.0245427955397457</v>
      </c>
      <c r="I583">
        <f t="shared" si="71"/>
        <v>46</v>
      </c>
      <c r="J583">
        <f t="shared" si="72"/>
        <v>48.91831509580188</v>
      </c>
      <c r="K583" s="1">
        <f t="shared" si="76"/>
        <v>48.91831509580188</v>
      </c>
    </row>
    <row r="584" spans="1:11" x14ac:dyDescent="0.3">
      <c r="A584">
        <v>49057</v>
      </c>
      <c r="B584">
        <f t="shared" si="73"/>
        <v>7.6879999999999997</v>
      </c>
      <c r="C584">
        <v>-4659</v>
      </c>
      <c r="D584">
        <v>-284.66000000000003</v>
      </c>
      <c r="E584">
        <f t="shared" si="74"/>
        <v>284.66000000000003</v>
      </c>
      <c r="F584" s="2">
        <f t="shared" si="70"/>
        <v>0.99365084974541196</v>
      </c>
      <c r="G584" s="1">
        <f t="shared" si="77"/>
        <v>293.06739604607071</v>
      </c>
      <c r="H584" s="1">
        <f t="shared" si="75"/>
        <v>1.0229981982500289</v>
      </c>
      <c r="I584">
        <f t="shared" si="71"/>
        <v>47.443333333333342</v>
      </c>
      <c r="J584">
        <f t="shared" si="72"/>
        <v>48.844566007678459</v>
      </c>
      <c r="K584" s="1">
        <f t="shared" si="76"/>
        <v>48.844566007678452</v>
      </c>
    </row>
    <row r="585" spans="1:11" x14ac:dyDescent="0.3">
      <c r="A585">
        <v>49070</v>
      </c>
      <c r="B585">
        <f t="shared" si="73"/>
        <v>7.7009999999999996</v>
      </c>
      <c r="C585">
        <v>-4756</v>
      </c>
      <c r="D585">
        <v>-290.08</v>
      </c>
      <c r="E585">
        <f t="shared" si="74"/>
        <v>290.08</v>
      </c>
      <c r="F585" s="2">
        <f t="shared" si="70"/>
        <v>1.0125702188370302</v>
      </c>
      <c r="G585" s="1">
        <f t="shared" si="77"/>
        <v>292.9180262437672</v>
      </c>
      <c r="H585" s="1">
        <f t="shared" si="75"/>
        <v>1.0224767992793793</v>
      </c>
      <c r="I585">
        <f t="shared" si="71"/>
        <v>48.346666666666664</v>
      </c>
      <c r="J585">
        <f t="shared" si="72"/>
        <v>48.819671040627867</v>
      </c>
      <c r="K585" s="1">
        <f t="shared" si="76"/>
        <v>48.819671040627867</v>
      </c>
    </row>
    <row r="586" spans="1:11" x14ac:dyDescent="0.3">
      <c r="A586">
        <v>49083</v>
      </c>
      <c r="B586">
        <f t="shared" si="73"/>
        <v>7.7140000000000004</v>
      </c>
      <c r="C586">
        <v>-4863</v>
      </c>
      <c r="D586">
        <v>-296.61</v>
      </c>
      <c r="E586">
        <f t="shared" si="74"/>
        <v>296.61</v>
      </c>
      <c r="F586" s="2">
        <f t="shared" si="70"/>
        <v>1.0353642188680763</v>
      </c>
      <c r="G586" s="1">
        <f t="shared" si="77"/>
        <v>293.10262493157887</v>
      </c>
      <c r="H586" s="1">
        <f t="shared" si="75"/>
        <v>1.0231211702588141</v>
      </c>
      <c r="I586">
        <f t="shared" si="71"/>
        <v>49.435000000000009</v>
      </c>
      <c r="J586">
        <f t="shared" si="72"/>
        <v>48.850437488596469</v>
      </c>
      <c r="K586" s="1">
        <f t="shared" si="76"/>
        <v>48.850437488596476</v>
      </c>
    </row>
    <row r="587" spans="1:11" x14ac:dyDescent="0.3">
      <c r="A587">
        <v>49096</v>
      </c>
      <c r="B587">
        <f t="shared" si="73"/>
        <v>7.7270000000000003</v>
      </c>
      <c r="C587">
        <v>-4933</v>
      </c>
      <c r="D587">
        <v>-301.3</v>
      </c>
      <c r="E587">
        <f t="shared" si="74"/>
        <v>301.3</v>
      </c>
      <c r="F587" s="2">
        <f t="shared" si="70"/>
        <v>1.051735407251783</v>
      </c>
      <c r="G587" s="1">
        <f t="shared" si="77"/>
        <v>293.51249368499992</v>
      </c>
      <c r="H587" s="1">
        <f t="shared" si="75"/>
        <v>1.0245518821084627</v>
      </c>
      <c r="I587">
        <f t="shared" si="71"/>
        <v>50.216666666666669</v>
      </c>
      <c r="J587">
        <f t="shared" si="72"/>
        <v>48.918748947499978</v>
      </c>
      <c r="K587" s="1">
        <f t="shared" si="76"/>
        <v>48.918748947499985</v>
      </c>
    </row>
    <row r="588" spans="1:11" x14ac:dyDescent="0.3">
      <c r="A588">
        <v>49110</v>
      </c>
      <c r="B588">
        <f t="shared" si="73"/>
        <v>7.7409999999999997</v>
      </c>
      <c r="C588">
        <v>-4956</v>
      </c>
      <c r="D588">
        <v>-302.27999999999997</v>
      </c>
      <c r="E588">
        <f t="shared" si="74"/>
        <v>302.27999999999997</v>
      </c>
      <c r="F588" s="2">
        <f t="shared" si="70"/>
        <v>1.0551562525856919</v>
      </c>
      <c r="G588" s="1">
        <f t="shared" si="77"/>
        <v>293.95086900074995</v>
      </c>
      <c r="H588" s="1">
        <f t="shared" si="75"/>
        <v>1.0260821006323242</v>
      </c>
      <c r="I588">
        <f t="shared" si="71"/>
        <v>50.379999999999995</v>
      </c>
      <c r="J588">
        <f t="shared" si="72"/>
        <v>48.991811500124982</v>
      </c>
      <c r="K588" s="1">
        <f t="shared" si="76"/>
        <v>48.991811500124989</v>
      </c>
    </row>
    <row r="589" spans="1:11" x14ac:dyDescent="0.3">
      <c r="A589">
        <v>49123</v>
      </c>
      <c r="B589">
        <f t="shared" si="73"/>
        <v>7.7539999999999996</v>
      </c>
      <c r="C589">
        <v>-5023</v>
      </c>
      <c r="D589">
        <v>-306.79000000000002</v>
      </c>
      <c r="E589">
        <f t="shared" si="74"/>
        <v>306.79000000000002</v>
      </c>
      <c r="F589" s="2">
        <f t="shared" si="70"/>
        <v>1.070899122438681</v>
      </c>
      <c r="G589" s="1">
        <f t="shared" si="77"/>
        <v>294.5928255507124</v>
      </c>
      <c r="H589" s="1">
        <f t="shared" si="75"/>
        <v>1.028322951722642</v>
      </c>
      <c r="I589">
        <f t="shared" si="71"/>
        <v>51.131666666666668</v>
      </c>
      <c r="J589">
        <f t="shared" si="72"/>
        <v>49.098804258452063</v>
      </c>
      <c r="K589" s="1">
        <f t="shared" si="76"/>
        <v>49.09880425845207</v>
      </c>
    </row>
    <row r="590" spans="1:11" x14ac:dyDescent="0.3">
      <c r="A590">
        <v>49136</v>
      </c>
      <c r="B590">
        <f t="shared" si="73"/>
        <v>7.7670000000000003</v>
      </c>
      <c r="C590">
        <v>-5120</v>
      </c>
      <c r="D590">
        <v>-312.39999999999998</v>
      </c>
      <c r="E590">
        <f t="shared" si="74"/>
        <v>312.39999999999998</v>
      </c>
      <c r="F590" s="2">
        <f t="shared" si="70"/>
        <v>1.090481716646057</v>
      </c>
      <c r="G590" s="1">
        <f t="shared" si="77"/>
        <v>295.48318427317679</v>
      </c>
      <c r="H590" s="1">
        <f t="shared" si="75"/>
        <v>1.0314308899688125</v>
      </c>
      <c r="I590">
        <f t="shared" si="71"/>
        <v>52.06666666666667</v>
      </c>
      <c r="J590">
        <f t="shared" si="72"/>
        <v>49.247197378862793</v>
      </c>
      <c r="K590" s="1">
        <f t="shared" si="76"/>
        <v>49.247197378862801</v>
      </c>
    </row>
    <row r="591" spans="1:11" x14ac:dyDescent="0.3">
      <c r="A591">
        <v>49149</v>
      </c>
      <c r="B591">
        <f t="shared" si="73"/>
        <v>7.78</v>
      </c>
      <c r="C591">
        <v>-5282</v>
      </c>
      <c r="D591">
        <v>-322.7</v>
      </c>
      <c r="E591">
        <f t="shared" si="74"/>
        <v>322.7</v>
      </c>
      <c r="F591" s="2">
        <f t="shared" si="70"/>
        <v>1.1264354992371401</v>
      </c>
      <c r="G591" s="1">
        <f t="shared" si="77"/>
        <v>296.84402505951795</v>
      </c>
      <c r="H591" s="1">
        <f t="shared" si="75"/>
        <v>1.0361811204322291</v>
      </c>
      <c r="I591">
        <f t="shared" si="71"/>
        <v>53.783333333333331</v>
      </c>
      <c r="J591">
        <f t="shared" si="72"/>
        <v>49.474004176586327</v>
      </c>
      <c r="K591" s="1">
        <f t="shared" si="76"/>
        <v>49.474004176586327</v>
      </c>
    </row>
    <row r="592" spans="1:11" x14ac:dyDescent="0.3">
      <c r="A592">
        <v>49163</v>
      </c>
      <c r="B592">
        <f t="shared" si="73"/>
        <v>7.7939999999999996</v>
      </c>
      <c r="C592">
        <v>-5498</v>
      </c>
      <c r="D592">
        <v>-335.2</v>
      </c>
      <c r="E592">
        <f t="shared" si="74"/>
        <v>335.2</v>
      </c>
      <c r="F592" s="2">
        <f t="shared" si="70"/>
        <v>1.1700687305369983</v>
      </c>
      <c r="G592" s="1">
        <f t="shared" si="77"/>
        <v>298.76182380654205</v>
      </c>
      <c r="H592" s="1">
        <f t="shared" si="75"/>
        <v>1.0428755009374675</v>
      </c>
      <c r="I592">
        <f t="shared" si="71"/>
        <v>55.866666666666667</v>
      </c>
      <c r="J592">
        <f t="shared" si="72"/>
        <v>49.793637301090342</v>
      </c>
      <c r="K592" s="1">
        <f t="shared" si="76"/>
        <v>49.793637301090342</v>
      </c>
    </row>
    <row r="593" spans="1:11" x14ac:dyDescent="0.3">
      <c r="A593">
        <v>49176</v>
      </c>
      <c r="B593">
        <f t="shared" si="73"/>
        <v>7.8070000000000004</v>
      </c>
      <c r="C593">
        <v>-5619</v>
      </c>
      <c r="D593">
        <v>-343.13</v>
      </c>
      <c r="E593">
        <f t="shared" si="74"/>
        <v>343.13</v>
      </c>
      <c r="F593" s="2">
        <f t="shared" si="70"/>
        <v>1.1977496524736286</v>
      </c>
      <c r="G593" s="1">
        <f t="shared" si="77"/>
        <v>300.98023261621495</v>
      </c>
      <c r="H593" s="1">
        <f t="shared" si="75"/>
        <v>1.0506192085142754</v>
      </c>
      <c r="I593">
        <f t="shared" si="71"/>
        <v>57.188333333333333</v>
      </c>
      <c r="J593">
        <f t="shared" si="72"/>
        <v>50.163372102702489</v>
      </c>
      <c r="K593" s="1">
        <f t="shared" si="76"/>
        <v>50.163372102702489</v>
      </c>
    </row>
    <row r="594" spans="1:11" x14ac:dyDescent="0.3">
      <c r="A594">
        <v>49189</v>
      </c>
      <c r="B594">
        <f t="shared" si="73"/>
        <v>7.82</v>
      </c>
      <c r="C594">
        <v>-5706</v>
      </c>
      <c r="D594">
        <v>-347.46</v>
      </c>
      <c r="E594">
        <f t="shared" si="74"/>
        <v>347.46</v>
      </c>
      <c r="F594" s="2">
        <f t="shared" si="70"/>
        <v>1.2128642037958997</v>
      </c>
      <c r="G594" s="1">
        <f t="shared" si="77"/>
        <v>303.30422098540419</v>
      </c>
      <c r="H594" s="1">
        <f t="shared" si="75"/>
        <v>1.0587314582783567</v>
      </c>
      <c r="I594">
        <f t="shared" si="71"/>
        <v>57.91</v>
      </c>
      <c r="J594">
        <f t="shared" si="72"/>
        <v>50.550703497567369</v>
      </c>
      <c r="K594" s="1">
        <f t="shared" si="76"/>
        <v>50.550703497567362</v>
      </c>
    </row>
    <row r="595" spans="1:11" x14ac:dyDescent="0.3">
      <c r="A595">
        <v>49203</v>
      </c>
      <c r="B595">
        <f t="shared" si="73"/>
        <v>7.8339999999999996</v>
      </c>
      <c r="C595">
        <v>-5629</v>
      </c>
      <c r="D595">
        <v>-342.83</v>
      </c>
      <c r="E595">
        <f t="shared" si="74"/>
        <v>342.83</v>
      </c>
      <c r="F595" s="2">
        <f t="shared" si="70"/>
        <v>1.1967024549224319</v>
      </c>
      <c r="G595" s="1">
        <f t="shared" si="77"/>
        <v>305.28050993613397</v>
      </c>
      <c r="H595" s="1">
        <f t="shared" si="75"/>
        <v>1.0656300081105605</v>
      </c>
      <c r="I595">
        <f t="shared" si="71"/>
        <v>57.138333333333328</v>
      </c>
      <c r="J595">
        <f t="shared" si="72"/>
        <v>50.880084989355666</v>
      </c>
      <c r="K595" s="1">
        <f t="shared" si="76"/>
        <v>50.880084989355659</v>
      </c>
    </row>
    <row r="596" spans="1:11" x14ac:dyDescent="0.3">
      <c r="A596">
        <v>49216</v>
      </c>
      <c r="B596">
        <f t="shared" si="73"/>
        <v>7.8470000000000004</v>
      </c>
      <c r="C596">
        <v>-5548</v>
      </c>
      <c r="D596">
        <v>-337.52</v>
      </c>
      <c r="E596">
        <f t="shared" si="74"/>
        <v>337.52</v>
      </c>
      <c r="F596" s="2">
        <f t="shared" si="70"/>
        <v>1.1781670582662522</v>
      </c>
      <c r="G596" s="1">
        <f t="shared" si="77"/>
        <v>306.89248443932729</v>
      </c>
      <c r="H596" s="1">
        <f t="shared" si="75"/>
        <v>1.071256860618345</v>
      </c>
      <c r="I596">
        <f t="shared" si="71"/>
        <v>56.253333333333323</v>
      </c>
      <c r="J596">
        <f t="shared" si="72"/>
        <v>51.148747406554548</v>
      </c>
      <c r="K596" s="1">
        <f t="shared" si="76"/>
        <v>51.148747406554548</v>
      </c>
    </row>
    <row r="597" spans="1:11" x14ac:dyDescent="0.3">
      <c r="A597">
        <v>49229</v>
      </c>
      <c r="B597">
        <f t="shared" si="73"/>
        <v>7.86</v>
      </c>
      <c r="C597">
        <v>-5471</v>
      </c>
      <c r="D597">
        <v>-333.8</v>
      </c>
      <c r="E597">
        <f t="shared" si="74"/>
        <v>333.8</v>
      </c>
      <c r="F597" s="2">
        <f t="shared" si="70"/>
        <v>1.1651818086314145</v>
      </c>
      <c r="G597" s="1">
        <f t="shared" si="77"/>
        <v>308.23786021736089</v>
      </c>
      <c r="H597" s="1">
        <f t="shared" si="75"/>
        <v>1.0759531080189983</v>
      </c>
      <c r="I597">
        <f t="shared" si="71"/>
        <v>55.633333333333333</v>
      </c>
      <c r="J597">
        <f t="shared" si="72"/>
        <v>51.372976702893482</v>
      </c>
      <c r="K597" s="1">
        <f t="shared" si="76"/>
        <v>51.372976702893482</v>
      </c>
    </row>
    <row r="598" spans="1:11" x14ac:dyDescent="0.3">
      <c r="A598">
        <v>49243</v>
      </c>
      <c r="B598">
        <f t="shared" si="73"/>
        <v>7.8739999999999997</v>
      </c>
      <c r="C598">
        <v>-5533</v>
      </c>
      <c r="D598">
        <v>-337.83</v>
      </c>
      <c r="E598">
        <f t="shared" si="74"/>
        <v>337.83</v>
      </c>
      <c r="F598" s="2">
        <f t="shared" ref="F598:F661" si="78">(E598*2*PI()/360) * $L$35</f>
        <v>1.1792491624024886</v>
      </c>
      <c r="G598" s="1">
        <f t="shared" si="77"/>
        <v>309.71746720649281</v>
      </c>
      <c r="H598" s="1">
        <f t="shared" si="75"/>
        <v>1.0811179107381728</v>
      </c>
      <c r="I598">
        <f t="shared" si="71"/>
        <v>56.305</v>
      </c>
      <c r="J598">
        <f t="shared" si="72"/>
        <v>51.619577867748802</v>
      </c>
      <c r="K598" s="1">
        <f t="shared" si="76"/>
        <v>51.619577867748802</v>
      </c>
    </row>
    <row r="599" spans="1:11" x14ac:dyDescent="0.3">
      <c r="A599">
        <v>49256</v>
      </c>
      <c r="B599">
        <f t="shared" si="73"/>
        <v>7.8869999999999996</v>
      </c>
      <c r="C599">
        <v>-5558</v>
      </c>
      <c r="D599">
        <v>-339.05</v>
      </c>
      <c r="E599">
        <f t="shared" si="74"/>
        <v>339.05</v>
      </c>
      <c r="F599" s="2">
        <f t="shared" si="78"/>
        <v>1.1835077657773549</v>
      </c>
      <c r="G599" s="1">
        <f t="shared" si="77"/>
        <v>311.18409384616814</v>
      </c>
      <c r="H599" s="1">
        <f t="shared" si="75"/>
        <v>1.0862374034901316</v>
      </c>
      <c r="I599">
        <f t="shared" si="71"/>
        <v>56.508333333333333</v>
      </c>
      <c r="J599">
        <f t="shared" si="72"/>
        <v>51.864015641028026</v>
      </c>
      <c r="K599" s="1">
        <f t="shared" si="76"/>
        <v>51.864015641028026</v>
      </c>
    </row>
    <row r="600" spans="1:11" x14ac:dyDescent="0.3">
      <c r="A600">
        <v>49269</v>
      </c>
      <c r="B600">
        <f t="shared" si="73"/>
        <v>7.9</v>
      </c>
      <c r="C600">
        <v>-5576</v>
      </c>
      <c r="D600">
        <v>-340.2</v>
      </c>
      <c r="E600">
        <f t="shared" si="74"/>
        <v>340.2</v>
      </c>
      <c r="F600" s="2">
        <f t="shared" si="78"/>
        <v>1.1875220230569419</v>
      </c>
      <c r="G600" s="1">
        <f t="shared" si="77"/>
        <v>312.63488915385972</v>
      </c>
      <c r="H600" s="1">
        <f t="shared" si="75"/>
        <v>1.0913016344684723</v>
      </c>
      <c r="I600">
        <f t="shared" si="71"/>
        <v>56.7</v>
      </c>
      <c r="J600">
        <f t="shared" si="72"/>
        <v>52.105814858976622</v>
      </c>
      <c r="K600" s="1">
        <f t="shared" si="76"/>
        <v>52.105814858976622</v>
      </c>
    </row>
    <row r="601" spans="1:11" x14ac:dyDescent="0.3">
      <c r="A601">
        <v>49283</v>
      </c>
      <c r="B601">
        <f t="shared" si="73"/>
        <v>7.9139999999999997</v>
      </c>
      <c r="C601">
        <v>-5534</v>
      </c>
      <c r="D601">
        <v>-336.61</v>
      </c>
      <c r="E601">
        <f t="shared" si="74"/>
        <v>336.61</v>
      </c>
      <c r="F601" s="2">
        <f t="shared" si="78"/>
        <v>1.1749905590276226</v>
      </c>
      <c r="G601" s="1">
        <f t="shared" si="77"/>
        <v>313.83364469616674</v>
      </c>
      <c r="H601" s="1">
        <f t="shared" si="75"/>
        <v>1.0954860806964299</v>
      </c>
      <c r="I601">
        <f t="shared" si="71"/>
        <v>56.101666666666674</v>
      </c>
      <c r="J601">
        <f t="shared" si="72"/>
        <v>52.305607449361126</v>
      </c>
      <c r="K601" s="1">
        <f t="shared" si="76"/>
        <v>52.305607449361126</v>
      </c>
    </row>
    <row r="602" spans="1:11" x14ac:dyDescent="0.3">
      <c r="A602">
        <v>49296</v>
      </c>
      <c r="B602">
        <f t="shared" si="73"/>
        <v>7.9269999999999996</v>
      </c>
      <c r="C602">
        <v>-5506</v>
      </c>
      <c r="D602">
        <v>-335.87</v>
      </c>
      <c r="E602">
        <f t="shared" si="74"/>
        <v>335.87</v>
      </c>
      <c r="F602" s="2">
        <f t="shared" si="78"/>
        <v>1.1724074717346711</v>
      </c>
      <c r="G602" s="1">
        <f t="shared" si="77"/>
        <v>314.93546246135838</v>
      </c>
      <c r="H602" s="1">
        <f t="shared" si="75"/>
        <v>1.099332150248342</v>
      </c>
      <c r="I602">
        <f t="shared" si="71"/>
        <v>55.978333333333339</v>
      </c>
      <c r="J602">
        <f t="shared" si="72"/>
        <v>52.48924374355974</v>
      </c>
      <c r="K602" s="1">
        <f t="shared" si="76"/>
        <v>52.489243743559733</v>
      </c>
    </row>
    <row r="603" spans="1:11" x14ac:dyDescent="0.3">
      <c r="A603">
        <v>49309</v>
      </c>
      <c r="B603">
        <f t="shared" si="73"/>
        <v>7.94</v>
      </c>
      <c r="C603">
        <v>-5540</v>
      </c>
      <c r="D603">
        <v>-337.34</v>
      </c>
      <c r="E603">
        <f t="shared" si="74"/>
        <v>337.34</v>
      </c>
      <c r="F603" s="2">
        <f t="shared" si="78"/>
        <v>1.1775387397355341</v>
      </c>
      <c r="G603" s="1">
        <f t="shared" si="77"/>
        <v>316.05568933829045</v>
      </c>
      <c r="H603" s="1">
        <f t="shared" si="75"/>
        <v>1.1032424797227014</v>
      </c>
      <c r="I603">
        <f t="shared" si="71"/>
        <v>56.223333333333329</v>
      </c>
      <c r="J603">
        <f t="shared" si="72"/>
        <v>52.675948223048422</v>
      </c>
      <c r="K603" s="1">
        <f t="shared" si="76"/>
        <v>52.675948223048408</v>
      </c>
    </row>
    <row r="604" spans="1:11" x14ac:dyDescent="0.3">
      <c r="A604">
        <v>49323</v>
      </c>
      <c r="B604">
        <f t="shared" si="73"/>
        <v>7.9539999999999997</v>
      </c>
      <c r="C604">
        <v>-5509</v>
      </c>
      <c r="D604">
        <v>-335.75</v>
      </c>
      <c r="E604">
        <f t="shared" si="74"/>
        <v>335.75</v>
      </c>
      <c r="F604" s="2">
        <f t="shared" si="78"/>
        <v>1.1719885927141922</v>
      </c>
      <c r="G604" s="1">
        <f t="shared" si="77"/>
        <v>317.04040487137593</v>
      </c>
      <c r="H604" s="1">
        <f t="shared" si="75"/>
        <v>1.1066797853722758</v>
      </c>
      <c r="I604">
        <f t="shared" si="71"/>
        <v>55.958333333333336</v>
      </c>
      <c r="J604">
        <f t="shared" si="72"/>
        <v>52.840067478562673</v>
      </c>
      <c r="K604" s="1">
        <f t="shared" si="76"/>
        <v>52.840067478562652</v>
      </c>
    </row>
    <row r="605" spans="1:11" x14ac:dyDescent="0.3">
      <c r="A605">
        <v>49335</v>
      </c>
      <c r="B605">
        <f t="shared" si="73"/>
        <v>7.9660000000000002</v>
      </c>
      <c r="C605">
        <v>-5472</v>
      </c>
      <c r="D605">
        <v>-332.83</v>
      </c>
      <c r="E605">
        <f t="shared" si="74"/>
        <v>332.83</v>
      </c>
      <c r="F605" s="2">
        <f t="shared" si="78"/>
        <v>1.1617958698825455</v>
      </c>
      <c r="G605" s="1">
        <f t="shared" si="77"/>
        <v>317.82988462780713</v>
      </c>
      <c r="H605" s="1">
        <f t="shared" si="75"/>
        <v>1.1094355895977894</v>
      </c>
      <c r="I605">
        <f t="shared" si="71"/>
        <v>55.471666666666664</v>
      </c>
      <c r="J605">
        <f t="shared" si="72"/>
        <v>52.971647437967874</v>
      </c>
      <c r="K605" s="1">
        <f t="shared" si="76"/>
        <v>52.971647437967853</v>
      </c>
    </row>
    <row r="606" spans="1:11" x14ac:dyDescent="0.3">
      <c r="A606">
        <v>49348</v>
      </c>
      <c r="B606">
        <f t="shared" si="73"/>
        <v>7.9790000000000001</v>
      </c>
      <c r="C606">
        <v>-5335</v>
      </c>
      <c r="D606">
        <v>-324.66000000000003</v>
      </c>
      <c r="E606">
        <f t="shared" si="74"/>
        <v>324.66000000000003</v>
      </c>
      <c r="F606" s="2">
        <f t="shared" si="78"/>
        <v>1.1332771899049581</v>
      </c>
      <c r="G606" s="1">
        <f t="shared" si="77"/>
        <v>318.17139039641677</v>
      </c>
      <c r="H606" s="1">
        <f t="shared" si="75"/>
        <v>1.1106276696131478</v>
      </c>
      <c r="I606">
        <f t="shared" si="71"/>
        <v>54.110000000000007</v>
      </c>
      <c r="J606">
        <f t="shared" si="72"/>
        <v>53.028565066069476</v>
      </c>
      <c r="K606" s="1">
        <f t="shared" si="76"/>
        <v>53.028565066069461</v>
      </c>
    </row>
    <row r="607" spans="1:11" x14ac:dyDescent="0.3">
      <c r="A607">
        <v>49361</v>
      </c>
      <c r="B607">
        <f t="shared" si="73"/>
        <v>7.992</v>
      </c>
      <c r="C607">
        <v>-5256</v>
      </c>
      <c r="D607">
        <v>-320.02</v>
      </c>
      <c r="E607">
        <f t="shared" si="74"/>
        <v>320.02</v>
      </c>
      <c r="F607" s="2">
        <f t="shared" si="78"/>
        <v>1.1170805344464507</v>
      </c>
      <c r="G607" s="1">
        <f t="shared" si="77"/>
        <v>318.26382087659596</v>
      </c>
      <c r="H607" s="1">
        <f t="shared" si="75"/>
        <v>1.110950312854813</v>
      </c>
      <c r="I607">
        <f t="shared" si="71"/>
        <v>53.336666666666659</v>
      </c>
      <c r="J607">
        <f t="shared" si="72"/>
        <v>53.043970146099333</v>
      </c>
      <c r="K607" s="1">
        <f t="shared" si="76"/>
        <v>53.043970146099326</v>
      </c>
    </row>
    <row r="608" spans="1:11" x14ac:dyDescent="0.3">
      <c r="A608">
        <v>49375</v>
      </c>
      <c r="B608">
        <f t="shared" si="73"/>
        <v>8.0060000000000002</v>
      </c>
      <c r="C608">
        <v>-5134</v>
      </c>
      <c r="D608">
        <v>-312.7</v>
      </c>
      <c r="E608">
        <f t="shared" si="74"/>
        <v>312.7</v>
      </c>
      <c r="F608" s="2">
        <f t="shared" si="78"/>
        <v>1.0915289141972537</v>
      </c>
      <c r="G608" s="1">
        <f t="shared" si="77"/>
        <v>317.98562983276616</v>
      </c>
      <c r="H608" s="1">
        <f t="shared" si="75"/>
        <v>1.1099792429219351</v>
      </c>
      <c r="I608">
        <f t="shared" si="71"/>
        <v>52.116666666666667</v>
      </c>
      <c r="J608">
        <f t="shared" si="72"/>
        <v>52.997604972127704</v>
      </c>
      <c r="K608" s="1">
        <f t="shared" si="76"/>
        <v>52.997604972127696</v>
      </c>
    </row>
    <row r="609" spans="1:11" x14ac:dyDescent="0.3">
      <c r="A609">
        <v>49388</v>
      </c>
      <c r="B609">
        <f t="shared" si="73"/>
        <v>8.0190000000000001</v>
      </c>
      <c r="C609">
        <v>-5110</v>
      </c>
      <c r="D609">
        <v>-311.48</v>
      </c>
      <c r="E609">
        <f t="shared" si="74"/>
        <v>311.48</v>
      </c>
      <c r="F609" s="2">
        <f t="shared" si="78"/>
        <v>1.0872703108223876</v>
      </c>
      <c r="G609" s="1">
        <f t="shared" si="77"/>
        <v>317.66034834112787</v>
      </c>
      <c r="H609" s="1">
        <f t="shared" si="75"/>
        <v>1.108843796316958</v>
      </c>
      <c r="I609">
        <f t="shared" si="71"/>
        <v>51.913333333333341</v>
      </c>
      <c r="J609">
        <f t="shared" si="72"/>
        <v>52.943391390187983</v>
      </c>
      <c r="K609" s="1">
        <f t="shared" si="76"/>
        <v>52.943391390187976</v>
      </c>
    </row>
    <row r="610" spans="1:11" x14ac:dyDescent="0.3">
      <c r="A610">
        <v>49401</v>
      </c>
      <c r="B610">
        <f t="shared" si="73"/>
        <v>8.032</v>
      </c>
      <c r="C610">
        <v>-5130</v>
      </c>
      <c r="D610">
        <v>-312.52</v>
      </c>
      <c r="E610">
        <f t="shared" si="74"/>
        <v>312.52</v>
      </c>
      <c r="F610" s="2">
        <f t="shared" si="78"/>
        <v>1.0909005956665359</v>
      </c>
      <c r="G610" s="1">
        <f t="shared" si="77"/>
        <v>317.4033309240715</v>
      </c>
      <c r="H610" s="1">
        <f t="shared" si="75"/>
        <v>1.1079466362844368</v>
      </c>
      <c r="I610">
        <f t="shared" si="71"/>
        <v>52.086666666666659</v>
      </c>
      <c r="J610">
        <f t="shared" si="72"/>
        <v>52.900555154011919</v>
      </c>
      <c r="K610" s="1">
        <f t="shared" si="76"/>
        <v>52.900555154011919</v>
      </c>
    </row>
    <row r="611" spans="1:11" x14ac:dyDescent="0.3">
      <c r="A611">
        <v>49415</v>
      </c>
      <c r="B611">
        <f t="shared" si="73"/>
        <v>8.0459999999999994</v>
      </c>
      <c r="C611">
        <v>-5188</v>
      </c>
      <c r="D611">
        <v>-316.42</v>
      </c>
      <c r="E611">
        <f t="shared" si="74"/>
        <v>316.42</v>
      </c>
      <c r="F611" s="2">
        <f t="shared" si="78"/>
        <v>1.1045141638320917</v>
      </c>
      <c r="G611" s="1">
        <f t="shared" si="77"/>
        <v>317.35416437786796</v>
      </c>
      <c r="H611" s="1">
        <f t="shared" si="75"/>
        <v>1.1077750126618195</v>
      </c>
      <c r="I611">
        <f t="shared" si="71"/>
        <v>52.736666666666672</v>
      </c>
      <c r="J611">
        <f t="shared" si="72"/>
        <v>52.892360729644658</v>
      </c>
      <c r="K611" s="1">
        <f t="shared" si="76"/>
        <v>52.892360729644658</v>
      </c>
    </row>
    <row r="612" spans="1:11" x14ac:dyDescent="0.3">
      <c r="A612">
        <v>49428</v>
      </c>
      <c r="B612">
        <f t="shared" si="73"/>
        <v>8.0589999999999993</v>
      </c>
      <c r="C612">
        <v>-5294</v>
      </c>
      <c r="D612">
        <v>-322.64</v>
      </c>
      <c r="E612">
        <f t="shared" si="74"/>
        <v>322.64</v>
      </c>
      <c r="F612" s="2">
        <f t="shared" si="78"/>
        <v>1.1262260597269009</v>
      </c>
      <c r="G612" s="1">
        <f t="shared" si="77"/>
        <v>317.61845615897454</v>
      </c>
      <c r="H612" s="1">
        <f t="shared" si="75"/>
        <v>1.1086975650150737</v>
      </c>
      <c r="I612">
        <f t="shared" si="71"/>
        <v>53.773333333333326</v>
      </c>
      <c r="J612">
        <f t="shared" si="72"/>
        <v>52.936409359829092</v>
      </c>
      <c r="K612" s="1">
        <f t="shared" si="76"/>
        <v>52.936409359829092</v>
      </c>
    </row>
    <row r="613" spans="1:11" x14ac:dyDescent="0.3">
      <c r="A613">
        <v>49441</v>
      </c>
      <c r="B613">
        <f t="shared" si="73"/>
        <v>8.0719999999999992</v>
      </c>
      <c r="C613">
        <v>-5358</v>
      </c>
      <c r="D613">
        <v>-326.91000000000003</v>
      </c>
      <c r="E613">
        <f t="shared" si="74"/>
        <v>326.91000000000003</v>
      </c>
      <c r="F613" s="2">
        <f t="shared" si="78"/>
        <v>1.1411311715389325</v>
      </c>
      <c r="G613" s="1">
        <f t="shared" si="77"/>
        <v>318.08303335102579</v>
      </c>
      <c r="H613" s="1">
        <f t="shared" si="75"/>
        <v>1.1103192453412665</v>
      </c>
      <c r="I613">
        <f t="shared" si="71"/>
        <v>54.485000000000007</v>
      </c>
      <c r="J613">
        <f t="shared" si="72"/>
        <v>53.013838891837644</v>
      </c>
      <c r="K613" s="1">
        <f t="shared" si="76"/>
        <v>53.013838891837629</v>
      </c>
    </row>
    <row r="614" spans="1:11" x14ac:dyDescent="0.3">
      <c r="A614">
        <v>49455</v>
      </c>
      <c r="B614">
        <f t="shared" si="73"/>
        <v>8.0860000000000003</v>
      </c>
      <c r="C614">
        <v>-5398</v>
      </c>
      <c r="D614">
        <v>-328.56</v>
      </c>
      <c r="E614">
        <f t="shared" si="74"/>
        <v>328.56</v>
      </c>
      <c r="F614" s="2">
        <f t="shared" si="78"/>
        <v>1.1468907580705139</v>
      </c>
      <c r="G614" s="1">
        <f t="shared" si="77"/>
        <v>318.60688168347451</v>
      </c>
      <c r="H614" s="1">
        <f t="shared" si="75"/>
        <v>1.1121478209777289</v>
      </c>
      <c r="I614">
        <f t="shared" si="71"/>
        <v>54.76</v>
      </c>
      <c r="J614">
        <f t="shared" si="72"/>
        <v>53.101146947245759</v>
      </c>
      <c r="K614" s="1">
        <f t="shared" si="76"/>
        <v>53.101146947245752</v>
      </c>
    </row>
    <row r="615" spans="1:11" x14ac:dyDescent="0.3">
      <c r="A615">
        <v>49468</v>
      </c>
      <c r="B615">
        <f t="shared" si="73"/>
        <v>8.0990000000000002</v>
      </c>
      <c r="C615">
        <v>-5119</v>
      </c>
      <c r="D615">
        <v>-311.18</v>
      </c>
      <c r="E615">
        <f t="shared" si="74"/>
        <v>311.18</v>
      </c>
      <c r="F615" s="2">
        <f t="shared" si="78"/>
        <v>1.0862231132711908</v>
      </c>
      <c r="G615" s="1">
        <f t="shared" si="77"/>
        <v>318.23553759930081</v>
      </c>
      <c r="H615" s="1">
        <f t="shared" si="75"/>
        <v>1.1108515855924022</v>
      </c>
      <c r="I615">
        <f t="shared" si="71"/>
        <v>51.86333333333333</v>
      </c>
      <c r="J615">
        <f t="shared" si="72"/>
        <v>53.03925626655014</v>
      </c>
      <c r="K615" s="1">
        <f t="shared" si="76"/>
        <v>53.039256266550133</v>
      </c>
    </row>
    <row r="616" spans="1:11" x14ac:dyDescent="0.3">
      <c r="A616">
        <v>49481</v>
      </c>
      <c r="B616">
        <f t="shared" si="73"/>
        <v>8.1120000000000001</v>
      </c>
      <c r="C616">
        <v>-4994</v>
      </c>
      <c r="D616">
        <v>-304.23</v>
      </c>
      <c r="E616">
        <f t="shared" si="74"/>
        <v>304.23</v>
      </c>
      <c r="F616" s="2">
        <f t="shared" si="78"/>
        <v>1.0619630366684698</v>
      </c>
      <c r="G616" s="1">
        <f t="shared" si="77"/>
        <v>317.53526071933578</v>
      </c>
      <c r="H616" s="1">
        <f t="shared" si="75"/>
        <v>1.1084071581462054</v>
      </c>
      <c r="I616">
        <f t="shared" si="71"/>
        <v>50.705000000000005</v>
      </c>
      <c r="J616">
        <f t="shared" si="72"/>
        <v>52.922543453222637</v>
      </c>
      <c r="K616" s="1">
        <f t="shared" si="76"/>
        <v>52.92254345322263</v>
      </c>
    </row>
    <row r="617" spans="1:11" x14ac:dyDescent="0.3">
      <c r="A617">
        <v>49495</v>
      </c>
      <c r="B617">
        <f t="shared" si="73"/>
        <v>8.1259999999999994</v>
      </c>
      <c r="C617">
        <v>-5024</v>
      </c>
      <c r="D617">
        <v>-306.18</v>
      </c>
      <c r="E617">
        <f t="shared" si="74"/>
        <v>306.18</v>
      </c>
      <c r="F617" s="2">
        <f t="shared" si="78"/>
        <v>1.0687698207512477</v>
      </c>
      <c r="G617" s="1">
        <f t="shared" si="77"/>
        <v>316.967497683369</v>
      </c>
      <c r="H617" s="1">
        <f t="shared" si="75"/>
        <v>1.1064252912764576</v>
      </c>
      <c r="I617">
        <f t="shared" si="71"/>
        <v>51.03</v>
      </c>
      <c r="J617">
        <f t="shared" si="72"/>
        <v>52.82791628056151</v>
      </c>
      <c r="K617" s="1">
        <f t="shared" si="76"/>
        <v>52.827916280561503</v>
      </c>
    </row>
    <row r="618" spans="1:11" x14ac:dyDescent="0.3">
      <c r="A618">
        <v>49508</v>
      </c>
      <c r="B618">
        <f t="shared" si="73"/>
        <v>8.1389999999999993</v>
      </c>
      <c r="C618">
        <v>-5109</v>
      </c>
      <c r="D618">
        <v>-311.61</v>
      </c>
      <c r="E618">
        <f t="shared" si="74"/>
        <v>311.61</v>
      </c>
      <c r="F618" s="2">
        <f t="shared" si="78"/>
        <v>1.087724096427906</v>
      </c>
      <c r="G618" s="1">
        <f t="shared" si="77"/>
        <v>316.6996227992006</v>
      </c>
      <c r="H618" s="1">
        <f t="shared" si="75"/>
        <v>1.1054902315340303</v>
      </c>
      <c r="I618">
        <f t="shared" si="71"/>
        <v>51.935000000000009</v>
      </c>
      <c r="J618">
        <f t="shared" si="72"/>
        <v>52.78327046653343</v>
      </c>
      <c r="K618" s="1">
        <f t="shared" si="76"/>
        <v>52.78327046653343</v>
      </c>
    </row>
    <row r="619" spans="1:11" x14ac:dyDescent="0.3">
      <c r="A619">
        <v>49521</v>
      </c>
      <c r="B619">
        <f t="shared" si="73"/>
        <v>8.1519999999999992</v>
      </c>
      <c r="C619">
        <v>-5130</v>
      </c>
      <c r="D619">
        <v>-312.52</v>
      </c>
      <c r="E619">
        <f t="shared" si="74"/>
        <v>312.52</v>
      </c>
      <c r="F619" s="2">
        <f t="shared" si="78"/>
        <v>1.0909005956665359</v>
      </c>
      <c r="G619" s="1">
        <f t="shared" si="77"/>
        <v>316.49064165924057</v>
      </c>
      <c r="H619" s="1">
        <f t="shared" si="75"/>
        <v>1.1047607497406555</v>
      </c>
      <c r="I619">
        <f t="shared" si="71"/>
        <v>52.086666666666659</v>
      </c>
      <c r="J619">
        <f t="shared" si="72"/>
        <v>52.748440276540094</v>
      </c>
      <c r="K619" s="1">
        <f t="shared" si="76"/>
        <v>52.748440276540094</v>
      </c>
    </row>
    <row r="620" spans="1:11" x14ac:dyDescent="0.3">
      <c r="A620">
        <v>49534</v>
      </c>
      <c r="B620">
        <f t="shared" si="73"/>
        <v>8.1649999999999991</v>
      </c>
      <c r="C620">
        <v>-5101</v>
      </c>
      <c r="D620">
        <v>-310.69</v>
      </c>
      <c r="E620">
        <f t="shared" si="74"/>
        <v>310.69</v>
      </c>
      <c r="F620" s="2">
        <f t="shared" si="78"/>
        <v>1.0845126906042366</v>
      </c>
      <c r="G620" s="1">
        <f t="shared" si="77"/>
        <v>316.20060957627857</v>
      </c>
      <c r="H620" s="1">
        <f t="shared" si="75"/>
        <v>1.1037483467838347</v>
      </c>
      <c r="I620">
        <f t="shared" si="71"/>
        <v>51.781666666666673</v>
      </c>
      <c r="J620">
        <f t="shared" si="72"/>
        <v>52.700101596046423</v>
      </c>
      <c r="K620" s="1">
        <f t="shared" si="76"/>
        <v>52.70010159604643</v>
      </c>
    </row>
    <row r="621" spans="1:11" x14ac:dyDescent="0.3">
      <c r="A621">
        <v>49548</v>
      </c>
      <c r="B621">
        <f t="shared" si="73"/>
        <v>8.1790000000000003</v>
      </c>
      <c r="C621">
        <v>-5123</v>
      </c>
      <c r="D621">
        <v>-312.22000000000003</v>
      </c>
      <c r="E621">
        <f t="shared" si="74"/>
        <v>312.22000000000003</v>
      </c>
      <c r="F621" s="2">
        <f t="shared" si="78"/>
        <v>1.0898533981153393</v>
      </c>
      <c r="G621" s="1">
        <f t="shared" si="77"/>
        <v>316.00157909746463</v>
      </c>
      <c r="H621" s="1">
        <f t="shared" si="75"/>
        <v>1.10305359935041</v>
      </c>
      <c r="I621">
        <f t="shared" ref="I621:I684" si="79">-1*D621*60/360</f>
        <v>52.036666666666669</v>
      </c>
      <c r="J621">
        <f t="shared" si="72"/>
        <v>52.666929849577436</v>
      </c>
      <c r="K621" s="1">
        <f t="shared" si="76"/>
        <v>52.666929849577436</v>
      </c>
    </row>
    <row r="622" spans="1:11" x14ac:dyDescent="0.3">
      <c r="A622">
        <v>49561</v>
      </c>
      <c r="B622">
        <f t="shared" si="73"/>
        <v>8.1920000000000002</v>
      </c>
      <c r="C622">
        <v>-5103</v>
      </c>
      <c r="D622">
        <v>-310.75</v>
      </c>
      <c r="E622">
        <f t="shared" si="74"/>
        <v>310.75</v>
      </c>
      <c r="F622" s="2">
        <f t="shared" si="78"/>
        <v>1.0847221301144758</v>
      </c>
      <c r="G622" s="1">
        <f t="shared" si="77"/>
        <v>315.73900014259141</v>
      </c>
      <c r="H622" s="1">
        <f t="shared" si="75"/>
        <v>1.1021370258886132</v>
      </c>
      <c r="I622">
        <f t="shared" si="79"/>
        <v>51.791666666666664</v>
      </c>
      <c r="J622">
        <f t="shared" ref="J622:J685" si="80">J621*$L$37 + I622*(1-$L$37)</f>
        <v>52.623166690431901</v>
      </c>
      <c r="K622" s="1">
        <f t="shared" si="76"/>
        <v>52.623166690431901</v>
      </c>
    </row>
    <row r="623" spans="1:11" x14ac:dyDescent="0.3">
      <c r="A623">
        <v>49574</v>
      </c>
      <c r="B623">
        <f t="shared" si="73"/>
        <v>8.2050000000000001</v>
      </c>
      <c r="C623">
        <v>-5076</v>
      </c>
      <c r="D623">
        <v>-309.41000000000003</v>
      </c>
      <c r="E623">
        <f t="shared" si="74"/>
        <v>309.41000000000003</v>
      </c>
      <c r="F623" s="2">
        <f t="shared" si="78"/>
        <v>1.0800446477191312</v>
      </c>
      <c r="G623" s="1">
        <f t="shared" si="77"/>
        <v>315.42255013546185</v>
      </c>
      <c r="H623" s="1">
        <f t="shared" si="75"/>
        <v>1.1010324069801392</v>
      </c>
      <c r="I623">
        <f t="shared" si="79"/>
        <v>51.568333333333342</v>
      </c>
      <c r="J623">
        <f t="shared" si="80"/>
        <v>52.57042502257697</v>
      </c>
      <c r="K623" s="1">
        <f t="shared" si="76"/>
        <v>52.570425022576977</v>
      </c>
    </row>
    <row r="624" spans="1:11" x14ac:dyDescent="0.3">
      <c r="A624">
        <v>49588</v>
      </c>
      <c r="B624">
        <f t="shared" si="73"/>
        <v>8.2189999999999994</v>
      </c>
      <c r="C624">
        <v>-5056</v>
      </c>
      <c r="D624">
        <v>-307.7</v>
      </c>
      <c r="E624">
        <f t="shared" si="74"/>
        <v>307.7</v>
      </c>
      <c r="F624" s="2">
        <f t="shared" si="78"/>
        <v>1.0740756216773104</v>
      </c>
      <c r="G624" s="1">
        <f t="shared" si="77"/>
        <v>315.03642262868874</v>
      </c>
      <c r="H624" s="1">
        <f t="shared" si="75"/>
        <v>1.0996845677149976</v>
      </c>
      <c r="I624">
        <f t="shared" si="79"/>
        <v>51.283333333333331</v>
      </c>
      <c r="J624">
        <f t="shared" si="80"/>
        <v>52.50607043811479</v>
      </c>
      <c r="K624" s="1">
        <f t="shared" si="76"/>
        <v>52.50607043811479</v>
      </c>
    </row>
    <row r="625" spans="1:11" x14ac:dyDescent="0.3">
      <c r="A625">
        <v>49601</v>
      </c>
      <c r="B625">
        <f t="shared" si="73"/>
        <v>8.2319999999999993</v>
      </c>
      <c r="C625">
        <v>-4965</v>
      </c>
      <c r="D625">
        <v>-302.27999999999997</v>
      </c>
      <c r="E625">
        <f t="shared" si="74"/>
        <v>302.27999999999997</v>
      </c>
      <c r="F625" s="2">
        <f t="shared" si="78"/>
        <v>1.0551562525856919</v>
      </c>
      <c r="G625" s="1">
        <f t="shared" si="77"/>
        <v>314.39860149725433</v>
      </c>
      <c r="H625" s="1">
        <f t="shared" si="75"/>
        <v>1.0974581519585322</v>
      </c>
      <c r="I625">
        <f t="shared" si="79"/>
        <v>50.379999999999995</v>
      </c>
      <c r="J625">
        <f t="shared" si="80"/>
        <v>52.399766916209046</v>
      </c>
      <c r="K625" s="1">
        <f t="shared" si="76"/>
        <v>52.399766916209053</v>
      </c>
    </row>
    <row r="626" spans="1:11" x14ac:dyDescent="0.3">
      <c r="A626">
        <v>49613</v>
      </c>
      <c r="B626">
        <f t="shared" si="73"/>
        <v>8.2439999999999998</v>
      </c>
      <c r="C626">
        <v>-4916</v>
      </c>
      <c r="D626">
        <v>-299.47000000000003</v>
      </c>
      <c r="E626">
        <f t="shared" si="74"/>
        <v>299.47000000000003</v>
      </c>
      <c r="F626" s="2">
        <f t="shared" si="78"/>
        <v>1.0453475021894838</v>
      </c>
      <c r="G626" s="1">
        <f t="shared" si="77"/>
        <v>313.65217142239163</v>
      </c>
      <c r="H626" s="1">
        <f t="shared" si="75"/>
        <v>1.0948526194700801</v>
      </c>
      <c r="I626">
        <f t="shared" si="79"/>
        <v>49.911666666666669</v>
      </c>
      <c r="J626">
        <f t="shared" si="80"/>
        <v>52.275361903731927</v>
      </c>
      <c r="K626" s="1">
        <f t="shared" si="76"/>
        <v>52.275361903731941</v>
      </c>
    </row>
    <row r="627" spans="1:11" x14ac:dyDescent="0.3">
      <c r="A627">
        <v>49627</v>
      </c>
      <c r="B627">
        <f t="shared" si="73"/>
        <v>8.2579999999999991</v>
      </c>
      <c r="C627">
        <v>-4780</v>
      </c>
      <c r="D627">
        <v>-291.18</v>
      </c>
      <c r="E627">
        <f t="shared" si="74"/>
        <v>291.18</v>
      </c>
      <c r="F627" s="2">
        <f t="shared" si="78"/>
        <v>1.0164099431914178</v>
      </c>
      <c r="G627" s="1">
        <f t="shared" si="77"/>
        <v>312.52856285127206</v>
      </c>
      <c r="H627" s="1">
        <f t="shared" si="75"/>
        <v>1.090930485656147</v>
      </c>
      <c r="I627">
        <f t="shared" si="79"/>
        <v>48.53</v>
      </c>
      <c r="J627">
        <f t="shared" si="80"/>
        <v>52.088093808545331</v>
      </c>
      <c r="K627" s="1">
        <f t="shared" si="76"/>
        <v>52.088093808545345</v>
      </c>
    </row>
    <row r="628" spans="1:11" x14ac:dyDescent="0.3">
      <c r="A628">
        <v>49640</v>
      </c>
      <c r="B628">
        <f t="shared" si="73"/>
        <v>8.2710000000000008</v>
      </c>
      <c r="C628">
        <v>-4676</v>
      </c>
      <c r="D628">
        <v>-284.52999999999997</v>
      </c>
      <c r="E628">
        <f t="shared" si="74"/>
        <v>284.52999999999997</v>
      </c>
      <c r="F628" s="2">
        <f t="shared" si="78"/>
        <v>0.99319706413989306</v>
      </c>
      <c r="G628" s="1">
        <f t="shared" si="77"/>
        <v>311.12863470870843</v>
      </c>
      <c r="H628" s="1">
        <f t="shared" si="75"/>
        <v>1.0860438145803342</v>
      </c>
      <c r="I628">
        <f t="shared" si="79"/>
        <v>47.421666666666667</v>
      </c>
      <c r="J628">
        <f t="shared" si="80"/>
        <v>51.854772451451403</v>
      </c>
      <c r="K628" s="1">
        <f t="shared" si="76"/>
        <v>51.854772451451403</v>
      </c>
    </row>
    <row r="629" spans="1:11" x14ac:dyDescent="0.3">
      <c r="A629">
        <v>49653</v>
      </c>
      <c r="B629">
        <f t="shared" si="73"/>
        <v>8.2840000000000007</v>
      </c>
      <c r="C629">
        <v>-4573</v>
      </c>
      <c r="D629">
        <v>-278.25</v>
      </c>
      <c r="E629">
        <f t="shared" si="74"/>
        <v>278.25</v>
      </c>
      <c r="F629" s="2">
        <f t="shared" si="78"/>
        <v>0.97127572873484436</v>
      </c>
      <c r="G629" s="1">
        <f t="shared" si="77"/>
        <v>309.48470297327304</v>
      </c>
      <c r="H629" s="1">
        <f t="shared" si="75"/>
        <v>1.0803054102880598</v>
      </c>
      <c r="I629">
        <f t="shared" si="79"/>
        <v>46.375</v>
      </c>
      <c r="J629">
        <f t="shared" si="80"/>
        <v>51.580783828878829</v>
      </c>
      <c r="K629" s="1">
        <f t="shared" si="76"/>
        <v>51.580783828878843</v>
      </c>
    </row>
    <row r="630" spans="1:11" x14ac:dyDescent="0.3">
      <c r="A630">
        <v>49667</v>
      </c>
      <c r="B630">
        <f t="shared" si="73"/>
        <v>8.298</v>
      </c>
      <c r="C630">
        <v>-4466</v>
      </c>
      <c r="D630">
        <v>-271.85000000000002</v>
      </c>
      <c r="E630">
        <f t="shared" si="74"/>
        <v>271.85000000000002</v>
      </c>
      <c r="F630" s="2">
        <f t="shared" si="78"/>
        <v>0.94893551430931711</v>
      </c>
      <c r="G630" s="1">
        <f t="shared" si="77"/>
        <v>307.60296782460944</v>
      </c>
      <c r="H630" s="1">
        <f t="shared" si="75"/>
        <v>1.0737369154891228</v>
      </c>
      <c r="I630">
        <f t="shared" si="79"/>
        <v>45.308333333333337</v>
      </c>
      <c r="J630">
        <f t="shared" si="80"/>
        <v>51.267161304101549</v>
      </c>
      <c r="K630" s="1">
        <f t="shared" si="76"/>
        <v>51.26716130410157</v>
      </c>
    </row>
    <row r="631" spans="1:11" x14ac:dyDescent="0.3">
      <c r="A631">
        <v>49680</v>
      </c>
      <c r="B631">
        <f t="shared" si="73"/>
        <v>8.3109999999999999</v>
      </c>
      <c r="C631">
        <v>-4427</v>
      </c>
      <c r="D631">
        <v>-269.72000000000003</v>
      </c>
      <c r="E631">
        <f t="shared" si="74"/>
        <v>269.72000000000003</v>
      </c>
      <c r="F631" s="2">
        <f t="shared" si="78"/>
        <v>0.94150041169582122</v>
      </c>
      <c r="G631" s="1">
        <f t="shared" si="77"/>
        <v>305.70881943337895</v>
      </c>
      <c r="H631" s="1">
        <f t="shared" si="75"/>
        <v>1.0671250902994576</v>
      </c>
      <c r="I631">
        <f t="shared" si="79"/>
        <v>44.953333333333333</v>
      </c>
      <c r="J631">
        <f t="shared" si="80"/>
        <v>50.951469905563137</v>
      </c>
      <c r="K631" s="1">
        <f t="shared" si="76"/>
        <v>50.951469905563158</v>
      </c>
    </row>
    <row r="632" spans="1:11" x14ac:dyDescent="0.3">
      <c r="A632">
        <v>49693</v>
      </c>
      <c r="B632">
        <f t="shared" si="73"/>
        <v>8.3239999999999998</v>
      </c>
      <c r="C632">
        <v>-4409</v>
      </c>
      <c r="D632">
        <v>-268.56</v>
      </c>
      <c r="E632">
        <f t="shared" si="74"/>
        <v>268.56</v>
      </c>
      <c r="F632" s="2">
        <f t="shared" si="78"/>
        <v>0.93745124783119427</v>
      </c>
      <c r="G632" s="1">
        <f t="shared" si="77"/>
        <v>303.85137846171</v>
      </c>
      <c r="H632" s="1">
        <f t="shared" si="75"/>
        <v>1.0606413981760445</v>
      </c>
      <c r="I632">
        <f t="shared" si="79"/>
        <v>44.76</v>
      </c>
      <c r="J632">
        <f t="shared" si="80"/>
        <v>50.641896410284978</v>
      </c>
      <c r="K632" s="1">
        <f t="shared" si="76"/>
        <v>50.641896410285</v>
      </c>
    </row>
    <row r="633" spans="1:11" x14ac:dyDescent="0.3">
      <c r="A633">
        <v>49707</v>
      </c>
      <c r="B633">
        <f t="shared" si="73"/>
        <v>8.3379999999999992</v>
      </c>
      <c r="C633">
        <v>-4366</v>
      </c>
      <c r="D633">
        <v>-266</v>
      </c>
      <c r="E633">
        <f t="shared" si="74"/>
        <v>266</v>
      </c>
      <c r="F633" s="2">
        <f t="shared" si="78"/>
        <v>0.92851516206098328</v>
      </c>
      <c r="G633" s="1">
        <f t="shared" si="77"/>
        <v>301.95880953862451</v>
      </c>
      <c r="H633" s="1">
        <f t="shared" si="75"/>
        <v>1.0540350863702914</v>
      </c>
      <c r="I633">
        <f t="shared" si="79"/>
        <v>44.333333333333336</v>
      </c>
      <c r="J633">
        <f t="shared" si="80"/>
        <v>50.326468256437394</v>
      </c>
      <c r="K633" s="1">
        <f t="shared" si="76"/>
        <v>50.326468256437416</v>
      </c>
    </row>
    <row r="634" spans="1:11" x14ac:dyDescent="0.3">
      <c r="A634">
        <v>49720</v>
      </c>
      <c r="B634">
        <f t="shared" si="73"/>
        <v>8.3510000000000009</v>
      </c>
      <c r="C634">
        <v>-4396</v>
      </c>
      <c r="D634">
        <v>-268.19</v>
      </c>
      <c r="E634">
        <f t="shared" si="74"/>
        <v>268.19</v>
      </c>
      <c r="F634" s="2">
        <f t="shared" si="78"/>
        <v>0.9361597041847185</v>
      </c>
      <c r="G634" s="1">
        <f t="shared" si="77"/>
        <v>300.27036906169332</v>
      </c>
      <c r="H634" s="1">
        <f t="shared" si="75"/>
        <v>1.048141317261013</v>
      </c>
      <c r="I634">
        <f t="shared" si="79"/>
        <v>44.698333333333331</v>
      </c>
      <c r="J634">
        <f t="shared" si="80"/>
        <v>50.045061510282196</v>
      </c>
      <c r="K634" s="1">
        <f t="shared" si="76"/>
        <v>50.045061510282217</v>
      </c>
    </row>
    <row r="635" spans="1:11" x14ac:dyDescent="0.3">
      <c r="A635">
        <v>49733</v>
      </c>
      <c r="B635">
        <f t="shared" si="73"/>
        <v>8.3640000000000008</v>
      </c>
      <c r="C635">
        <v>-4434</v>
      </c>
      <c r="D635">
        <v>-270.63</v>
      </c>
      <c r="E635">
        <f t="shared" si="74"/>
        <v>270.63</v>
      </c>
      <c r="F635" s="2">
        <f t="shared" si="78"/>
        <v>0.94467691093445083</v>
      </c>
      <c r="G635" s="1">
        <f t="shared" si="77"/>
        <v>298.78835060860865</v>
      </c>
      <c r="H635" s="1">
        <f t="shared" si="75"/>
        <v>1.0429680969446848</v>
      </c>
      <c r="I635">
        <f t="shared" si="79"/>
        <v>45.104999999999997</v>
      </c>
      <c r="J635">
        <f t="shared" si="80"/>
        <v>49.798058434768087</v>
      </c>
      <c r="K635" s="1">
        <f t="shared" si="76"/>
        <v>49.798058434768109</v>
      </c>
    </row>
    <row r="636" spans="1:11" x14ac:dyDescent="0.3">
      <c r="A636">
        <v>49746</v>
      </c>
      <c r="B636">
        <f t="shared" si="73"/>
        <v>8.3770000000000007</v>
      </c>
      <c r="C636">
        <v>-4489</v>
      </c>
      <c r="D636">
        <v>-274.11</v>
      </c>
      <c r="E636">
        <f t="shared" si="74"/>
        <v>274.11</v>
      </c>
      <c r="F636" s="2">
        <f t="shared" si="78"/>
        <v>0.95682440252833134</v>
      </c>
      <c r="G636" s="1">
        <f t="shared" si="77"/>
        <v>297.55443307817825</v>
      </c>
      <c r="H636" s="1">
        <f t="shared" si="75"/>
        <v>1.0386609122238672</v>
      </c>
      <c r="I636">
        <f t="shared" si="79"/>
        <v>45.685000000000009</v>
      </c>
      <c r="J636">
        <f t="shared" si="80"/>
        <v>49.592405513029682</v>
      </c>
      <c r="K636" s="1">
        <f t="shared" si="76"/>
        <v>49.592405513029711</v>
      </c>
    </row>
    <row r="637" spans="1:11" x14ac:dyDescent="0.3">
      <c r="A637">
        <v>49760</v>
      </c>
      <c r="B637">
        <f t="shared" si="73"/>
        <v>8.391</v>
      </c>
      <c r="C637">
        <v>-4586</v>
      </c>
      <c r="D637">
        <v>-279.95999999999998</v>
      </c>
      <c r="E637">
        <f t="shared" si="74"/>
        <v>279.95999999999998</v>
      </c>
      <c r="F637" s="2">
        <f t="shared" si="78"/>
        <v>0.97724475477666495</v>
      </c>
      <c r="G637" s="1">
        <f t="shared" si="77"/>
        <v>296.67471142426933</v>
      </c>
      <c r="H637" s="1">
        <f t="shared" si="75"/>
        <v>1.0355901043515072</v>
      </c>
      <c r="I637">
        <f t="shared" si="79"/>
        <v>46.66</v>
      </c>
      <c r="J637">
        <f t="shared" si="80"/>
        <v>49.445785237378203</v>
      </c>
      <c r="K637" s="1">
        <f t="shared" si="76"/>
        <v>49.445785237378225</v>
      </c>
    </row>
    <row r="638" spans="1:11" x14ac:dyDescent="0.3">
      <c r="A638">
        <v>49773</v>
      </c>
      <c r="B638">
        <f t="shared" si="73"/>
        <v>8.4039999999999999</v>
      </c>
      <c r="C638">
        <v>-4629</v>
      </c>
      <c r="D638">
        <v>-281.97000000000003</v>
      </c>
      <c r="E638">
        <f t="shared" si="74"/>
        <v>281.97000000000003</v>
      </c>
      <c r="F638" s="2">
        <f t="shared" si="78"/>
        <v>0.98426097836968229</v>
      </c>
      <c r="G638" s="1">
        <f t="shared" si="77"/>
        <v>295.93947585305585</v>
      </c>
      <c r="H638" s="1">
        <f t="shared" si="75"/>
        <v>1.033023648052416</v>
      </c>
      <c r="I638">
        <f t="shared" si="79"/>
        <v>46.995000000000005</v>
      </c>
      <c r="J638">
        <f t="shared" si="80"/>
        <v>49.323245975509288</v>
      </c>
      <c r="K638" s="1">
        <f t="shared" si="76"/>
        <v>49.323245975509309</v>
      </c>
    </row>
    <row r="639" spans="1:11" x14ac:dyDescent="0.3">
      <c r="A639">
        <v>49786</v>
      </c>
      <c r="B639">
        <f t="shared" si="73"/>
        <v>8.4169999999999998</v>
      </c>
      <c r="C639">
        <v>-4700</v>
      </c>
      <c r="D639">
        <v>-287.08999999999997</v>
      </c>
      <c r="E639">
        <f t="shared" si="74"/>
        <v>287.08999999999997</v>
      </c>
      <c r="F639" s="2">
        <f t="shared" si="78"/>
        <v>1.0021331499101043</v>
      </c>
      <c r="G639" s="1">
        <f t="shared" si="77"/>
        <v>295.49700206040308</v>
      </c>
      <c r="H639" s="1">
        <f t="shared" si="75"/>
        <v>1.0314791231453002</v>
      </c>
      <c r="I639">
        <f t="shared" si="79"/>
        <v>47.848333333333329</v>
      </c>
      <c r="J639">
        <f t="shared" si="80"/>
        <v>49.249500343400491</v>
      </c>
      <c r="K639" s="1">
        <f t="shared" si="76"/>
        <v>49.249500343400513</v>
      </c>
    </row>
    <row r="640" spans="1:11" x14ac:dyDescent="0.3">
      <c r="A640">
        <v>49800</v>
      </c>
      <c r="B640">
        <f t="shared" si="73"/>
        <v>8.4309999999999992</v>
      </c>
      <c r="C640">
        <v>-4821</v>
      </c>
      <c r="D640">
        <v>-294.17</v>
      </c>
      <c r="E640">
        <f t="shared" si="74"/>
        <v>294.17</v>
      </c>
      <c r="F640" s="2">
        <f t="shared" si="78"/>
        <v>1.0268470121183439</v>
      </c>
      <c r="G640" s="1">
        <f t="shared" si="77"/>
        <v>295.43065195738291</v>
      </c>
      <c r="H640" s="1">
        <f t="shared" si="75"/>
        <v>1.0312475175939524</v>
      </c>
      <c r="I640">
        <f t="shared" si="79"/>
        <v>49.028333333333336</v>
      </c>
      <c r="J640">
        <f t="shared" si="80"/>
        <v>49.23844199289713</v>
      </c>
      <c r="K640" s="1">
        <f t="shared" si="76"/>
        <v>49.238441992897151</v>
      </c>
    </row>
    <row r="641" spans="1:11" x14ac:dyDescent="0.3">
      <c r="A641">
        <v>49813</v>
      </c>
      <c r="B641">
        <f t="shared" si="73"/>
        <v>8.4440000000000008</v>
      </c>
      <c r="C641">
        <v>-4927</v>
      </c>
      <c r="D641">
        <v>-300.51</v>
      </c>
      <c r="E641">
        <f t="shared" si="74"/>
        <v>300.51</v>
      </c>
      <c r="F641" s="2">
        <f t="shared" si="78"/>
        <v>1.0489777870336319</v>
      </c>
      <c r="G641" s="1">
        <f t="shared" si="77"/>
        <v>295.68461935951376</v>
      </c>
      <c r="H641" s="1">
        <f t="shared" si="75"/>
        <v>1.0321340310659364</v>
      </c>
      <c r="I641">
        <f t="shared" si="79"/>
        <v>50.084999999999994</v>
      </c>
      <c r="J641">
        <f t="shared" si="80"/>
        <v>49.28076989325227</v>
      </c>
      <c r="K641" s="1">
        <f t="shared" si="76"/>
        <v>49.280769893252291</v>
      </c>
    </row>
    <row r="642" spans="1:11" x14ac:dyDescent="0.3">
      <c r="A642">
        <v>49826</v>
      </c>
      <c r="B642">
        <f t="shared" si="73"/>
        <v>8.4570000000000007</v>
      </c>
      <c r="C642">
        <v>-5028</v>
      </c>
      <c r="D642">
        <v>-306.48</v>
      </c>
      <c r="E642">
        <f t="shared" si="74"/>
        <v>306.48</v>
      </c>
      <c r="F642" s="2">
        <f t="shared" si="78"/>
        <v>1.0698170183024442</v>
      </c>
      <c r="G642" s="1">
        <f t="shared" si="77"/>
        <v>296.22438839153807</v>
      </c>
      <c r="H642" s="1">
        <f t="shared" si="75"/>
        <v>1.0340181804277619</v>
      </c>
      <c r="I642">
        <f t="shared" si="79"/>
        <v>51.080000000000005</v>
      </c>
      <c r="J642">
        <f t="shared" si="80"/>
        <v>49.370731398589655</v>
      </c>
      <c r="K642" s="1">
        <f t="shared" si="76"/>
        <v>49.370731398589676</v>
      </c>
    </row>
    <row r="643" spans="1:11" x14ac:dyDescent="0.3">
      <c r="A643">
        <v>49840</v>
      </c>
      <c r="B643">
        <f t="shared" ref="B643:B706" si="81">(A643-41369)/1000</f>
        <v>8.4710000000000001</v>
      </c>
      <c r="C643">
        <v>-5042</v>
      </c>
      <c r="D643">
        <v>-307.39999999999998</v>
      </c>
      <c r="E643">
        <f t="shared" ref="E643:E706" si="82">D643*-1</f>
        <v>307.39999999999998</v>
      </c>
      <c r="F643" s="2">
        <f t="shared" si="78"/>
        <v>1.0730284241261139</v>
      </c>
      <c r="G643" s="1">
        <f t="shared" si="77"/>
        <v>296.78316897196117</v>
      </c>
      <c r="H643" s="1">
        <f t="shared" ref="H643:H706" si="83">(G643*2*PI()/360) * $L$35</f>
        <v>1.0359686926126794</v>
      </c>
      <c r="I643">
        <f t="shared" si="79"/>
        <v>51.233333333333334</v>
      </c>
      <c r="J643">
        <f t="shared" si="80"/>
        <v>49.463861495326839</v>
      </c>
      <c r="K643" s="1">
        <f t="shared" ref="K643:K706" si="84">G643/6</f>
        <v>49.46386149532686</v>
      </c>
    </row>
    <row r="644" spans="1:11" x14ac:dyDescent="0.3">
      <c r="A644">
        <v>49853</v>
      </c>
      <c r="B644">
        <f t="shared" si="81"/>
        <v>8.484</v>
      </c>
      <c r="C644">
        <v>-5036</v>
      </c>
      <c r="D644">
        <v>-306.67</v>
      </c>
      <c r="E644">
        <f t="shared" si="82"/>
        <v>306.67</v>
      </c>
      <c r="F644" s="2">
        <f t="shared" si="78"/>
        <v>1.0704802434182021</v>
      </c>
      <c r="G644" s="1">
        <f t="shared" ref="G644:G707" si="85">G643*$L$37 + E644 * (1-$L$37)</f>
        <v>297.27751052336311</v>
      </c>
      <c r="H644" s="1">
        <f t="shared" si="83"/>
        <v>1.0376942701529557</v>
      </c>
      <c r="I644">
        <f t="shared" si="79"/>
        <v>51.111666666666672</v>
      </c>
      <c r="J644">
        <f t="shared" si="80"/>
        <v>49.546251753893834</v>
      </c>
      <c r="K644" s="1">
        <f t="shared" si="84"/>
        <v>49.546251753893849</v>
      </c>
    </row>
    <row r="645" spans="1:11" x14ac:dyDescent="0.3">
      <c r="A645">
        <v>49866</v>
      </c>
      <c r="B645">
        <f t="shared" si="81"/>
        <v>8.4969999999999999</v>
      </c>
      <c r="C645">
        <v>-4984</v>
      </c>
      <c r="D645">
        <v>-303.07</v>
      </c>
      <c r="E645">
        <f t="shared" si="82"/>
        <v>303.07</v>
      </c>
      <c r="F645" s="2">
        <f t="shared" si="78"/>
        <v>1.0579138728038429</v>
      </c>
      <c r="G645" s="1">
        <f t="shared" si="85"/>
        <v>297.56713499719496</v>
      </c>
      <c r="H645" s="1">
        <f t="shared" si="83"/>
        <v>1.0387052502854999</v>
      </c>
      <c r="I645">
        <f t="shared" si="79"/>
        <v>50.51166666666667</v>
      </c>
      <c r="J645">
        <f t="shared" si="80"/>
        <v>49.594522499532481</v>
      </c>
      <c r="K645" s="1">
        <f t="shared" si="84"/>
        <v>49.594522499532495</v>
      </c>
    </row>
    <row r="646" spans="1:11" x14ac:dyDescent="0.3">
      <c r="A646">
        <v>49879</v>
      </c>
      <c r="B646">
        <f t="shared" si="81"/>
        <v>8.51</v>
      </c>
      <c r="C646">
        <v>-4953</v>
      </c>
      <c r="D646">
        <v>-301.61</v>
      </c>
      <c r="E646">
        <f t="shared" si="82"/>
        <v>301.61</v>
      </c>
      <c r="F646" s="2">
        <f t="shared" si="78"/>
        <v>1.0528175113880196</v>
      </c>
      <c r="G646" s="1">
        <f t="shared" si="85"/>
        <v>297.76927824733525</v>
      </c>
      <c r="H646" s="1">
        <f t="shared" si="83"/>
        <v>1.039410863340626</v>
      </c>
      <c r="I646">
        <f t="shared" si="79"/>
        <v>50.268333333333338</v>
      </c>
      <c r="J646">
        <f t="shared" si="80"/>
        <v>49.628213041222523</v>
      </c>
      <c r="K646" s="1">
        <f t="shared" si="84"/>
        <v>49.628213041222544</v>
      </c>
    </row>
    <row r="647" spans="1:11" x14ac:dyDescent="0.3">
      <c r="A647">
        <v>49892</v>
      </c>
      <c r="B647">
        <f t="shared" si="81"/>
        <v>8.5229999999999997</v>
      </c>
      <c r="C647">
        <v>-4971</v>
      </c>
      <c r="D647">
        <v>-302.77</v>
      </c>
      <c r="E647">
        <f t="shared" si="82"/>
        <v>302.77</v>
      </c>
      <c r="F647" s="2">
        <f t="shared" si="78"/>
        <v>1.0568666752526463</v>
      </c>
      <c r="G647" s="1">
        <f t="shared" si="85"/>
        <v>298.0193143349685</v>
      </c>
      <c r="H647" s="1">
        <f t="shared" si="83"/>
        <v>1.0402836539362272</v>
      </c>
      <c r="I647">
        <f t="shared" si="79"/>
        <v>50.461666666666659</v>
      </c>
      <c r="J647">
        <f t="shared" si="80"/>
        <v>49.669885722494726</v>
      </c>
      <c r="K647" s="1">
        <f t="shared" si="84"/>
        <v>49.669885722494747</v>
      </c>
    </row>
    <row r="648" spans="1:11" x14ac:dyDescent="0.3">
      <c r="A648">
        <v>49905</v>
      </c>
      <c r="B648">
        <f t="shared" si="81"/>
        <v>8.5359999999999996</v>
      </c>
      <c r="C648">
        <v>-4943</v>
      </c>
      <c r="D648">
        <v>-300.88</v>
      </c>
      <c r="E648">
        <f t="shared" si="82"/>
        <v>300.88</v>
      </c>
      <c r="F648" s="2">
        <f t="shared" si="78"/>
        <v>1.0502693306801079</v>
      </c>
      <c r="G648" s="1">
        <f t="shared" si="85"/>
        <v>298.16234861822011</v>
      </c>
      <c r="H648" s="1">
        <f t="shared" si="83"/>
        <v>1.0407829377734212</v>
      </c>
      <c r="I648">
        <f t="shared" si="79"/>
        <v>50.146666666666661</v>
      </c>
      <c r="J648">
        <f t="shared" si="80"/>
        <v>49.693724769703323</v>
      </c>
      <c r="K648" s="1">
        <f t="shared" si="84"/>
        <v>49.693724769703351</v>
      </c>
    </row>
    <row r="649" spans="1:11" x14ac:dyDescent="0.3">
      <c r="A649">
        <v>49918</v>
      </c>
      <c r="B649">
        <f t="shared" si="81"/>
        <v>8.5489999999999995</v>
      </c>
      <c r="C649">
        <v>-4956</v>
      </c>
      <c r="D649">
        <v>-302.22000000000003</v>
      </c>
      <c r="E649">
        <f t="shared" si="82"/>
        <v>302.22000000000003</v>
      </c>
      <c r="F649" s="2">
        <f t="shared" si="78"/>
        <v>1.0549468130754527</v>
      </c>
      <c r="G649" s="1">
        <f t="shared" si="85"/>
        <v>298.36523118730906</v>
      </c>
      <c r="H649" s="1">
        <f t="shared" si="83"/>
        <v>1.0414911315385227</v>
      </c>
      <c r="I649">
        <f t="shared" si="79"/>
        <v>50.370000000000005</v>
      </c>
      <c r="J649">
        <f t="shared" si="80"/>
        <v>49.727538531218158</v>
      </c>
      <c r="K649" s="1">
        <f t="shared" si="84"/>
        <v>49.72753853121818</v>
      </c>
    </row>
    <row r="650" spans="1:11" x14ac:dyDescent="0.3">
      <c r="A650">
        <v>49932</v>
      </c>
      <c r="B650">
        <f t="shared" si="81"/>
        <v>8.5630000000000006</v>
      </c>
      <c r="C650">
        <v>-4905</v>
      </c>
      <c r="D650">
        <v>-298.13</v>
      </c>
      <c r="E650">
        <f t="shared" si="82"/>
        <v>298.13</v>
      </c>
      <c r="F650" s="2">
        <f t="shared" si="78"/>
        <v>1.040670019794139</v>
      </c>
      <c r="G650" s="1">
        <f t="shared" si="85"/>
        <v>298.35346962794358</v>
      </c>
      <c r="H650" s="1">
        <f t="shared" si="83"/>
        <v>1.0414500759513035</v>
      </c>
      <c r="I650">
        <f t="shared" si="79"/>
        <v>49.688333333333333</v>
      </c>
      <c r="J650">
        <f t="shared" si="80"/>
        <v>49.725578271323919</v>
      </c>
      <c r="K650" s="1">
        <f t="shared" si="84"/>
        <v>49.725578271323933</v>
      </c>
    </row>
    <row r="651" spans="1:11" x14ac:dyDescent="0.3">
      <c r="A651">
        <v>49945</v>
      </c>
      <c r="B651">
        <f t="shared" si="81"/>
        <v>8.5760000000000005</v>
      </c>
      <c r="C651">
        <v>-4818</v>
      </c>
      <c r="D651">
        <v>-293.13</v>
      </c>
      <c r="E651">
        <f t="shared" si="82"/>
        <v>293.13</v>
      </c>
      <c r="F651" s="2">
        <f t="shared" si="78"/>
        <v>1.0232167272741957</v>
      </c>
      <c r="G651" s="1">
        <f t="shared" si="85"/>
        <v>298.0922961465464</v>
      </c>
      <c r="H651" s="1">
        <f t="shared" si="83"/>
        <v>1.0405384085174478</v>
      </c>
      <c r="I651">
        <f t="shared" si="79"/>
        <v>48.854999999999997</v>
      </c>
      <c r="J651">
        <f t="shared" si="80"/>
        <v>49.682049357757727</v>
      </c>
      <c r="K651" s="1">
        <f t="shared" si="84"/>
        <v>49.682049357757734</v>
      </c>
    </row>
    <row r="652" spans="1:11" x14ac:dyDescent="0.3">
      <c r="A652">
        <v>49958</v>
      </c>
      <c r="B652">
        <f t="shared" si="81"/>
        <v>8.5890000000000004</v>
      </c>
      <c r="C652">
        <v>-4713</v>
      </c>
      <c r="D652">
        <v>-286.18</v>
      </c>
      <c r="E652">
        <f t="shared" si="82"/>
        <v>286.18</v>
      </c>
      <c r="F652" s="2">
        <f t="shared" si="78"/>
        <v>0.99895665067147454</v>
      </c>
      <c r="G652" s="1">
        <f t="shared" si="85"/>
        <v>297.49668133921909</v>
      </c>
      <c r="H652" s="1">
        <f t="shared" si="83"/>
        <v>1.0384593206251493</v>
      </c>
      <c r="I652">
        <f t="shared" si="79"/>
        <v>47.696666666666665</v>
      </c>
      <c r="J652">
        <f t="shared" si="80"/>
        <v>49.582780223203173</v>
      </c>
      <c r="K652" s="1">
        <f t="shared" si="84"/>
        <v>49.58278022320318</v>
      </c>
    </row>
    <row r="653" spans="1:11" x14ac:dyDescent="0.3">
      <c r="A653">
        <v>49972</v>
      </c>
      <c r="B653">
        <f t="shared" si="81"/>
        <v>8.6029999999999998</v>
      </c>
      <c r="C653">
        <v>-4508</v>
      </c>
      <c r="D653">
        <v>-273.92</v>
      </c>
      <c r="E653">
        <f t="shared" si="82"/>
        <v>273.92</v>
      </c>
      <c r="F653" s="2">
        <f t="shared" si="78"/>
        <v>0.95616117741257356</v>
      </c>
      <c r="G653" s="1">
        <f t="shared" si="85"/>
        <v>296.31784727225818</v>
      </c>
      <c r="H653" s="1">
        <f t="shared" si="83"/>
        <v>1.0343444134645208</v>
      </c>
      <c r="I653">
        <f t="shared" si="79"/>
        <v>45.653333333333336</v>
      </c>
      <c r="J653">
        <f t="shared" si="80"/>
        <v>49.38630787870968</v>
      </c>
      <c r="K653" s="1">
        <f t="shared" si="84"/>
        <v>49.386307878709694</v>
      </c>
    </row>
    <row r="654" spans="1:11" x14ac:dyDescent="0.3">
      <c r="A654">
        <v>49985</v>
      </c>
      <c r="B654">
        <f t="shared" si="81"/>
        <v>8.6159999999999997</v>
      </c>
      <c r="C654">
        <v>-4374</v>
      </c>
      <c r="D654">
        <v>-266.06</v>
      </c>
      <c r="E654">
        <f t="shared" si="82"/>
        <v>266.06</v>
      </c>
      <c r="F654" s="2">
        <f t="shared" si="78"/>
        <v>0.92872460157122261</v>
      </c>
      <c r="G654" s="1">
        <f t="shared" si="85"/>
        <v>294.80495490864524</v>
      </c>
      <c r="H654" s="1">
        <f t="shared" si="83"/>
        <v>1.0290634228698556</v>
      </c>
      <c r="I654">
        <f t="shared" si="79"/>
        <v>44.343333333333334</v>
      </c>
      <c r="J654">
        <f t="shared" si="80"/>
        <v>49.134159151440862</v>
      </c>
      <c r="K654" s="1">
        <f t="shared" si="84"/>
        <v>49.134159151440876</v>
      </c>
    </row>
    <row r="655" spans="1:11" x14ac:dyDescent="0.3">
      <c r="A655">
        <v>49998</v>
      </c>
      <c r="B655">
        <f t="shared" si="81"/>
        <v>8.6289999999999996</v>
      </c>
      <c r="C655">
        <v>-4256</v>
      </c>
      <c r="D655">
        <v>-258.8</v>
      </c>
      <c r="E655">
        <f t="shared" si="82"/>
        <v>258.8</v>
      </c>
      <c r="F655" s="2">
        <f t="shared" si="78"/>
        <v>0.90338242083226494</v>
      </c>
      <c r="G655" s="1">
        <f t="shared" si="85"/>
        <v>293.00470716321297</v>
      </c>
      <c r="H655" s="1">
        <f t="shared" si="83"/>
        <v>1.0227793727679761</v>
      </c>
      <c r="I655">
        <f t="shared" si="79"/>
        <v>43.133333333333333</v>
      </c>
      <c r="J655">
        <f t="shared" si="80"/>
        <v>48.834117860535486</v>
      </c>
      <c r="K655" s="1">
        <f t="shared" si="84"/>
        <v>48.834117860535493</v>
      </c>
    </row>
    <row r="656" spans="1:11" x14ac:dyDescent="0.3">
      <c r="A656">
        <v>50012</v>
      </c>
      <c r="B656">
        <f t="shared" si="81"/>
        <v>8.6430000000000007</v>
      </c>
      <c r="C656">
        <v>-4101</v>
      </c>
      <c r="D656">
        <v>-249.41</v>
      </c>
      <c r="E656">
        <f t="shared" si="82"/>
        <v>249.41</v>
      </c>
      <c r="F656" s="2">
        <f t="shared" si="78"/>
        <v>0.8706051374798115</v>
      </c>
      <c r="G656" s="1">
        <f t="shared" si="85"/>
        <v>290.82497180505231</v>
      </c>
      <c r="H656" s="1">
        <f t="shared" si="83"/>
        <v>1.015170661003568</v>
      </c>
      <c r="I656">
        <f t="shared" si="79"/>
        <v>41.568333333333335</v>
      </c>
      <c r="J656">
        <f t="shared" si="80"/>
        <v>48.470828634175376</v>
      </c>
      <c r="K656" s="1">
        <f t="shared" si="84"/>
        <v>48.470828634175383</v>
      </c>
    </row>
    <row r="657" spans="1:11" x14ac:dyDescent="0.3">
      <c r="A657">
        <v>50025</v>
      </c>
      <c r="B657">
        <f t="shared" si="81"/>
        <v>8.6560000000000006</v>
      </c>
      <c r="C657">
        <v>-4031</v>
      </c>
      <c r="D657">
        <v>-245.69</v>
      </c>
      <c r="E657">
        <f t="shared" si="82"/>
        <v>245.69</v>
      </c>
      <c r="F657" s="2">
        <f t="shared" si="78"/>
        <v>0.85761988784497367</v>
      </c>
      <c r="G657" s="1">
        <f t="shared" si="85"/>
        <v>288.56822321479973</v>
      </c>
      <c r="H657" s="1">
        <f t="shared" si="83"/>
        <v>1.0072931223456383</v>
      </c>
      <c r="I657">
        <f t="shared" si="79"/>
        <v>40.948333333333331</v>
      </c>
      <c r="J657">
        <f t="shared" si="80"/>
        <v>48.094703869133276</v>
      </c>
      <c r="K657" s="1">
        <f t="shared" si="84"/>
        <v>48.094703869133291</v>
      </c>
    </row>
    <row r="658" spans="1:11" x14ac:dyDescent="0.3">
      <c r="A658">
        <v>50038</v>
      </c>
      <c r="B658">
        <f t="shared" si="81"/>
        <v>8.6690000000000005</v>
      </c>
      <c r="C658">
        <v>-3950</v>
      </c>
      <c r="D658">
        <v>-240.08</v>
      </c>
      <c r="E658">
        <f t="shared" si="82"/>
        <v>240.08</v>
      </c>
      <c r="F658" s="2">
        <f t="shared" si="78"/>
        <v>0.83803729363759738</v>
      </c>
      <c r="G658" s="1">
        <f t="shared" si="85"/>
        <v>286.14381205405977</v>
      </c>
      <c r="H658" s="1">
        <f t="shared" si="83"/>
        <v>0.99883033091023621</v>
      </c>
      <c r="I658">
        <f t="shared" si="79"/>
        <v>40.013333333333335</v>
      </c>
      <c r="J658">
        <f t="shared" si="80"/>
        <v>47.690635342343278</v>
      </c>
      <c r="K658" s="1">
        <f t="shared" si="84"/>
        <v>47.690635342343292</v>
      </c>
    </row>
    <row r="659" spans="1:11" x14ac:dyDescent="0.3">
      <c r="A659">
        <v>50052</v>
      </c>
      <c r="B659">
        <f t="shared" si="81"/>
        <v>8.6829999999999998</v>
      </c>
      <c r="C659">
        <v>-3865</v>
      </c>
      <c r="D659">
        <v>-235.63</v>
      </c>
      <c r="E659">
        <f t="shared" si="82"/>
        <v>235.63</v>
      </c>
      <c r="F659" s="2">
        <f t="shared" si="78"/>
        <v>0.82250386329484781</v>
      </c>
      <c r="G659" s="1">
        <f t="shared" si="85"/>
        <v>283.61812145135679</v>
      </c>
      <c r="H659" s="1">
        <f t="shared" si="83"/>
        <v>0.99001400752946689</v>
      </c>
      <c r="I659">
        <f t="shared" si="79"/>
        <v>39.271666666666661</v>
      </c>
      <c r="J659">
        <f t="shared" si="80"/>
        <v>47.269686908559443</v>
      </c>
      <c r="K659" s="1">
        <f t="shared" si="84"/>
        <v>47.269686908559464</v>
      </c>
    </row>
    <row r="660" spans="1:11" x14ac:dyDescent="0.3">
      <c r="A660">
        <v>50065</v>
      </c>
      <c r="B660">
        <f t="shared" si="81"/>
        <v>8.6959999999999997</v>
      </c>
      <c r="C660">
        <v>-3906</v>
      </c>
      <c r="D660">
        <v>-238.44</v>
      </c>
      <c r="E660">
        <f t="shared" si="82"/>
        <v>238.44</v>
      </c>
      <c r="F660" s="2">
        <f t="shared" si="78"/>
        <v>0.8323126136910558</v>
      </c>
      <c r="G660" s="1">
        <f t="shared" si="85"/>
        <v>281.35921537878897</v>
      </c>
      <c r="H660" s="1">
        <f t="shared" si="83"/>
        <v>0.98212893783754651</v>
      </c>
      <c r="I660">
        <f t="shared" si="79"/>
        <v>39.74</v>
      </c>
      <c r="J660">
        <f t="shared" si="80"/>
        <v>46.893202563131467</v>
      </c>
      <c r="K660" s="1">
        <f t="shared" si="84"/>
        <v>46.893202563131496</v>
      </c>
    </row>
    <row r="661" spans="1:11" x14ac:dyDescent="0.3">
      <c r="A661">
        <v>50078</v>
      </c>
      <c r="B661">
        <f t="shared" si="81"/>
        <v>8.7089999999999996</v>
      </c>
      <c r="C661">
        <v>-3979</v>
      </c>
      <c r="D661">
        <v>-242.64</v>
      </c>
      <c r="E661">
        <f t="shared" si="82"/>
        <v>242.64</v>
      </c>
      <c r="F661" s="2">
        <f t="shared" si="78"/>
        <v>0.84697337940780815</v>
      </c>
      <c r="G661" s="1">
        <f t="shared" si="85"/>
        <v>279.42325460984949</v>
      </c>
      <c r="H661" s="1">
        <f t="shared" si="83"/>
        <v>0.97537115991605949</v>
      </c>
      <c r="I661">
        <f t="shared" si="79"/>
        <v>40.44</v>
      </c>
      <c r="J661">
        <f t="shared" si="80"/>
        <v>46.57054243497489</v>
      </c>
      <c r="K661" s="1">
        <f t="shared" si="84"/>
        <v>46.570542434974918</v>
      </c>
    </row>
    <row r="662" spans="1:11" x14ac:dyDescent="0.3">
      <c r="A662">
        <v>50092</v>
      </c>
      <c r="B662">
        <f t="shared" si="81"/>
        <v>8.7230000000000008</v>
      </c>
      <c r="C662">
        <v>-3986</v>
      </c>
      <c r="D662">
        <v>-243.07</v>
      </c>
      <c r="E662">
        <f t="shared" si="82"/>
        <v>243.07</v>
      </c>
      <c r="F662" s="2">
        <f t="shared" ref="F662:F725" si="86">(E662*2*PI()/360) * $L$35</f>
        <v>0.84847436256452335</v>
      </c>
      <c r="G662" s="1">
        <f t="shared" si="85"/>
        <v>277.60559187935701</v>
      </c>
      <c r="H662" s="1">
        <f t="shared" si="83"/>
        <v>0.96902632004848255</v>
      </c>
      <c r="I662">
        <f t="shared" si="79"/>
        <v>40.511666666666663</v>
      </c>
      <c r="J662">
        <f t="shared" si="80"/>
        <v>46.267598646559478</v>
      </c>
      <c r="K662" s="1">
        <f t="shared" si="84"/>
        <v>46.267598646559499</v>
      </c>
    </row>
    <row r="663" spans="1:11" x14ac:dyDescent="0.3">
      <c r="A663">
        <v>50105</v>
      </c>
      <c r="B663">
        <f t="shared" si="81"/>
        <v>8.7360000000000007</v>
      </c>
      <c r="C663">
        <v>-4007</v>
      </c>
      <c r="D663">
        <v>-244.17</v>
      </c>
      <c r="E663">
        <f t="shared" si="82"/>
        <v>244.17</v>
      </c>
      <c r="F663" s="2">
        <f t="shared" si="86"/>
        <v>0.85231408691891086</v>
      </c>
      <c r="G663" s="1">
        <f t="shared" si="85"/>
        <v>275.93381228538914</v>
      </c>
      <c r="H663" s="1">
        <f t="shared" si="83"/>
        <v>0.96319070839200394</v>
      </c>
      <c r="I663">
        <f t="shared" si="79"/>
        <v>40.695</v>
      </c>
      <c r="J663">
        <f t="shared" si="80"/>
        <v>45.988968714231504</v>
      </c>
      <c r="K663" s="1">
        <f t="shared" si="84"/>
        <v>45.988968714231525</v>
      </c>
    </row>
    <row r="664" spans="1:11" x14ac:dyDescent="0.3">
      <c r="A664">
        <v>50118</v>
      </c>
      <c r="B664">
        <f t="shared" si="81"/>
        <v>8.7490000000000006</v>
      </c>
      <c r="C664">
        <v>-3989</v>
      </c>
      <c r="D664">
        <v>-242.58</v>
      </c>
      <c r="E664">
        <f t="shared" si="82"/>
        <v>242.58</v>
      </c>
      <c r="F664" s="2">
        <f t="shared" si="86"/>
        <v>0.84676393989756882</v>
      </c>
      <c r="G664" s="1">
        <f t="shared" si="85"/>
        <v>274.26612167111966</v>
      </c>
      <c r="H664" s="1">
        <f t="shared" si="83"/>
        <v>0.95736936996728206</v>
      </c>
      <c r="I664">
        <f t="shared" si="79"/>
        <v>40.43</v>
      </c>
      <c r="J664">
        <f t="shared" si="80"/>
        <v>45.711020278519932</v>
      </c>
      <c r="K664" s="1">
        <f t="shared" si="84"/>
        <v>45.711020278519946</v>
      </c>
    </row>
    <row r="665" spans="1:11" x14ac:dyDescent="0.3">
      <c r="A665">
        <v>50131</v>
      </c>
      <c r="B665">
        <f t="shared" si="81"/>
        <v>8.7620000000000005</v>
      </c>
      <c r="C665">
        <v>-3900</v>
      </c>
      <c r="D665">
        <v>-237.46</v>
      </c>
      <c r="E665">
        <f t="shared" si="82"/>
        <v>237.46</v>
      </c>
      <c r="F665" s="2">
        <f t="shared" si="86"/>
        <v>0.82889176835714717</v>
      </c>
      <c r="G665" s="1">
        <f t="shared" si="85"/>
        <v>272.42581558756365</v>
      </c>
      <c r="H665" s="1">
        <f t="shared" si="83"/>
        <v>0.95094548988677541</v>
      </c>
      <c r="I665">
        <f t="shared" si="79"/>
        <v>39.576666666666668</v>
      </c>
      <c r="J665">
        <f t="shared" si="80"/>
        <v>45.40430259792727</v>
      </c>
      <c r="K665" s="1">
        <f t="shared" si="84"/>
        <v>45.404302597927277</v>
      </c>
    </row>
    <row r="666" spans="1:11" x14ac:dyDescent="0.3">
      <c r="A666">
        <v>50145</v>
      </c>
      <c r="B666">
        <f t="shared" si="81"/>
        <v>8.7759999999999998</v>
      </c>
      <c r="C666">
        <v>-3935</v>
      </c>
      <c r="D666">
        <v>-240.08</v>
      </c>
      <c r="E666">
        <f t="shared" si="82"/>
        <v>240.08</v>
      </c>
      <c r="F666" s="2">
        <f t="shared" si="86"/>
        <v>0.83803729363759738</v>
      </c>
      <c r="G666" s="1">
        <f t="shared" si="85"/>
        <v>270.8085248081855</v>
      </c>
      <c r="H666" s="1">
        <f t="shared" si="83"/>
        <v>0.94530008007431654</v>
      </c>
      <c r="I666">
        <f t="shared" si="79"/>
        <v>40.013333333333335</v>
      </c>
      <c r="J666">
        <f t="shared" si="80"/>
        <v>45.134754134697573</v>
      </c>
      <c r="K666" s="1">
        <f t="shared" si="84"/>
        <v>45.13475413469758</v>
      </c>
    </row>
    <row r="667" spans="1:11" x14ac:dyDescent="0.3">
      <c r="A667">
        <v>50157</v>
      </c>
      <c r="B667">
        <f t="shared" si="81"/>
        <v>8.7880000000000003</v>
      </c>
      <c r="C667">
        <v>-3982</v>
      </c>
      <c r="D667">
        <v>-242.64</v>
      </c>
      <c r="E667">
        <f t="shared" si="82"/>
        <v>242.64</v>
      </c>
      <c r="F667" s="2">
        <f t="shared" si="86"/>
        <v>0.84697337940780815</v>
      </c>
      <c r="G667" s="1">
        <f t="shared" si="85"/>
        <v>269.40009856777624</v>
      </c>
      <c r="H667" s="1">
        <f t="shared" si="83"/>
        <v>0.9403837450409912</v>
      </c>
      <c r="I667">
        <f t="shared" si="79"/>
        <v>40.44</v>
      </c>
      <c r="J667">
        <f t="shared" si="80"/>
        <v>44.90001642796269</v>
      </c>
      <c r="K667" s="1">
        <f t="shared" si="84"/>
        <v>44.900016427962704</v>
      </c>
    </row>
    <row r="668" spans="1:11" x14ac:dyDescent="0.3">
      <c r="A668">
        <v>50170</v>
      </c>
      <c r="B668">
        <f t="shared" si="81"/>
        <v>8.8010000000000002</v>
      </c>
      <c r="C668">
        <v>-3983</v>
      </c>
      <c r="D668">
        <v>-242.95</v>
      </c>
      <c r="E668">
        <f t="shared" si="82"/>
        <v>242.95</v>
      </c>
      <c r="F668" s="2">
        <f t="shared" si="86"/>
        <v>0.84805548354404459</v>
      </c>
      <c r="G668" s="1">
        <f t="shared" si="85"/>
        <v>268.07759363938743</v>
      </c>
      <c r="H668" s="1">
        <f t="shared" si="83"/>
        <v>0.9357673319661437</v>
      </c>
      <c r="I668">
        <f t="shared" si="79"/>
        <v>40.491666666666667</v>
      </c>
      <c r="J668">
        <f t="shared" si="80"/>
        <v>44.679598939897886</v>
      </c>
      <c r="K668" s="1">
        <f t="shared" si="84"/>
        <v>44.679598939897907</v>
      </c>
    </row>
    <row r="669" spans="1:11" x14ac:dyDescent="0.3">
      <c r="A669">
        <v>50184</v>
      </c>
      <c r="B669">
        <f t="shared" si="81"/>
        <v>8.8149999999999995</v>
      </c>
      <c r="C669">
        <v>-4031</v>
      </c>
      <c r="D669">
        <v>-246</v>
      </c>
      <c r="E669">
        <f t="shared" si="82"/>
        <v>246</v>
      </c>
      <c r="F669" s="2">
        <f t="shared" si="86"/>
        <v>0.85870199198121022</v>
      </c>
      <c r="G669" s="1">
        <f t="shared" si="85"/>
        <v>266.97371395741806</v>
      </c>
      <c r="H669" s="1">
        <f t="shared" si="83"/>
        <v>0.93191406496689722</v>
      </c>
      <c r="I669">
        <f t="shared" si="79"/>
        <v>41</v>
      </c>
      <c r="J669">
        <f t="shared" si="80"/>
        <v>44.495618992902997</v>
      </c>
      <c r="K669" s="1">
        <f t="shared" si="84"/>
        <v>44.495618992903012</v>
      </c>
    </row>
    <row r="670" spans="1:11" x14ac:dyDescent="0.3">
      <c r="A670">
        <v>50197</v>
      </c>
      <c r="B670">
        <f t="shared" si="81"/>
        <v>8.8279999999999994</v>
      </c>
      <c r="C670">
        <v>-4088</v>
      </c>
      <c r="D670">
        <v>-249.23</v>
      </c>
      <c r="E670">
        <f t="shared" si="82"/>
        <v>249.23</v>
      </c>
      <c r="F670" s="2">
        <f t="shared" si="86"/>
        <v>0.8699768189490934</v>
      </c>
      <c r="G670" s="1">
        <f t="shared" si="85"/>
        <v>266.08652825954715</v>
      </c>
      <c r="H670" s="1">
        <f t="shared" si="83"/>
        <v>0.92881720266600698</v>
      </c>
      <c r="I670">
        <f t="shared" si="79"/>
        <v>41.538333333333334</v>
      </c>
      <c r="J670">
        <f t="shared" si="80"/>
        <v>44.347754709924516</v>
      </c>
      <c r="K670" s="1">
        <f t="shared" si="84"/>
        <v>44.347754709924523</v>
      </c>
    </row>
    <row r="671" spans="1:11" x14ac:dyDescent="0.3">
      <c r="A671">
        <v>50210</v>
      </c>
      <c r="B671">
        <f t="shared" si="81"/>
        <v>8.8409999999999993</v>
      </c>
      <c r="C671">
        <v>-4125</v>
      </c>
      <c r="D671">
        <v>-251.55</v>
      </c>
      <c r="E671">
        <f t="shared" si="82"/>
        <v>251.55</v>
      </c>
      <c r="F671" s="2">
        <f t="shared" si="86"/>
        <v>0.87807514667834718</v>
      </c>
      <c r="G671" s="1">
        <f t="shared" si="85"/>
        <v>265.35970184656981</v>
      </c>
      <c r="H671" s="1">
        <f t="shared" si="83"/>
        <v>0.92628009986662407</v>
      </c>
      <c r="I671">
        <f t="shared" si="79"/>
        <v>41.924999999999997</v>
      </c>
      <c r="J671">
        <f t="shared" si="80"/>
        <v>44.226616974428296</v>
      </c>
      <c r="K671" s="1">
        <f t="shared" si="84"/>
        <v>44.226616974428303</v>
      </c>
    </row>
    <row r="672" spans="1:11" x14ac:dyDescent="0.3">
      <c r="A672">
        <v>50224</v>
      </c>
      <c r="B672">
        <f t="shared" si="81"/>
        <v>8.8550000000000004</v>
      </c>
      <c r="C672">
        <v>-4228</v>
      </c>
      <c r="D672">
        <v>-258.31</v>
      </c>
      <c r="E672">
        <f t="shared" si="82"/>
        <v>258.31</v>
      </c>
      <c r="F672" s="2">
        <f t="shared" si="86"/>
        <v>0.90167199816531063</v>
      </c>
      <c r="G672" s="1">
        <f t="shared" si="85"/>
        <v>265.00721675424131</v>
      </c>
      <c r="H672" s="1">
        <f t="shared" si="83"/>
        <v>0.9250496947815583</v>
      </c>
      <c r="I672">
        <f t="shared" si="79"/>
        <v>43.051666666666669</v>
      </c>
      <c r="J672">
        <f t="shared" si="80"/>
        <v>44.167869459040212</v>
      </c>
      <c r="K672" s="1">
        <f t="shared" si="84"/>
        <v>44.167869459040219</v>
      </c>
    </row>
    <row r="673" spans="1:11" x14ac:dyDescent="0.3">
      <c r="A673">
        <v>50237</v>
      </c>
      <c r="B673">
        <f t="shared" si="81"/>
        <v>8.8680000000000003</v>
      </c>
      <c r="C673">
        <v>-4341</v>
      </c>
      <c r="D673">
        <v>-264.95999999999998</v>
      </c>
      <c r="E673">
        <f t="shared" si="82"/>
        <v>264.95999999999998</v>
      </c>
      <c r="F673" s="2">
        <f t="shared" si="86"/>
        <v>0.92488487721683521</v>
      </c>
      <c r="G673" s="1">
        <f t="shared" si="85"/>
        <v>265.00485591652927</v>
      </c>
      <c r="H673" s="1">
        <f t="shared" si="83"/>
        <v>0.92504145390332226</v>
      </c>
      <c r="I673">
        <f t="shared" si="79"/>
        <v>44.16</v>
      </c>
      <c r="J673">
        <f t="shared" si="80"/>
        <v>44.167475986088206</v>
      </c>
      <c r="K673" s="1">
        <f t="shared" si="84"/>
        <v>44.167475986088213</v>
      </c>
    </row>
    <row r="674" spans="1:11" x14ac:dyDescent="0.3">
      <c r="A674">
        <v>50250</v>
      </c>
      <c r="B674">
        <f t="shared" si="81"/>
        <v>8.8810000000000002</v>
      </c>
      <c r="C674">
        <v>-4420</v>
      </c>
      <c r="D674">
        <v>-269.95999999999998</v>
      </c>
      <c r="E674">
        <f t="shared" si="82"/>
        <v>269.95999999999998</v>
      </c>
      <c r="F674" s="2">
        <f t="shared" si="86"/>
        <v>0.94233816973677831</v>
      </c>
      <c r="G674" s="1">
        <f t="shared" si="85"/>
        <v>265.25261312070279</v>
      </c>
      <c r="H674" s="1">
        <f t="shared" si="83"/>
        <v>0.925906289694995</v>
      </c>
      <c r="I674">
        <f t="shared" si="79"/>
        <v>44.993333333333332</v>
      </c>
      <c r="J674">
        <f t="shared" si="80"/>
        <v>44.208768853450465</v>
      </c>
      <c r="K674" s="1">
        <f t="shared" si="84"/>
        <v>44.208768853450465</v>
      </c>
    </row>
    <row r="675" spans="1:11" x14ac:dyDescent="0.3">
      <c r="A675">
        <v>50264</v>
      </c>
      <c r="B675">
        <f t="shared" si="81"/>
        <v>8.8949999999999996</v>
      </c>
      <c r="C675">
        <v>-4507</v>
      </c>
      <c r="D675">
        <v>-274.77999999999997</v>
      </c>
      <c r="E675">
        <f t="shared" si="82"/>
        <v>274.77999999999997</v>
      </c>
      <c r="F675" s="2">
        <f t="shared" si="86"/>
        <v>0.95916314372600375</v>
      </c>
      <c r="G675" s="1">
        <f t="shared" si="85"/>
        <v>265.72898246466764</v>
      </c>
      <c r="H675" s="1">
        <f t="shared" si="83"/>
        <v>0.92756913239654537</v>
      </c>
      <c r="I675">
        <f t="shared" si="79"/>
        <v>45.796666666666667</v>
      </c>
      <c r="J675">
        <f t="shared" si="80"/>
        <v>44.288163744111273</v>
      </c>
      <c r="K675" s="1">
        <f t="shared" si="84"/>
        <v>44.288163744111273</v>
      </c>
    </row>
    <row r="676" spans="1:11" x14ac:dyDescent="0.3">
      <c r="A676">
        <v>50277</v>
      </c>
      <c r="B676">
        <f t="shared" si="81"/>
        <v>8.9079999999999995</v>
      </c>
      <c r="C676">
        <v>-4533</v>
      </c>
      <c r="D676">
        <v>-276.06</v>
      </c>
      <c r="E676">
        <f t="shared" si="82"/>
        <v>276.06</v>
      </c>
      <c r="F676" s="2">
        <f t="shared" si="86"/>
        <v>0.96363118661110936</v>
      </c>
      <c r="G676" s="1">
        <f t="shared" si="85"/>
        <v>266.24553334143428</v>
      </c>
      <c r="H676" s="1">
        <f t="shared" si="83"/>
        <v>0.92937223510727363</v>
      </c>
      <c r="I676">
        <f t="shared" si="79"/>
        <v>46.01</v>
      </c>
      <c r="J676">
        <f t="shared" si="80"/>
        <v>44.374255556905709</v>
      </c>
      <c r="K676" s="1">
        <f t="shared" si="84"/>
        <v>44.374255556905716</v>
      </c>
    </row>
    <row r="677" spans="1:11" x14ac:dyDescent="0.3">
      <c r="A677">
        <v>50290</v>
      </c>
      <c r="B677">
        <f t="shared" si="81"/>
        <v>8.9209999999999994</v>
      </c>
      <c r="C677">
        <v>-4550</v>
      </c>
      <c r="D677">
        <v>-277.52</v>
      </c>
      <c r="E677">
        <f t="shared" si="82"/>
        <v>277.52</v>
      </c>
      <c r="F677" s="2">
        <f t="shared" si="86"/>
        <v>0.96872754802693262</v>
      </c>
      <c r="G677" s="1">
        <f t="shared" si="85"/>
        <v>266.80925667436259</v>
      </c>
      <c r="H677" s="1">
        <f t="shared" si="83"/>
        <v>0.93134000075325662</v>
      </c>
      <c r="I677">
        <f t="shared" si="79"/>
        <v>46.253333333333323</v>
      </c>
      <c r="J677">
        <f t="shared" si="80"/>
        <v>44.468209445727084</v>
      </c>
      <c r="K677" s="1">
        <f t="shared" si="84"/>
        <v>44.468209445727098</v>
      </c>
    </row>
    <row r="678" spans="1:11" x14ac:dyDescent="0.3">
      <c r="A678">
        <v>50304</v>
      </c>
      <c r="B678">
        <f t="shared" si="81"/>
        <v>8.9350000000000005</v>
      </c>
      <c r="C678">
        <v>-4594</v>
      </c>
      <c r="D678">
        <v>-280.27</v>
      </c>
      <c r="E678">
        <f t="shared" si="82"/>
        <v>280.27</v>
      </c>
      <c r="F678" s="2">
        <f t="shared" si="86"/>
        <v>0.97832685891290139</v>
      </c>
      <c r="G678" s="1">
        <f t="shared" si="85"/>
        <v>267.48229384064445</v>
      </c>
      <c r="H678" s="1">
        <f t="shared" si="83"/>
        <v>0.9336893436612389</v>
      </c>
      <c r="I678">
        <f t="shared" si="79"/>
        <v>46.711666666666659</v>
      </c>
      <c r="J678">
        <f t="shared" si="80"/>
        <v>44.580382306774062</v>
      </c>
      <c r="K678" s="1">
        <f t="shared" si="84"/>
        <v>44.580382306774077</v>
      </c>
    </row>
    <row r="679" spans="1:11" x14ac:dyDescent="0.3">
      <c r="A679">
        <v>50317</v>
      </c>
      <c r="B679">
        <f t="shared" si="81"/>
        <v>8.9480000000000004</v>
      </c>
      <c r="C679">
        <v>-4582</v>
      </c>
      <c r="D679">
        <v>-279.66000000000003</v>
      </c>
      <c r="E679">
        <f t="shared" si="82"/>
        <v>279.66000000000003</v>
      </c>
      <c r="F679" s="2">
        <f t="shared" si="86"/>
        <v>0.97619755722546842</v>
      </c>
      <c r="G679" s="1">
        <f t="shared" si="85"/>
        <v>268.09117914861224</v>
      </c>
      <c r="H679" s="1">
        <f t="shared" si="83"/>
        <v>0.93581475433945038</v>
      </c>
      <c r="I679">
        <f t="shared" si="79"/>
        <v>46.610000000000007</v>
      </c>
      <c r="J679">
        <f t="shared" si="80"/>
        <v>44.681863191435355</v>
      </c>
      <c r="K679" s="1">
        <f t="shared" si="84"/>
        <v>44.681863191435376</v>
      </c>
    </row>
    <row r="680" spans="1:11" x14ac:dyDescent="0.3">
      <c r="A680">
        <v>50330</v>
      </c>
      <c r="B680">
        <f t="shared" si="81"/>
        <v>8.9610000000000003</v>
      </c>
      <c r="C680">
        <v>-4583</v>
      </c>
      <c r="D680">
        <v>-279.52999999999997</v>
      </c>
      <c r="E680">
        <f t="shared" si="82"/>
        <v>279.52999999999997</v>
      </c>
      <c r="F680" s="2">
        <f t="shared" si="86"/>
        <v>0.97574377161994974</v>
      </c>
      <c r="G680" s="1">
        <f t="shared" si="85"/>
        <v>268.66312019118163</v>
      </c>
      <c r="H680" s="1">
        <f t="shared" si="83"/>
        <v>0.93781120520347538</v>
      </c>
      <c r="I680">
        <f t="shared" si="79"/>
        <v>46.588333333333331</v>
      </c>
      <c r="J680">
        <f t="shared" si="80"/>
        <v>44.777186698530251</v>
      </c>
      <c r="K680" s="1">
        <f t="shared" si="84"/>
        <v>44.777186698530272</v>
      </c>
    </row>
    <row r="681" spans="1:11" x14ac:dyDescent="0.3">
      <c r="A681">
        <v>50343</v>
      </c>
      <c r="B681">
        <f t="shared" si="81"/>
        <v>8.9740000000000002</v>
      </c>
      <c r="C681">
        <v>-4618</v>
      </c>
      <c r="D681">
        <v>-281</v>
      </c>
      <c r="E681">
        <f t="shared" si="82"/>
        <v>281</v>
      </c>
      <c r="F681" s="2">
        <f t="shared" si="86"/>
        <v>0.98087503962081313</v>
      </c>
      <c r="G681" s="1">
        <f t="shared" si="85"/>
        <v>269.27996418162257</v>
      </c>
      <c r="H681" s="1">
        <f t="shared" si="83"/>
        <v>0.93996439692434253</v>
      </c>
      <c r="I681">
        <f t="shared" si="79"/>
        <v>46.833333333333336</v>
      </c>
      <c r="J681">
        <f t="shared" si="80"/>
        <v>44.879994030270403</v>
      </c>
      <c r="K681" s="1">
        <f t="shared" si="84"/>
        <v>44.879994030270431</v>
      </c>
    </row>
    <row r="682" spans="1:11" x14ac:dyDescent="0.3">
      <c r="A682">
        <v>50357</v>
      </c>
      <c r="B682">
        <f t="shared" si="81"/>
        <v>8.9879999999999995</v>
      </c>
      <c r="C682">
        <v>-4606</v>
      </c>
      <c r="D682">
        <v>-280.51</v>
      </c>
      <c r="E682">
        <f t="shared" si="82"/>
        <v>280.51</v>
      </c>
      <c r="F682" s="2">
        <f t="shared" si="86"/>
        <v>0.97916461695385881</v>
      </c>
      <c r="G682" s="1">
        <f t="shared" si="85"/>
        <v>269.84146597254141</v>
      </c>
      <c r="H682" s="1">
        <f t="shared" si="83"/>
        <v>0.94192440792581822</v>
      </c>
      <c r="I682">
        <f t="shared" si="79"/>
        <v>46.751666666666665</v>
      </c>
      <c r="J682">
        <f t="shared" si="80"/>
        <v>44.973577662090214</v>
      </c>
      <c r="K682" s="1">
        <f t="shared" si="84"/>
        <v>44.973577662090236</v>
      </c>
    </row>
    <row r="683" spans="1:11" x14ac:dyDescent="0.3">
      <c r="A683">
        <v>50370</v>
      </c>
      <c r="B683">
        <f t="shared" si="81"/>
        <v>9.0009999999999994</v>
      </c>
      <c r="C683">
        <v>-4654</v>
      </c>
      <c r="D683">
        <v>-283.86</v>
      </c>
      <c r="E683">
        <f t="shared" si="82"/>
        <v>283.86</v>
      </c>
      <c r="F683" s="2">
        <f t="shared" si="86"/>
        <v>0.99085832294222076</v>
      </c>
      <c r="G683" s="1">
        <f t="shared" si="85"/>
        <v>270.54239267391438</v>
      </c>
      <c r="H683" s="1">
        <f t="shared" si="83"/>
        <v>0.94437110367663823</v>
      </c>
      <c r="I683">
        <f t="shared" si="79"/>
        <v>47.310000000000009</v>
      </c>
      <c r="J683">
        <f t="shared" si="80"/>
        <v>45.090398778985708</v>
      </c>
      <c r="K683" s="1">
        <f t="shared" si="84"/>
        <v>45.09039877898573</v>
      </c>
    </row>
    <row r="684" spans="1:11" x14ac:dyDescent="0.3">
      <c r="A684">
        <v>50383</v>
      </c>
      <c r="B684">
        <f t="shared" si="81"/>
        <v>9.0139999999999993</v>
      </c>
      <c r="C684">
        <v>-4672</v>
      </c>
      <c r="D684">
        <v>-284.58999999999997</v>
      </c>
      <c r="E684">
        <f t="shared" si="82"/>
        <v>284.58999999999997</v>
      </c>
      <c r="F684" s="2">
        <f t="shared" si="86"/>
        <v>0.99340650365013239</v>
      </c>
      <c r="G684" s="1">
        <f t="shared" si="85"/>
        <v>271.24477304021866</v>
      </c>
      <c r="H684" s="1">
        <f t="shared" si="83"/>
        <v>0.94682287367531315</v>
      </c>
      <c r="I684">
        <f t="shared" si="79"/>
        <v>47.431666666666658</v>
      </c>
      <c r="J684">
        <f t="shared" si="80"/>
        <v>45.207462173369755</v>
      </c>
      <c r="K684" s="1">
        <f t="shared" si="84"/>
        <v>45.207462173369777</v>
      </c>
    </row>
    <row r="685" spans="1:11" x14ac:dyDescent="0.3">
      <c r="A685">
        <v>50397</v>
      </c>
      <c r="B685">
        <f t="shared" si="81"/>
        <v>9.0280000000000005</v>
      </c>
      <c r="C685">
        <v>-4695</v>
      </c>
      <c r="D685">
        <v>-286.18</v>
      </c>
      <c r="E685">
        <f t="shared" si="82"/>
        <v>286.18</v>
      </c>
      <c r="F685" s="2">
        <f t="shared" si="86"/>
        <v>0.99895665067147454</v>
      </c>
      <c r="G685" s="1">
        <f t="shared" si="85"/>
        <v>271.99153438820775</v>
      </c>
      <c r="H685" s="1">
        <f t="shared" si="83"/>
        <v>0.94942956252512123</v>
      </c>
      <c r="I685">
        <f t="shared" ref="I685:I748" si="87">-1*D685*60/360</f>
        <v>47.696666666666665</v>
      </c>
      <c r="J685">
        <f t="shared" si="80"/>
        <v>45.3319223980346</v>
      </c>
      <c r="K685" s="1">
        <f t="shared" si="84"/>
        <v>45.331922398034628</v>
      </c>
    </row>
    <row r="686" spans="1:11" x14ac:dyDescent="0.3">
      <c r="A686">
        <v>50409</v>
      </c>
      <c r="B686">
        <f t="shared" si="81"/>
        <v>9.0399999999999991</v>
      </c>
      <c r="C686">
        <v>-4788</v>
      </c>
      <c r="D686">
        <v>-292.58</v>
      </c>
      <c r="E686">
        <f t="shared" si="82"/>
        <v>292.58</v>
      </c>
      <c r="F686" s="2">
        <f t="shared" si="86"/>
        <v>1.0212968650970018</v>
      </c>
      <c r="G686" s="1">
        <f t="shared" si="85"/>
        <v>273.02095766879739</v>
      </c>
      <c r="H686" s="1">
        <f t="shared" si="83"/>
        <v>0.95302292765371532</v>
      </c>
      <c r="I686">
        <f t="shared" si="87"/>
        <v>48.763333333333328</v>
      </c>
      <c r="J686">
        <f t="shared" ref="J686:J749" si="88">J685*$L$37 + I686*(1-$L$37)</f>
        <v>45.503492944799532</v>
      </c>
      <c r="K686" s="1">
        <f t="shared" si="84"/>
        <v>45.503492944799568</v>
      </c>
    </row>
    <row r="687" spans="1:11" x14ac:dyDescent="0.3">
      <c r="A687">
        <v>50422</v>
      </c>
      <c r="B687">
        <f t="shared" si="81"/>
        <v>9.0530000000000008</v>
      </c>
      <c r="C687">
        <v>-4854</v>
      </c>
      <c r="D687">
        <v>-295.88</v>
      </c>
      <c r="E687">
        <f t="shared" si="82"/>
        <v>295.88</v>
      </c>
      <c r="F687" s="2">
        <f t="shared" si="86"/>
        <v>1.0328160381601643</v>
      </c>
      <c r="G687" s="1">
        <f t="shared" si="85"/>
        <v>274.16390978535753</v>
      </c>
      <c r="H687" s="1">
        <f t="shared" si="83"/>
        <v>0.95701258317903781</v>
      </c>
      <c r="I687">
        <f t="shared" si="87"/>
        <v>49.313333333333333</v>
      </c>
      <c r="J687">
        <f t="shared" si="88"/>
        <v>45.693984964226225</v>
      </c>
      <c r="K687" s="1">
        <f t="shared" si="84"/>
        <v>45.693984964226253</v>
      </c>
    </row>
    <row r="688" spans="1:11" x14ac:dyDescent="0.3">
      <c r="A688">
        <v>50436</v>
      </c>
      <c r="B688">
        <f t="shared" si="81"/>
        <v>9.0670000000000002</v>
      </c>
      <c r="C688">
        <v>-4963</v>
      </c>
      <c r="D688">
        <v>-302.58</v>
      </c>
      <c r="E688">
        <f t="shared" si="82"/>
        <v>302.58</v>
      </c>
      <c r="F688" s="2">
        <f t="shared" si="86"/>
        <v>1.0562034501368884</v>
      </c>
      <c r="G688" s="1">
        <f t="shared" si="85"/>
        <v>275.58471429608966</v>
      </c>
      <c r="H688" s="1">
        <f t="shared" si="83"/>
        <v>0.96197212652693043</v>
      </c>
      <c r="I688">
        <f t="shared" si="87"/>
        <v>50.43</v>
      </c>
      <c r="J688">
        <f t="shared" si="88"/>
        <v>45.930785716014917</v>
      </c>
      <c r="K688" s="1">
        <f t="shared" si="84"/>
        <v>45.930785716014945</v>
      </c>
    </row>
    <row r="689" spans="1:11" x14ac:dyDescent="0.3">
      <c r="A689">
        <v>50449</v>
      </c>
      <c r="B689">
        <f t="shared" si="81"/>
        <v>9.08</v>
      </c>
      <c r="C689">
        <v>-5018</v>
      </c>
      <c r="D689">
        <v>-305.75</v>
      </c>
      <c r="E689">
        <f t="shared" si="82"/>
        <v>305.75</v>
      </c>
      <c r="F689" s="2">
        <f t="shared" si="86"/>
        <v>1.0672688375945325</v>
      </c>
      <c r="G689" s="1">
        <f t="shared" si="85"/>
        <v>277.09297858128519</v>
      </c>
      <c r="H689" s="1">
        <f t="shared" si="83"/>
        <v>0.96723696208031051</v>
      </c>
      <c r="I689">
        <f t="shared" si="87"/>
        <v>50.958333333333336</v>
      </c>
      <c r="J689">
        <f t="shared" si="88"/>
        <v>46.182163096880835</v>
      </c>
      <c r="K689" s="1">
        <f t="shared" si="84"/>
        <v>46.182163096880863</v>
      </c>
    </row>
    <row r="690" spans="1:11" x14ac:dyDescent="0.3">
      <c r="A690">
        <v>50462</v>
      </c>
      <c r="B690">
        <f t="shared" si="81"/>
        <v>9.093</v>
      </c>
      <c r="C690">
        <v>-5044</v>
      </c>
      <c r="D690">
        <v>-307.39999999999998</v>
      </c>
      <c r="E690">
        <f t="shared" si="82"/>
        <v>307.39999999999998</v>
      </c>
      <c r="F690" s="2">
        <f t="shared" si="86"/>
        <v>1.0730284241261139</v>
      </c>
      <c r="G690" s="1">
        <f t="shared" si="85"/>
        <v>278.6083296522209</v>
      </c>
      <c r="H690" s="1">
        <f t="shared" si="83"/>
        <v>0.97252653518260057</v>
      </c>
      <c r="I690">
        <f t="shared" si="87"/>
        <v>51.233333333333334</v>
      </c>
      <c r="J690">
        <f t="shared" si="88"/>
        <v>46.434721608703455</v>
      </c>
      <c r="K690" s="1">
        <f t="shared" si="84"/>
        <v>46.434721608703484</v>
      </c>
    </row>
    <row r="691" spans="1:11" x14ac:dyDescent="0.3">
      <c r="A691">
        <v>50476</v>
      </c>
      <c r="B691">
        <f t="shared" si="81"/>
        <v>9.1069999999999993</v>
      </c>
      <c r="C691">
        <v>-5079</v>
      </c>
      <c r="D691">
        <v>-309.35000000000002</v>
      </c>
      <c r="E691">
        <f t="shared" si="82"/>
        <v>309.35000000000002</v>
      </c>
      <c r="F691" s="2">
        <f t="shared" si="86"/>
        <v>1.0798352082088918</v>
      </c>
      <c r="G691" s="1">
        <f t="shared" si="85"/>
        <v>280.14541316960987</v>
      </c>
      <c r="H691" s="1">
        <f t="shared" si="83"/>
        <v>0.97789196883391516</v>
      </c>
      <c r="I691">
        <f t="shared" si="87"/>
        <v>51.55833333333333</v>
      </c>
      <c r="J691">
        <f t="shared" si="88"/>
        <v>46.690902194934949</v>
      </c>
      <c r="K691" s="1">
        <f t="shared" si="84"/>
        <v>46.690902194934978</v>
      </c>
    </row>
    <row r="692" spans="1:11" x14ac:dyDescent="0.3">
      <c r="A692">
        <v>50489</v>
      </c>
      <c r="B692">
        <f t="shared" si="81"/>
        <v>9.1199999999999992</v>
      </c>
      <c r="C692">
        <v>-5007</v>
      </c>
      <c r="D692">
        <v>-304.89999999999998</v>
      </c>
      <c r="E692">
        <f t="shared" si="82"/>
        <v>304.89999999999998</v>
      </c>
      <c r="F692" s="2">
        <f t="shared" si="86"/>
        <v>1.0643017778661421</v>
      </c>
      <c r="G692" s="1">
        <f t="shared" si="85"/>
        <v>281.38314251112939</v>
      </c>
      <c r="H692" s="1">
        <f t="shared" si="83"/>
        <v>0.98221245928552658</v>
      </c>
      <c r="I692">
        <f t="shared" si="87"/>
        <v>50.81666666666667</v>
      </c>
      <c r="J692">
        <f t="shared" si="88"/>
        <v>46.897190418521539</v>
      </c>
      <c r="K692" s="1">
        <f t="shared" si="84"/>
        <v>46.897190418521568</v>
      </c>
    </row>
    <row r="693" spans="1:11" x14ac:dyDescent="0.3">
      <c r="A693">
        <v>50502</v>
      </c>
      <c r="B693">
        <f t="shared" si="81"/>
        <v>9.1329999999999991</v>
      </c>
      <c r="C693">
        <v>-4931</v>
      </c>
      <c r="D693">
        <v>-300.08</v>
      </c>
      <c r="E693">
        <f t="shared" si="82"/>
        <v>300.08</v>
      </c>
      <c r="F693" s="2">
        <f t="shared" si="86"/>
        <v>1.0474768038769169</v>
      </c>
      <c r="G693" s="1">
        <f t="shared" si="85"/>
        <v>282.31798538557291</v>
      </c>
      <c r="H693" s="1">
        <f t="shared" si="83"/>
        <v>0.98547567651509604</v>
      </c>
      <c r="I693">
        <f t="shared" si="87"/>
        <v>50.013333333333328</v>
      </c>
      <c r="J693">
        <f t="shared" si="88"/>
        <v>47.052997564262128</v>
      </c>
      <c r="K693" s="1">
        <f t="shared" si="84"/>
        <v>47.052997564262149</v>
      </c>
    </row>
    <row r="694" spans="1:11" x14ac:dyDescent="0.3">
      <c r="A694">
        <v>50515</v>
      </c>
      <c r="B694">
        <f t="shared" si="81"/>
        <v>9.1460000000000008</v>
      </c>
      <c r="C694">
        <v>-4822</v>
      </c>
      <c r="D694">
        <v>-293.25</v>
      </c>
      <c r="E694">
        <f t="shared" si="82"/>
        <v>293.25</v>
      </c>
      <c r="F694" s="2">
        <f t="shared" si="86"/>
        <v>1.0236356062946743</v>
      </c>
      <c r="G694" s="1">
        <f t="shared" si="85"/>
        <v>282.86458611629428</v>
      </c>
      <c r="H694" s="1">
        <f t="shared" si="83"/>
        <v>0.98738367300407504</v>
      </c>
      <c r="I694">
        <f t="shared" si="87"/>
        <v>48.875</v>
      </c>
      <c r="J694">
        <f t="shared" si="88"/>
        <v>47.144097686049022</v>
      </c>
      <c r="K694" s="1">
        <f t="shared" si="84"/>
        <v>47.144097686049044</v>
      </c>
    </row>
    <row r="695" spans="1:11" x14ac:dyDescent="0.3">
      <c r="A695">
        <v>50529</v>
      </c>
      <c r="B695">
        <f t="shared" si="81"/>
        <v>9.16</v>
      </c>
      <c r="C695">
        <v>-4751</v>
      </c>
      <c r="D695">
        <v>-289.41000000000003</v>
      </c>
      <c r="E695">
        <f t="shared" si="82"/>
        <v>289.41000000000003</v>
      </c>
      <c r="F695" s="2">
        <f t="shared" si="86"/>
        <v>1.0102314776393579</v>
      </c>
      <c r="G695" s="1">
        <f t="shared" si="85"/>
        <v>283.19185681047958</v>
      </c>
      <c r="H695" s="1">
        <f t="shared" si="83"/>
        <v>0.98852606323583925</v>
      </c>
      <c r="I695">
        <f t="shared" si="87"/>
        <v>48.235000000000007</v>
      </c>
      <c r="J695">
        <f t="shared" si="88"/>
        <v>47.198642801746573</v>
      </c>
      <c r="K695" s="1">
        <f t="shared" si="84"/>
        <v>47.198642801746594</v>
      </c>
    </row>
    <row r="696" spans="1:11" x14ac:dyDescent="0.3">
      <c r="A696">
        <v>50542</v>
      </c>
      <c r="B696">
        <f t="shared" si="81"/>
        <v>9.173</v>
      </c>
      <c r="C696">
        <v>-4722</v>
      </c>
      <c r="D696">
        <v>-287.33999999999997</v>
      </c>
      <c r="E696">
        <f t="shared" si="82"/>
        <v>287.33999999999997</v>
      </c>
      <c r="F696" s="2">
        <f t="shared" si="86"/>
        <v>1.0030058145361014</v>
      </c>
      <c r="G696" s="1">
        <f t="shared" si="85"/>
        <v>283.3992639699556</v>
      </c>
      <c r="H696" s="1">
        <f t="shared" si="83"/>
        <v>0.98925005080085227</v>
      </c>
      <c r="I696">
        <f t="shared" si="87"/>
        <v>47.889999999999993</v>
      </c>
      <c r="J696">
        <f t="shared" si="88"/>
        <v>47.233210661659243</v>
      </c>
      <c r="K696" s="1">
        <f t="shared" si="84"/>
        <v>47.233210661659264</v>
      </c>
    </row>
    <row r="697" spans="1:11" x14ac:dyDescent="0.3">
      <c r="A697">
        <v>50555</v>
      </c>
      <c r="B697">
        <f t="shared" si="81"/>
        <v>9.1859999999999999</v>
      </c>
      <c r="C697">
        <v>-4628</v>
      </c>
      <c r="D697">
        <v>-281.48</v>
      </c>
      <c r="E697">
        <f t="shared" si="82"/>
        <v>281.48</v>
      </c>
      <c r="F697" s="2">
        <f t="shared" si="86"/>
        <v>0.98255055570272776</v>
      </c>
      <c r="G697" s="1">
        <f t="shared" si="85"/>
        <v>283.30330077145783</v>
      </c>
      <c r="H697" s="1">
        <f t="shared" si="83"/>
        <v>0.9889150760459462</v>
      </c>
      <c r="I697">
        <f t="shared" si="87"/>
        <v>46.913333333333341</v>
      </c>
      <c r="J697">
        <f t="shared" si="88"/>
        <v>47.217216795242948</v>
      </c>
      <c r="K697" s="1">
        <f t="shared" si="84"/>
        <v>47.217216795242969</v>
      </c>
    </row>
    <row r="698" spans="1:11" x14ac:dyDescent="0.3">
      <c r="A698">
        <v>50569</v>
      </c>
      <c r="B698">
        <f t="shared" si="81"/>
        <v>9.1999999999999993</v>
      </c>
      <c r="C698">
        <v>-4581</v>
      </c>
      <c r="D698">
        <v>-279.23</v>
      </c>
      <c r="E698">
        <f t="shared" si="82"/>
        <v>279.23</v>
      </c>
      <c r="F698" s="2">
        <f t="shared" si="86"/>
        <v>0.97469657406875343</v>
      </c>
      <c r="G698" s="1">
        <f t="shared" si="85"/>
        <v>283.09963573288491</v>
      </c>
      <c r="H698" s="1">
        <f t="shared" si="83"/>
        <v>0.98820415094708647</v>
      </c>
      <c r="I698">
        <f t="shared" si="87"/>
        <v>46.538333333333341</v>
      </c>
      <c r="J698">
        <f t="shared" si="88"/>
        <v>47.18327262214747</v>
      </c>
      <c r="K698" s="1">
        <f t="shared" si="84"/>
        <v>47.183272622147484</v>
      </c>
    </row>
    <row r="699" spans="1:11" x14ac:dyDescent="0.3">
      <c r="A699">
        <v>50582</v>
      </c>
      <c r="B699">
        <f t="shared" si="81"/>
        <v>9.2129999999999992</v>
      </c>
      <c r="C699">
        <v>-4579</v>
      </c>
      <c r="D699">
        <v>-278.92</v>
      </c>
      <c r="E699">
        <f t="shared" si="82"/>
        <v>278.92</v>
      </c>
      <c r="F699" s="2">
        <f t="shared" si="86"/>
        <v>0.97361446993251688</v>
      </c>
      <c r="G699" s="1">
        <f t="shared" si="85"/>
        <v>282.89065394624066</v>
      </c>
      <c r="H699" s="1">
        <f t="shared" si="83"/>
        <v>0.98747466689635788</v>
      </c>
      <c r="I699">
        <f t="shared" si="87"/>
        <v>46.486666666666672</v>
      </c>
      <c r="J699">
        <f t="shared" si="88"/>
        <v>47.148442324373427</v>
      </c>
      <c r="K699" s="1">
        <f t="shared" si="84"/>
        <v>47.148442324373441</v>
      </c>
    </row>
    <row r="700" spans="1:11" x14ac:dyDescent="0.3">
      <c r="A700">
        <v>50595</v>
      </c>
      <c r="B700">
        <f t="shared" si="81"/>
        <v>9.2260000000000009</v>
      </c>
      <c r="C700">
        <v>-4596</v>
      </c>
      <c r="D700">
        <v>-280.69</v>
      </c>
      <c r="E700">
        <f t="shared" si="82"/>
        <v>280.69</v>
      </c>
      <c r="F700" s="2">
        <f t="shared" si="86"/>
        <v>0.97979293548457669</v>
      </c>
      <c r="G700" s="1">
        <f t="shared" si="85"/>
        <v>282.78062124892864</v>
      </c>
      <c r="H700" s="1">
        <f t="shared" si="83"/>
        <v>0.98709058032576891</v>
      </c>
      <c r="I700">
        <f t="shared" si="87"/>
        <v>46.781666666666673</v>
      </c>
      <c r="J700">
        <f t="shared" si="88"/>
        <v>47.13010354148809</v>
      </c>
      <c r="K700" s="1">
        <f t="shared" si="84"/>
        <v>47.130103541488104</v>
      </c>
    </row>
    <row r="701" spans="1:11" x14ac:dyDescent="0.3">
      <c r="A701">
        <v>50609</v>
      </c>
      <c r="B701">
        <f t="shared" si="81"/>
        <v>9.24</v>
      </c>
      <c r="C701">
        <v>-4727</v>
      </c>
      <c r="D701">
        <v>-288.92</v>
      </c>
      <c r="E701">
        <f t="shared" si="82"/>
        <v>288.92</v>
      </c>
      <c r="F701" s="2">
        <f t="shared" si="86"/>
        <v>1.0085210549724035</v>
      </c>
      <c r="G701" s="1">
        <f t="shared" si="85"/>
        <v>283.0875901864822</v>
      </c>
      <c r="H701" s="1">
        <f t="shared" si="83"/>
        <v>0.98816210405810068</v>
      </c>
      <c r="I701">
        <f t="shared" si="87"/>
        <v>48.153333333333336</v>
      </c>
      <c r="J701">
        <f t="shared" si="88"/>
        <v>47.181265031080358</v>
      </c>
      <c r="K701" s="1">
        <f t="shared" si="84"/>
        <v>47.181265031080365</v>
      </c>
    </row>
    <row r="702" spans="1:11" x14ac:dyDescent="0.3">
      <c r="A702">
        <v>50622</v>
      </c>
      <c r="B702">
        <f t="shared" si="81"/>
        <v>9.2530000000000001</v>
      </c>
      <c r="C702">
        <v>-4799</v>
      </c>
      <c r="D702">
        <v>-292.7</v>
      </c>
      <c r="E702">
        <f t="shared" si="82"/>
        <v>292.7</v>
      </c>
      <c r="F702" s="2">
        <f t="shared" si="86"/>
        <v>1.0217157441174807</v>
      </c>
      <c r="G702" s="1">
        <f t="shared" si="85"/>
        <v>283.56821067715805</v>
      </c>
      <c r="H702" s="1">
        <f t="shared" si="83"/>
        <v>0.98983978606106948</v>
      </c>
      <c r="I702">
        <f t="shared" si="87"/>
        <v>48.783333333333331</v>
      </c>
      <c r="J702">
        <f t="shared" si="88"/>
        <v>47.261368446193003</v>
      </c>
      <c r="K702" s="1">
        <f t="shared" si="84"/>
        <v>47.261368446193011</v>
      </c>
    </row>
    <row r="703" spans="1:11" x14ac:dyDescent="0.3">
      <c r="A703">
        <v>50635</v>
      </c>
      <c r="B703">
        <f t="shared" si="81"/>
        <v>9.266</v>
      </c>
      <c r="C703">
        <v>-4915</v>
      </c>
      <c r="D703">
        <v>-300.14</v>
      </c>
      <c r="E703">
        <f t="shared" si="82"/>
        <v>300.14</v>
      </c>
      <c r="F703" s="2">
        <f t="shared" si="86"/>
        <v>1.0476862433871561</v>
      </c>
      <c r="G703" s="1">
        <f t="shared" si="85"/>
        <v>284.39680014330014</v>
      </c>
      <c r="H703" s="1">
        <f t="shared" si="83"/>
        <v>0.99273210892737385</v>
      </c>
      <c r="I703">
        <f t="shared" si="87"/>
        <v>50.023333333333326</v>
      </c>
      <c r="J703">
        <f t="shared" si="88"/>
        <v>47.399466690550021</v>
      </c>
      <c r="K703" s="1">
        <f t="shared" si="84"/>
        <v>47.399466690550021</v>
      </c>
    </row>
    <row r="704" spans="1:11" x14ac:dyDescent="0.3">
      <c r="A704">
        <v>50649</v>
      </c>
      <c r="B704">
        <f t="shared" si="81"/>
        <v>9.2799999999999994</v>
      </c>
      <c r="C704">
        <v>-5014</v>
      </c>
      <c r="D704">
        <v>-305.94</v>
      </c>
      <c r="E704">
        <f t="shared" si="82"/>
        <v>305.94</v>
      </c>
      <c r="F704" s="2">
        <f t="shared" si="86"/>
        <v>1.0679320627102904</v>
      </c>
      <c r="G704" s="1">
        <f t="shared" si="85"/>
        <v>285.47396013613513</v>
      </c>
      <c r="H704" s="1">
        <f t="shared" si="83"/>
        <v>0.99649210661651955</v>
      </c>
      <c r="I704">
        <f t="shared" si="87"/>
        <v>50.99</v>
      </c>
      <c r="J704">
        <f t="shared" si="88"/>
        <v>47.578993356022522</v>
      </c>
      <c r="K704" s="1">
        <f t="shared" si="84"/>
        <v>47.578993356022522</v>
      </c>
    </row>
    <row r="705" spans="1:11" x14ac:dyDescent="0.3">
      <c r="A705">
        <v>50662</v>
      </c>
      <c r="B705">
        <f t="shared" si="81"/>
        <v>9.2929999999999993</v>
      </c>
      <c r="C705">
        <v>-5087</v>
      </c>
      <c r="D705">
        <v>-310.14</v>
      </c>
      <c r="E705">
        <f t="shared" si="82"/>
        <v>310.14</v>
      </c>
      <c r="F705" s="2">
        <f t="shared" si="86"/>
        <v>1.0825928284270427</v>
      </c>
      <c r="G705" s="1">
        <f t="shared" si="85"/>
        <v>286.70726212932834</v>
      </c>
      <c r="H705" s="1">
        <f t="shared" si="83"/>
        <v>1.0007971427070457</v>
      </c>
      <c r="I705">
        <f t="shared" si="87"/>
        <v>51.689999999999991</v>
      </c>
      <c r="J705">
        <f t="shared" si="88"/>
        <v>47.78454368822139</v>
      </c>
      <c r="K705" s="1">
        <f t="shared" si="84"/>
        <v>47.78454368822139</v>
      </c>
    </row>
    <row r="706" spans="1:11" x14ac:dyDescent="0.3">
      <c r="A706">
        <v>50675</v>
      </c>
      <c r="B706">
        <f t="shared" si="81"/>
        <v>9.3059999999999992</v>
      </c>
      <c r="C706">
        <v>-5192</v>
      </c>
      <c r="D706">
        <v>-317.08999999999997</v>
      </c>
      <c r="E706">
        <f t="shared" si="82"/>
        <v>317.08999999999997</v>
      </c>
      <c r="F706" s="2">
        <f t="shared" si="86"/>
        <v>1.1068529050297637</v>
      </c>
      <c r="G706" s="1">
        <f t="shared" si="85"/>
        <v>288.22639902286193</v>
      </c>
      <c r="H706" s="1">
        <f t="shared" si="83"/>
        <v>1.0060999308231815</v>
      </c>
      <c r="I706">
        <f t="shared" si="87"/>
        <v>52.848333333333329</v>
      </c>
      <c r="J706">
        <f t="shared" si="88"/>
        <v>48.03773317047699</v>
      </c>
      <c r="K706" s="1">
        <f t="shared" si="84"/>
        <v>48.03773317047699</v>
      </c>
    </row>
    <row r="707" spans="1:11" x14ac:dyDescent="0.3">
      <c r="A707">
        <v>50688</v>
      </c>
      <c r="B707">
        <f t="shared" ref="B707:B770" si="89">(A707-41369)/1000</f>
        <v>9.3190000000000008</v>
      </c>
      <c r="C707">
        <v>-5274</v>
      </c>
      <c r="D707">
        <v>-321.61</v>
      </c>
      <c r="E707">
        <f t="shared" ref="E707:E770" si="90">D707*-1</f>
        <v>321.61</v>
      </c>
      <c r="F707" s="2">
        <f t="shared" si="86"/>
        <v>1.1226306814677929</v>
      </c>
      <c r="G707" s="1">
        <f t="shared" si="85"/>
        <v>289.89557907171883</v>
      </c>
      <c r="H707" s="1">
        <f t="shared" ref="H707:H770" si="91">(G707*2*PI()/360) * $L$35</f>
        <v>1.0119264683554121</v>
      </c>
      <c r="I707">
        <f t="shared" si="87"/>
        <v>53.601666666666674</v>
      </c>
      <c r="J707">
        <f t="shared" si="88"/>
        <v>48.315929845286476</v>
      </c>
      <c r="K707" s="1">
        <f t="shared" ref="K707:K770" si="92">G707/6</f>
        <v>48.315929845286469</v>
      </c>
    </row>
    <row r="708" spans="1:11" x14ac:dyDescent="0.3">
      <c r="A708">
        <v>50701</v>
      </c>
      <c r="B708">
        <f t="shared" si="89"/>
        <v>9.3320000000000007</v>
      </c>
      <c r="C708">
        <v>-5392</v>
      </c>
      <c r="D708">
        <v>-329.66</v>
      </c>
      <c r="E708">
        <f t="shared" si="90"/>
        <v>329.66</v>
      </c>
      <c r="F708" s="2">
        <f t="shared" si="86"/>
        <v>1.1507304824249014</v>
      </c>
      <c r="G708" s="1">
        <f t="shared" ref="G708:G771" si="93">G707*$L$37 + E708 * (1-$L$37)</f>
        <v>291.88380011813285</v>
      </c>
      <c r="H708" s="1">
        <f t="shared" si="91"/>
        <v>1.0188666690588863</v>
      </c>
      <c r="I708">
        <f t="shared" si="87"/>
        <v>54.943333333333342</v>
      </c>
      <c r="J708">
        <f t="shared" si="88"/>
        <v>48.647300019688821</v>
      </c>
      <c r="K708" s="1">
        <f t="shared" si="92"/>
        <v>48.647300019688807</v>
      </c>
    </row>
    <row r="709" spans="1:11" x14ac:dyDescent="0.3">
      <c r="A709">
        <v>50714</v>
      </c>
      <c r="B709">
        <f t="shared" si="89"/>
        <v>9.3450000000000006</v>
      </c>
      <c r="C709">
        <v>-5511</v>
      </c>
      <c r="D709">
        <v>-336.79</v>
      </c>
      <c r="E709">
        <f t="shared" si="90"/>
        <v>336.79</v>
      </c>
      <c r="F709" s="2">
        <f t="shared" si="86"/>
        <v>1.1756188775583405</v>
      </c>
      <c r="G709" s="1">
        <f t="shared" si="93"/>
        <v>294.12911011222616</v>
      </c>
      <c r="H709" s="1">
        <f t="shared" si="91"/>
        <v>1.026704279483859</v>
      </c>
      <c r="I709">
        <f t="shared" si="87"/>
        <v>56.131666666666668</v>
      </c>
      <c r="J709">
        <f t="shared" si="88"/>
        <v>49.021518352037717</v>
      </c>
      <c r="K709" s="1">
        <f t="shared" si="92"/>
        <v>49.021518352037695</v>
      </c>
    </row>
    <row r="710" spans="1:11" x14ac:dyDescent="0.3">
      <c r="A710">
        <v>50727</v>
      </c>
      <c r="B710">
        <f t="shared" si="89"/>
        <v>9.3580000000000005</v>
      </c>
      <c r="C710">
        <v>-5642</v>
      </c>
      <c r="D710">
        <v>-344.59</v>
      </c>
      <c r="E710">
        <f t="shared" si="90"/>
        <v>344.59</v>
      </c>
      <c r="F710" s="2">
        <f t="shared" si="86"/>
        <v>1.2028460138894521</v>
      </c>
      <c r="G710" s="1">
        <f t="shared" si="93"/>
        <v>296.65215460661489</v>
      </c>
      <c r="H710" s="1">
        <f t="shared" si="91"/>
        <v>1.0355113662041389</v>
      </c>
      <c r="I710">
        <f t="shared" si="87"/>
        <v>57.431666666666658</v>
      </c>
      <c r="J710">
        <f t="shared" si="88"/>
        <v>49.442025767769159</v>
      </c>
      <c r="K710" s="1">
        <f t="shared" si="92"/>
        <v>49.442025767769145</v>
      </c>
    </row>
    <row r="711" spans="1:11" x14ac:dyDescent="0.3">
      <c r="A711">
        <v>50741</v>
      </c>
      <c r="B711">
        <f t="shared" si="89"/>
        <v>9.3719999999999999</v>
      </c>
      <c r="C711">
        <v>-5761</v>
      </c>
      <c r="D711">
        <v>-351.3</v>
      </c>
      <c r="E711">
        <f t="shared" si="90"/>
        <v>351.3</v>
      </c>
      <c r="F711" s="2">
        <f t="shared" si="86"/>
        <v>1.226268332451216</v>
      </c>
      <c r="G711" s="1">
        <f t="shared" si="93"/>
        <v>299.38454687628411</v>
      </c>
      <c r="H711" s="1">
        <f t="shared" si="91"/>
        <v>1.0450492145164925</v>
      </c>
      <c r="I711">
        <f t="shared" si="87"/>
        <v>58.55</v>
      </c>
      <c r="J711">
        <f t="shared" si="88"/>
        <v>49.897424479380703</v>
      </c>
      <c r="K711" s="1">
        <f t="shared" si="92"/>
        <v>49.897424479380682</v>
      </c>
    </row>
    <row r="712" spans="1:11" x14ac:dyDescent="0.3">
      <c r="A712">
        <v>50754</v>
      </c>
      <c r="B712">
        <f t="shared" si="89"/>
        <v>9.3849999999999998</v>
      </c>
      <c r="C712">
        <v>-5819</v>
      </c>
      <c r="D712">
        <v>-354.84</v>
      </c>
      <c r="E712">
        <f t="shared" si="90"/>
        <v>354.84</v>
      </c>
      <c r="F712" s="2">
        <f t="shared" si="86"/>
        <v>1.2386252635553356</v>
      </c>
      <c r="G712" s="1">
        <f t="shared" si="93"/>
        <v>302.1573195324699</v>
      </c>
      <c r="H712" s="1">
        <f t="shared" si="91"/>
        <v>1.0547280169684345</v>
      </c>
      <c r="I712">
        <f t="shared" si="87"/>
        <v>59.139999999999993</v>
      </c>
      <c r="J712">
        <f t="shared" si="88"/>
        <v>50.359553255411669</v>
      </c>
      <c r="K712" s="1">
        <f t="shared" si="92"/>
        <v>50.359553255411647</v>
      </c>
    </row>
    <row r="713" spans="1:11" x14ac:dyDescent="0.3">
      <c r="A713">
        <v>50767</v>
      </c>
      <c r="B713">
        <f t="shared" si="89"/>
        <v>9.3979999999999997</v>
      </c>
      <c r="C713">
        <v>-5881</v>
      </c>
      <c r="D713">
        <v>-358.92</v>
      </c>
      <c r="E713">
        <f t="shared" si="90"/>
        <v>358.92</v>
      </c>
      <c r="F713" s="2">
        <f t="shared" si="86"/>
        <v>1.2528671502516096</v>
      </c>
      <c r="G713" s="1">
        <f t="shared" si="93"/>
        <v>304.99545355584644</v>
      </c>
      <c r="H713" s="1">
        <f t="shared" si="91"/>
        <v>1.0646349736325935</v>
      </c>
      <c r="I713">
        <f t="shared" si="87"/>
        <v>59.82</v>
      </c>
      <c r="J713">
        <f t="shared" si="88"/>
        <v>50.832575592641085</v>
      </c>
      <c r="K713" s="1">
        <f t="shared" si="92"/>
        <v>50.832575592641071</v>
      </c>
    </row>
    <row r="714" spans="1:11" x14ac:dyDescent="0.3">
      <c r="A714">
        <v>50781</v>
      </c>
      <c r="B714">
        <f t="shared" si="89"/>
        <v>9.4120000000000008</v>
      </c>
      <c r="C714">
        <v>-5914</v>
      </c>
      <c r="D714">
        <v>-360.02</v>
      </c>
      <c r="E714">
        <f t="shared" si="90"/>
        <v>360.02</v>
      </c>
      <c r="F714" s="2">
        <f t="shared" si="86"/>
        <v>1.2567068746059968</v>
      </c>
      <c r="G714" s="1">
        <f t="shared" si="93"/>
        <v>307.74668087805412</v>
      </c>
      <c r="H714" s="1">
        <f t="shared" si="91"/>
        <v>1.0742385686812637</v>
      </c>
      <c r="I714">
        <f t="shared" si="87"/>
        <v>60.003333333333323</v>
      </c>
      <c r="J714">
        <f t="shared" si="88"/>
        <v>51.291113479675701</v>
      </c>
      <c r="K714" s="1">
        <f t="shared" si="92"/>
        <v>51.291113479675687</v>
      </c>
    </row>
    <row r="715" spans="1:11" x14ac:dyDescent="0.3">
      <c r="A715">
        <v>50794</v>
      </c>
      <c r="B715">
        <f t="shared" si="89"/>
        <v>9.4250000000000007</v>
      </c>
      <c r="C715">
        <v>-5917</v>
      </c>
      <c r="D715">
        <v>-360.45</v>
      </c>
      <c r="E715">
        <f t="shared" si="90"/>
        <v>360.45</v>
      </c>
      <c r="F715" s="2">
        <f t="shared" si="86"/>
        <v>1.258207857762712</v>
      </c>
      <c r="G715" s="1">
        <f t="shared" si="93"/>
        <v>310.38184683415142</v>
      </c>
      <c r="H715" s="1">
        <f t="shared" si="91"/>
        <v>1.083437033135336</v>
      </c>
      <c r="I715">
        <f t="shared" si="87"/>
        <v>60.075000000000003</v>
      </c>
      <c r="J715">
        <f t="shared" si="88"/>
        <v>51.730307805691915</v>
      </c>
      <c r="K715" s="1">
        <f t="shared" si="92"/>
        <v>51.730307805691901</v>
      </c>
    </row>
    <row r="716" spans="1:11" x14ac:dyDescent="0.3">
      <c r="A716">
        <v>50807</v>
      </c>
      <c r="B716">
        <f t="shared" si="89"/>
        <v>9.4380000000000006</v>
      </c>
      <c r="C716">
        <v>-5857</v>
      </c>
      <c r="D716">
        <v>-356.73</v>
      </c>
      <c r="E716">
        <f t="shared" si="90"/>
        <v>356.73</v>
      </c>
      <c r="F716" s="2">
        <f t="shared" si="86"/>
        <v>1.2452226081278743</v>
      </c>
      <c r="G716" s="1">
        <f t="shared" si="93"/>
        <v>312.69925449244386</v>
      </c>
      <c r="H716" s="1">
        <f t="shared" si="91"/>
        <v>1.091526311884963</v>
      </c>
      <c r="I716">
        <f t="shared" si="87"/>
        <v>59.455000000000005</v>
      </c>
      <c r="J716">
        <f t="shared" si="88"/>
        <v>52.116542415407324</v>
      </c>
      <c r="K716" s="1">
        <f t="shared" si="92"/>
        <v>52.116542415407309</v>
      </c>
    </row>
    <row r="717" spans="1:11" x14ac:dyDescent="0.3">
      <c r="A717">
        <v>50821</v>
      </c>
      <c r="B717">
        <f t="shared" si="89"/>
        <v>9.452</v>
      </c>
      <c r="C717">
        <v>-5831</v>
      </c>
      <c r="D717">
        <v>-354.72</v>
      </c>
      <c r="E717">
        <f t="shared" si="90"/>
        <v>354.72</v>
      </c>
      <c r="F717" s="2">
        <f t="shared" si="86"/>
        <v>1.2382063845348572</v>
      </c>
      <c r="G717" s="1">
        <f t="shared" si="93"/>
        <v>314.8002917678217</v>
      </c>
      <c r="H717" s="1">
        <f t="shared" si="91"/>
        <v>1.0988603155174579</v>
      </c>
      <c r="I717">
        <f t="shared" si="87"/>
        <v>59.120000000000005</v>
      </c>
      <c r="J717">
        <f t="shared" si="88"/>
        <v>52.466715294636955</v>
      </c>
      <c r="K717" s="1">
        <f t="shared" si="92"/>
        <v>52.466715294636948</v>
      </c>
    </row>
    <row r="718" spans="1:11" x14ac:dyDescent="0.3">
      <c r="A718">
        <v>50834</v>
      </c>
      <c r="B718">
        <f t="shared" si="89"/>
        <v>9.4649999999999999</v>
      </c>
      <c r="C718">
        <v>-5745</v>
      </c>
      <c r="D718">
        <v>-349.96</v>
      </c>
      <c r="E718">
        <f t="shared" si="90"/>
        <v>349.96</v>
      </c>
      <c r="F718" s="2">
        <f t="shared" si="86"/>
        <v>1.221590850055871</v>
      </c>
      <c r="G718" s="1">
        <f t="shared" si="93"/>
        <v>316.5582771794306</v>
      </c>
      <c r="H718" s="1">
        <f t="shared" si="91"/>
        <v>1.1049968422443786</v>
      </c>
      <c r="I718">
        <f t="shared" si="87"/>
        <v>58.326666666666661</v>
      </c>
      <c r="J718">
        <f t="shared" si="88"/>
        <v>52.759712863238441</v>
      </c>
      <c r="K718" s="1">
        <f t="shared" si="92"/>
        <v>52.759712863238434</v>
      </c>
    </row>
    <row r="719" spans="1:11" x14ac:dyDescent="0.3">
      <c r="A719">
        <v>50847</v>
      </c>
      <c r="B719">
        <f t="shared" si="89"/>
        <v>9.4779999999999998</v>
      </c>
      <c r="C719">
        <v>-5690</v>
      </c>
      <c r="D719">
        <v>-346.42</v>
      </c>
      <c r="E719">
        <f t="shared" si="90"/>
        <v>346.42</v>
      </c>
      <c r="F719" s="2">
        <f t="shared" si="86"/>
        <v>1.2092339189517514</v>
      </c>
      <c r="G719" s="1">
        <f t="shared" si="93"/>
        <v>318.05136332045907</v>
      </c>
      <c r="H719" s="1">
        <f t="shared" si="91"/>
        <v>1.1102086960797473</v>
      </c>
      <c r="I719">
        <f t="shared" si="87"/>
        <v>57.736666666666672</v>
      </c>
      <c r="J719">
        <f t="shared" si="88"/>
        <v>53.008560553409851</v>
      </c>
      <c r="K719" s="1">
        <f t="shared" si="92"/>
        <v>53.008560553409843</v>
      </c>
    </row>
    <row r="720" spans="1:11" x14ac:dyDescent="0.3">
      <c r="A720">
        <v>50861</v>
      </c>
      <c r="B720">
        <f t="shared" si="89"/>
        <v>9.4920000000000009</v>
      </c>
      <c r="C720">
        <v>-5571</v>
      </c>
      <c r="D720">
        <v>-338.92</v>
      </c>
      <c r="E720">
        <f t="shared" si="90"/>
        <v>338.92</v>
      </c>
      <c r="F720" s="2">
        <f t="shared" si="86"/>
        <v>1.1830539801718363</v>
      </c>
      <c r="G720" s="1">
        <f t="shared" si="93"/>
        <v>319.09479515443616</v>
      </c>
      <c r="H720" s="1">
        <f t="shared" si="91"/>
        <v>1.1138509602843518</v>
      </c>
      <c r="I720">
        <f t="shared" si="87"/>
        <v>56.486666666666672</v>
      </c>
      <c r="J720">
        <f t="shared" si="88"/>
        <v>53.182465859072693</v>
      </c>
      <c r="K720" s="1">
        <f t="shared" si="92"/>
        <v>53.182465859072693</v>
      </c>
    </row>
    <row r="721" spans="1:11" x14ac:dyDescent="0.3">
      <c r="A721">
        <v>50874</v>
      </c>
      <c r="B721">
        <f t="shared" si="89"/>
        <v>9.5050000000000008</v>
      </c>
      <c r="C721">
        <v>-5472</v>
      </c>
      <c r="D721">
        <v>-333.19</v>
      </c>
      <c r="E721">
        <f t="shared" si="90"/>
        <v>333.19</v>
      </c>
      <c r="F721" s="2">
        <f t="shared" si="86"/>
        <v>1.1630525069439812</v>
      </c>
      <c r="G721" s="1">
        <f t="shared" si="93"/>
        <v>319.79955539671437</v>
      </c>
      <c r="H721" s="1">
        <f t="shared" si="91"/>
        <v>1.1163110376173335</v>
      </c>
      <c r="I721">
        <f t="shared" si="87"/>
        <v>55.531666666666673</v>
      </c>
      <c r="J721">
        <f t="shared" si="88"/>
        <v>53.29992589945239</v>
      </c>
      <c r="K721" s="1">
        <f t="shared" si="92"/>
        <v>53.299925899452397</v>
      </c>
    </row>
    <row r="722" spans="1:11" x14ac:dyDescent="0.3">
      <c r="A722">
        <v>50887</v>
      </c>
      <c r="B722">
        <f t="shared" si="89"/>
        <v>9.5180000000000007</v>
      </c>
      <c r="C722">
        <v>-5333</v>
      </c>
      <c r="D722">
        <v>-324.41000000000003</v>
      </c>
      <c r="E722">
        <f t="shared" si="90"/>
        <v>324.41000000000003</v>
      </c>
      <c r="F722" s="2">
        <f t="shared" si="86"/>
        <v>1.132404525278961</v>
      </c>
      <c r="G722" s="1">
        <f t="shared" si="93"/>
        <v>320.03007762687866</v>
      </c>
      <c r="H722" s="1">
        <f t="shared" si="91"/>
        <v>1.1171157120004147</v>
      </c>
      <c r="I722">
        <f t="shared" si="87"/>
        <v>54.068333333333342</v>
      </c>
      <c r="J722">
        <f t="shared" si="88"/>
        <v>53.338346271146435</v>
      </c>
      <c r="K722" s="1">
        <f t="shared" si="92"/>
        <v>53.338346271146442</v>
      </c>
    </row>
    <row r="723" spans="1:11" x14ac:dyDescent="0.3">
      <c r="A723">
        <v>50900</v>
      </c>
      <c r="B723">
        <f t="shared" si="89"/>
        <v>9.5310000000000006</v>
      </c>
      <c r="C723">
        <v>-4824</v>
      </c>
      <c r="D723">
        <v>-291.61</v>
      </c>
      <c r="E723">
        <f t="shared" si="90"/>
        <v>291.61</v>
      </c>
      <c r="F723" s="2">
        <f t="shared" si="86"/>
        <v>1.017910926348133</v>
      </c>
      <c r="G723" s="1">
        <f t="shared" si="93"/>
        <v>318.60907374553477</v>
      </c>
      <c r="H723" s="1">
        <f t="shared" si="91"/>
        <v>1.1121554727178007</v>
      </c>
      <c r="I723">
        <f t="shared" si="87"/>
        <v>48.601666666666674</v>
      </c>
      <c r="J723">
        <f t="shared" si="88"/>
        <v>53.101512290922443</v>
      </c>
      <c r="K723" s="1">
        <f t="shared" si="92"/>
        <v>53.101512290922464</v>
      </c>
    </row>
    <row r="724" spans="1:11" x14ac:dyDescent="0.3">
      <c r="A724">
        <v>50914</v>
      </c>
      <c r="B724">
        <f t="shared" si="89"/>
        <v>9.5449999999999999</v>
      </c>
      <c r="C724">
        <v>-4719</v>
      </c>
      <c r="D724">
        <v>-287.22000000000003</v>
      </c>
      <c r="E724">
        <f t="shared" si="90"/>
        <v>287.22000000000003</v>
      </c>
      <c r="F724" s="2">
        <f t="shared" si="86"/>
        <v>1.0025869355156229</v>
      </c>
      <c r="G724" s="1">
        <f t="shared" si="93"/>
        <v>317.03962005825804</v>
      </c>
      <c r="H724" s="1">
        <f t="shared" si="91"/>
        <v>1.106677045857692</v>
      </c>
      <c r="I724">
        <f t="shared" si="87"/>
        <v>47.870000000000005</v>
      </c>
      <c r="J724">
        <f t="shared" si="88"/>
        <v>52.839936676376318</v>
      </c>
      <c r="K724" s="1">
        <f t="shared" si="92"/>
        <v>52.83993667637634</v>
      </c>
    </row>
    <row r="725" spans="1:11" x14ac:dyDescent="0.3">
      <c r="A725">
        <v>50927</v>
      </c>
      <c r="B725">
        <f t="shared" si="89"/>
        <v>9.5579999999999998</v>
      </c>
      <c r="C725">
        <v>-4611</v>
      </c>
      <c r="D725">
        <v>-280.94</v>
      </c>
      <c r="E725">
        <f t="shared" si="90"/>
        <v>280.94</v>
      </c>
      <c r="F725" s="2">
        <f t="shared" si="86"/>
        <v>0.98066560011057402</v>
      </c>
      <c r="G725" s="1">
        <f t="shared" si="93"/>
        <v>315.23463905534516</v>
      </c>
      <c r="H725" s="1">
        <f t="shared" si="91"/>
        <v>1.1003764735703361</v>
      </c>
      <c r="I725">
        <f t="shared" si="87"/>
        <v>46.823333333333338</v>
      </c>
      <c r="J725">
        <f t="shared" si="88"/>
        <v>52.539106509224169</v>
      </c>
      <c r="K725" s="1">
        <f t="shared" si="92"/>
        <v>52.53910650922419</v>
      </c>
    </row>
    <row r="726" spans="1:11" x14ac:dyDescent="0.3">
      <c r="A726">
        <v>50940</v>
      </c>
      <c r="B726">
        <f t="shared" si="89"/>
        <v>9.5709999999999997</v>
      </c>
      <c r="C726">
        <v>-4642</v>
      </c>
      <c r="D726">
        <v>-282.89</v>
      </c>
      <c r="E726">
        <f t="shared" si="90"/>
        <v>282.89</v>
      </c>
      <c r="F726" s="2">
        <f t="shared" ref="F726:F789" si="94">(E726*2*PI()/360) * $L$35</f>
        <v>0.9874723841933517</v>
      </c>
      <c r="G726" s="1">
        <f t="shared" si="93"/>
        <v>313.61740710257789</v>
      </c>
      <c r="H726" s="1">
        <f t="shared" si="91"/>
        <v>1.0947312691014868</v>
      </c>
      <c r="I726">
        <f t="shared" si="87"/>
        <v>47.148333333333326</v>
      </c>
      <c r="J726">
        <f t="shared" si="88"/>
        <v>52.269567850429624</v>
      </c>
      <c r="K726" s="1">
        <f t="shared" si="92"/>
        <v>52.269567850429645</v>
      </c>
    </row>
    <row r="727" spans="1:11" x14ac:dyDescent="0.3">
      <c r="A727">
        <v>50954</v>
      </c>
      <c r="B727">
        <f t="shared" si="89"/>
        <v>9.5850000000000009</v>
      </c>
      <c r="C727">
        <v>-4646</v>
      </c>
      <c r="D727">
        <v>-283.25</v>
      </c>
      <c r="E727">
        <f t="shared" si="90"/>
        <v>283.25</v>
      </c>
      <c r="F727" s="2">
        <f t="shared" si="94"/>
        <v>0.98872902125478768</v>
      </c>
      <c r="G727" s="1">
        <f t="shared" si="93"/>
        <v>312.09903674744902</v>
      </c>
      <c r="H727" s="1">
        <f t="shared" si="91"/>
        <v>1.0894311567091519</v>
      </c>
      <c r="I727">
        <f t="shared" si="87"/>
        <v>47.208333333333336</v>
      </c>
      <c r="J727">
        <f t="shared" si="88"/>
        <v>52.016506124574803</v>
      </c>
      <c r="K727" s="1">
        <f t="shared" si="92"/>
        <v>52.016506124574839</v>
      </c>
    </row>
    <row r="728" spans="1:11" x14ac:dyDescent="0.3">
      <c r="A728">
        <v>50966</v>
      </c>
      <c r="B728">
        <f t="shared" si="89"/>
        <v>9.5969999999999995</v>
      </c>
      <c r="C728">
        <v>-4715</v>
      </c>
      <c r="D728">
        <v>-287.52</v>
      </c>
      <c r="E728">
        <f t="shared" si="90"/>
        <v>287.52</v>
      </c>
      <c r="F728" s="2">
        <f t="shared" si="94"/>
        <v>1.0036341330668193</v>
      </c>
      <c r="G728" s="1">
        <f t="shared" si="93"/>
        <v>310.87008491007657</v>
      </c>
      <c r="H728" s="1">
        <f t="shared" si="91"/>
        <v>1.0851413055270354</v>
      </c>
      <c r="I728">
        <f t="shared" si="87"/>
        <v>47.919999999999995</v>
      </c>
      <c r="J728">
        <f t="shared" si="88"/>
        <v>51.811680818346062</v>
      </c>
      <c r="K728" s="1">
        <f t="shared" si="92"/>
        <v>51.811680818346098</v>
      </c>
    </row>
    <row r="729" spans="1:11" x14ac:dyDescent="0.3">
      <c r="A729">
        <v>50979</v>
      </c>
      <c r="B729">
        <f t="shared" si="89"/>
        <v>9.61</v>
      </c>
      <c r="C729">
        <v>-4760</v>
      </c>
      <c r="D729">
        <v>-290.14</v>
      </c>
      <c r="E729">
        <f t="shared" si="90"/>
        <v>290.14</v>
      </c>
      <c r="F729" s="2">
        <f t="shared" si="94"/>
        <v>1.0127796583472695</v>
      </c>
      <c r="G729" s="1">
        <f t="shared" si="93"/>
        <v>309.83358066457271</v>
      </c>
      <c r="H729" s="1">
        <f t="shared" si="91"/>
        <v>1.0815232231680469</v>
      </c>
      <c r="I729">
        <f t="shared" si="87"/>
        <v>48.356666666666662</v>
      </c>
      <c r="J729">
        <f t="shared" si="88"/>
        <v>51.638930110762089</v>
      </c>
      <c r="K729" s="1">
        <f t="shared" si="92"/>
        <v>51.638930110762118</v>
      </c>
    </row>
    <row r="730" spans="1:11" x14ac:dyDescent="0.3">
      <c r="A730">
        <v>50993</v>
      </c>
      <c r="B730">
        <f t="shared" si="89"/>
        <v>9.6240000000000006</v>
      </c>
      <c r="C730">
        <v>-4774</v>
      </c>
      <c r="D730">
        <v>-291.3</v>
      </c>
      <c r="E730">
        <f t="shared" si="90"/>
        <v>291.3</v>
      </c>
      <c r="F730" s="2">
        <f t="shared" si="94"/>
        <v>1.0168288222118964</v>
      </c>
      <c r="G730" s="1">
        <f t="shared" si="93"/>
        <v>308.90690163134406</v>
      </c>
      <c r="H730" s="1">
        <f t="shared" si="91"/>
        <v>1.0782885031202392</v>
      </c>
      <c r="I730">
        <f t="shared" si="87"/>
        <v>48.55</v>
      </c>
      <c r="J730">
        <f t="shared" si="88"/>
        <v>51.484483605223986</v>
      </c>
      <c r="K730" s="1">
        <f t="shared" si="92"/>
        <v>51.484483605224007</v>
      </c>
    </row>
    <row r="731" spans="1:11" x14ac:dyDescent="0.3">
      <c r="A731">
        <v>51006</v>
      </c>
      <c r="B731">
        <f t="shared" si="89"/>
        <v>9.6370000000000005</v>
      </c>
      <c r="C731">
        <v>-4841</v>
      </c>
      <c r="D731">
        <v>-295.63</v>
      </c>
      <c r="E731">
        <f t="shared" si="90"/>
        <v>295.63</v>
      </c>
      <c r="F731" s="2">
        <f t="shared" si="94"/>
        <v>1.0319433735341672</v>
      </c>
      <c r="G731" s="1">
        <f t="shared" si="93"/>
        <v>308.24305654977684</v>
      </c>
      <c r="H731" s="1">
        <f t="shared" si="91"/>
        <v>1.0759712466409357</v>
      </c>
      <c r="I731">
        <f t="shared" si="87"/>
        <v>49.271666666666661</v>
      </c>
      <c r="J731">
        <f t="shared" si="88"/>
        <v>51.373842758296114</v>
      </c>
      <c r="K731" s="1">
        <f t="shared" si="92"/>
        <v>51.373842758296142</v>
      </c>
    </row>
    <row r="732" spans="1:11" x14ac:dyDescent="0.3">
      <c r="A732">
        <v>51019</v>
      </c>
      <c r="B732">
        <f t="shared" si="89"/>
        <v>9.65</v>
      </c>
      <c r="C732">
        <v>-4895</v>
      </c>
      <c r="D732">
        <v>-298.68</v>
      </c>
      <c r="E732">
        <f t="shared" si="90"/>
        <v>298.68</v>
      </c>
      <c r="F732" s="2">
        <f t="shared" si="94"/>
        <v>1.0425898819713326</v>
      </c>
      <c r="G732" s="1">
        <f t="shared" si="93"/>
        <v>307.76490372228801</v>
      </c>
      <c r="H732" s="1">
        <f t="shared" si="91"/>
        <v>1.0743021784074556</v>
      </c>
      <c r="I732">
        <f t="shared" si="87"/>
        <v>49.78</v>
      </c>
      <c r="J732">
        <f t="shared" si="88"/>
        <v>51.294150620381309</v>
      </c>
      <c r="K732" s="1">
        <f t="shared" si="92"/>
        <v>51.294150620381338</v>
      </c>
    </row>
    <row r="733" spans="1:11" x14ac:dyDescent="0.3">
      <c r="A733">
        <v>51033</v>
      </c>
      <c r="B733">
        <f t="shared" si="89"/>
        <v>9.6639999999999997</v>
      </c>
      <c r="C733">
        <v>-4978</v>
      </c>
      <c r="D733">
        <v>-303.8</v>
      </c>
      <c r="E733">
        <f t="shared" si="90"/>
        <v>303.8</v>
      </c>
      <c r="F733" s="2">
        <f t="shared" si="94"/>
        <v>1.0604620535117548</v>
      </c>
      <c r="G733" s="1">
        <f t="shared" si="93"/>
        <v>307.56665853617358</v>
      </c>
      <c r="H733" s="1">
        <f t="shared" si="91"/>
        <v>1.0736101721626703</v>
      </c>
      <c r="I733">
        <f t="shared" si="87"/>
        <v>50.633333333333333</v>
      </c>
      <c r="J733">
        <f t="shared" si="88"/>
        <v>51.261109756028908</v>
      </c>
      <c r="K733" s="1">
        <f t="shared" si="92"/>
        <v>51.261109756028929</v>
      </c>
    </row>
    <row r="734" spans="1:11" x14ac:dyDescent="0.3">
      <c r="A734">
        <v>51046</v>
      </c>
      <c r="B734">
        <f t="shared" si="89"/>
        <v>9.6769999999999996</v>
      </c>
      <c r="C734">
        <v>-5122</v>
      </c>
      <c r="D734">
        <v>-312.39999999999998</v>
      </c>
      <c r="E734">
        <f t="shared" si="90"/>
        <v>312.39999999999998</v>
      </c>
      <c r="F734" s="2">
        <f t="shared" si="94"/>
        <v>1.090481716646057</v>
      </c>
      <c r="G734" s="1">
        <f t="shared" si="93"/>
        <v>307.80832560936489</v>
      </c>
      <c r="H734" s="1">
        <f t="shared" si="91"/>
        <v>1.0744537493868396</v>
      </c>
      <c r="I734">
        <f t="shared" si="87"/>
        <v>52.06666666666667</v>
      </c>
      <c r="J734">
        <f t="shared" si="88"/>
        <v>51.301387601560798</v>
      </c>
      <c r="K734" s="1">
        <f t="shared" si="92"/>
        <v>51.301387601560812</v>
      </c>
    </row>
    <row r="735" spans="1:11" x14ac:dyDescent="0.3">
      <c r="A735">
        <v>51059</v>
      </c>
      <c r="B735">
        <f t="shared" si="89"/>
        <v>9.69</v>
      </c>
      <c r="C735">
        <v>-5183</v>
      </c>
      <c r="D735">
        <v>-316.24</v>
      </c>
      <c r="E735">
        <f t="shared" si="90"/>
        <v>316.24</v>
      </c>
      <c r="F735" s="2">
        <f t="shared" si="94"/>
        <v>1.1038858453013736</v>
      </c>
      <c r="G735" s="1">
        <f t="shared" si="93"/>
        <v>308.22990932889667</v>
      </c>
      <c r="H735" s="1">
        <f t="shared" si="91"/>
        <v>1.0759253541825664</v>
      </c>
      <c r="I735">
        <f t="shared" si="87"/>
        <v>52.706666666666671</v>
      </c>
      <c r="J735">
        <f t="shared" si="88"/>
        <v>51.37165155481609</v>
      </c>
      <c r="K735" s="1">
        <f t="shared" si="92"/>
        <v>51.371651554816111</v>
      </c>
    </row>
    <row r="736" spans="1:11" x14ac:dyDescent="0.3">
      <c r="A736">
        <v>51073</v>
      </c>
      <c r="B736">
        <f t="shared" si="89"/>
        <v>9.7040000000000006</v>
      </c>
      <c r="C736">
        <v>-5252</v>
      </c>
      <c r="D736">
        <v>-320.45</v>
      </c>
      <c r="E736">
        <f t="shared" si="90"/>
        <v>320.45</v>
      </c>
      <c r="F736" s="2">
        <f t="shared" si="94"/>
        <v>1.1185815176031657</v>
      </c>
      <c r="G736" s="1">
        <f t="shared" si="93"/>
        <v>308.84091386245188</v>
      </c>
      <c r="H736" s="1">
        <f t="shared" si="91"/>
        <v>1.0780581623535965</v>
      </c>
      <c r="I736">
        <f t="shared" si="87"/>
        <v>53.408333333333331</v>
      </c>
      <c r="J736">
        <f t="shared" si="88"/>
        <v>51.473485643741952</v>
      </c>
      <c r="K736" s="1">
        <f t="shared" si="92"/>
        <v>51.473485643741981</v>
      </c>
    </row>
    <row r="737" spans="1:11" x14ac:dyDescent="0.3">
      <c r="A737">
        <v>51086</v>
      </c>
      <c r="B737">
        <f t="shared" si="89"/>
        <v>9.7170000000000005</v>
      </c>
      <c r="C737">
        <v>-5195</v>
      </c>
      <c r="D737">
        <v>-316.12</v>
      </c>
      <c r="E737">
        <f t="shared" si="90"/>
        <v>316.12</v>
      </c>
      <c r="F737" s="2">
        <f t="shared" si="94"/>
        <v>1.1034669662808949</v>
      </c>
      <c r="G737" s="1">
        <f t="shared" si="93"/>
        <v>309.2048681693293</v>
      </c>
      <c r="H737" s="1">
        <f t="shared" si="91"/>
        <v>1.0793286025499615</v>
      </c>
      <c r="I737">
        <f t="shared" si="87"/>
        <v>52.686666666666667</v>
      </c>
      <c r="J737">
        <f t="shared" si="88"/>
        <v>51.534144694888191</v>
      </c>
      <c r="K737" s="1">
        <f t="shared" si="92"/>
        <v>51.534144694888219</v>
      </c>
    </row>
    <row r="738" spans="1:11" x14ac:dyDescent="0.3">
      <c r="A738">
        <v>51099</v>
      </c>
      <c r="B738">
        <f t="shared" si="89"/>
        <v>9.73</v>
      </c>
      <c r="C738">
        <v>-4976</v>
      </c>
      <c r="D738">
        <v>-302.27999999999997</v>
      </c>
      <c r="E738">
        <f t="shared" si="90"/>
        <v>302.27999999999997</v>
      </c>
      <c r="F738" s="2">
        <f t="shared" si="94"/>
        <v>1.0551562525856919</v>
      </c>
      <c r="G738" s="1">
        <f t="shared" si="93"/>
        <v>308.85862476086288</v>
      </c>
      <c r="H738" s="1">
        <f t="shared" si="91"/>
        <v>1.0781199850517482</v>
      </c>
      <c r="I738">
        <f t="shared" si="87"/>
        <v>50.379999999999995</v>
      </c>
      <c r="J738">
        <f t="shared" si="88"/>
        <v>51.476437460143785</v>
      </c>
      <c r="K738" s="1">
        <f t="shared" si="92"/>
        <v>51.476437460143813</v>
      </c>
    </row>
    <row r="739" spans="1:11" x14ac:dyDescent="0.3">
      <c r="A739">
        <v>51112</v>
      </c>
      <c r="B739">
        <f t="shared" si="89"/>
        <v>9.7430000000000003</v>
      </c>
      <c r="C739">
        <v>-4806</v>
      </c>
      <c r="D739">
        <v>-292.45999999999998</v>
      </c>
      <c r="E739">
        <f t="shared" si="90"/>
        <v>292.45999999999998</v>
      </c>
      <c r="F739" s="2">
        <f t="shared" si="94"/>
        <v>1.0208779860765231</v>
      </c>
      <c r="G739" s="1">
        <f t="shared" si="93"/>
        <v>308.0386935228197</v>
      </c>
      <c r="H739" s="1">
        <f t="shared" si="91"/>
        <v>1.0752578851029868</v>
      </c>
      <c r="I739">
        <f t="shared" si="87"/>
        <v>48.743333333333332</v>
      </c>
      <c r="J739">
        <f t="shared" si="88"/>
        <v>51.339782253803264</v>
      </c>
      <c r="K739" s="1">
        <f t="shared" si="92"/>
        <v>51.339782253803286</v>
      </c>
    </row>
    <row r="740" spans="1:11" x14ac:dyDescent="0.3">
      <c r="A740">
        <v>51126</v>
      </c>
      <c r="B740">
        <f t="shared" si="89"/>
        <v>9.7569999999999997</v>
      </c>
      <c r="C740">
        <v>-4860</v>
      </c>
      <c r="D740">
        <v>-296.61</v>
      </c>
      <c r="E740">
        <f t="shared" si="90"/>
        <v>296.61</v>
      </c>
      <c r="F740" s="2">
        <f t="shared" si="94"/>
        <v>1.0353642188680763</v>
      </c>
      <c r="G740" s="1">
        <f t="shared" si="93"/>
        <v>307.4672588466787</v>
      </c>
      <c r="H740" s="1">
        <f t="shared" si="91"/>
        <v>1.0732632017912414</v>
      </c>
      <c r="I740">
        <f t="shared" si="87"/>
        <v>49.435000000000009</v>
      </c>
      <c r="J740">
        <f t="shared" si="88"/>
        <v>51.244543141113098</v>
      </c>
      <c r="K740" s="1">
        <f t="shared" si="92"/>
        <v>51.24454314111312</v>
      </c>
    </row>
    <row r="741" spans="1:11" x14ac:dyDescent="0.3">
      <c r="A741">
        <v>51139</v>
      </c>
      <c r="B741">
        <f t="shared" si="89"/>
        <v>9.77</v>
      </c>
      <c r="C741">
        <v>-4924</v>
      </c>
      <c r="D741">
        <v>-300.14</v>
      </c>
      <c r="E741">
        <f t="shared" si="90"/>
        <v>300.14</v>
      </c>
      <c r="F741" s="2">
        <f t="shared" si="94"/>
        <v>1.0476862433871561</v>
      </c>
      <c r="G741" s="1">
        <f t="shared" si="93"/>
        <v>307.10089590434478</v>
      </c>
      <c r="H741" s="1">
        <f t="shared" si="91"/>
        <v>1.071984353871037</v>
      </c>
      <c r="I741">
        <f t="shared" si="87"/>
        <v>50.023333333333326</v>
      </c>
      <c r="J741">
        <f t="shared" si="88"/>
        <v>51.183482650724109</v>
      </c>
      <c r="K741" s="1">
        <f t="shared" si="92"/>
        <v>51.18348265072413</v>
      </c>
    </row>
    <row r="742" spans="1:11" x14ac:dyDescent="0.3">
      <c r="A742">
        <v>51152</v>
      </c>
      <c r="B742">
        <f t="shared" si="89"/>
        <v>9.7829999999999995</v>
      </c>
      <c r="C742">
        <v>-4844</v>
      </c>
      <c r="D742">
        <v>-294.83999999999997</v>
      </c>
      <c r="E742">
        <f t="shared" si="90"/>
        <v>294.83999999999997</v>
      </c>
      <c r="F742" s="2">
        <f t="shared" si="94"/>
        <v>1.0291857533160162</v>
      </c>
      <c r="G742" s="1">
        <f t="shared" si="93"/>
        <v>306.48785110912758</v>
      </c>
      <c r="H742" s="1">
        <f t="shared" si="91"/>
        <v>1.0698444238432863</v>
      </c>
      <c r="I742">
        <f t="shared" si="87"/>
        <v>49.139999999999993</v>
      </c>
      <c r="J742">
        <f t="shared" si="88"/>
        <v>51.081308518187903</v>
      </c>
      <c r="K742" s="1">
        <f t="shared" si="92"/>
        <v>51.081308518187932</v>
      </c>
    </row>
    <row r="743" spans="1:11" x14ac:dyDescent="0.3">
      <c r="A743">
        <v>51166</v>
      </c>
      <c r="B743">
        <f t="shared" si="89"/>
        <v>9.7970000000000006</v>
      </c>
      <c r="C743">
        <v>-4867</v>
      </c>
      <c r="D743">
        <v>-297.16000000000003</v>
      </c>
      <c r="E743">
        <f t="shared" si="90"/>
        <v>297.16000000000003</v>
      </c>
      <c r="F743" s="2">
        <f t="shared" si="94"/>
        <v>1.0372840810452699</v>
      </c>
      <c r="G743" s="1">
        <f t="shared" si="93"/>
        <v>306.02145855367121</v>
      </c>
      <c r="H743" s="1">
        <f t="shared" si="91"/>
        <v>1.0682164067033855</v>
      </c>
      <c r="I743">
        <f t="shared" si="87"/>
        <v>49.526666666666671</v>
      </c>
      <c r="J743">
        <f t="shared" si="88"/>
        <v>51.00357642561184</v>
      </c>
      <c r="K743" s="1">
        <f t="shared" si="92"/>
        <v>51.003576425611868</v>
      </c>
    </row>
    <row r="744" spans="1:11" x14ac:dyDescent="0.3">
      <c r="A744">
        <v>51179</v>
      </c>
      <c r="B744">
        <f t="shared" si="89"/>
        <v>9.81</v>
      </c>
      <c r="C744">
        <v>-4916</v>
      </c>
      <c r="D744">
        <v>-299.47000000000003</v>
      </c>
      <c r="E744">
        <f t="shared" si="90"/>
        <v>299.47000000000003</v>
      </c>
      <c r="F744" s="2">
        <f t="shared" si="94"/>
        <v>1.0453475021894838</v>
      </c>
      <c r="G744" s="1">
        <f t="shared" si="93"/>
        <v>305.69388562598766</v>
      </c>
      <c r="H744" s="1">
        <f t="shared" si="91"/>
        <v>1.0670729614776904</v>
      </c>
      <c r="I744">
        <f t="shared" si="87"/>
        <v>49.911666666666669</v>
      </c>
      <c r="J744">
        <f t="shared" si="88"/>
        <v>50.948980937664579</v>
      </c>
      <c r="K744" s="1">
        <f t="shared" si="92"/>
        <v>50.948980937664608</v>
      </c>
    </row>
    <row r="745" spans="1:11" x14ac:dyDescent="0.3">
      <c r="A745">
        <v>51192</v>
      </c>
      <c r="B745">
        <f t="shared" si="89"/>
        <v>9.8230000000000004</v>
      </c>
      <c r="C745">
        <v>-4899</v>
      </c>
      <c r="D745">
        <v>-298.62</v>
      </c>
      <c r="E745">
        <f t="shared" si="90"/>
        <v>298.62</v>
      </c>
      <c r="F745" s="2">
        <f t="shared" si="94"/>
        <v>1.0423804424610934</v>
      </c>
      <c r="G745" s="1">
        <f t="shared" si="93"/>
        <v>305.34019134468832</v>
      </c>
      <c r="H745" s="1">
        <f t="shared" si="91"/>
        <v>1.0658383355268606</v>
      </c>
      <c r="I745">
        <f t="shared" si="87"/>
        <v>49.77</v>
      </c>
      <c r="J745">
        <f t="shared" si="88"/>
        <v>50.890031890781351</v>
      </c>
      <c r="K745" s="1">
        <f t="shared" si="92"/>
        <v>50.890031890781387</v>
      </c>
    </row>
    <row r="746" spans="1:11" x14ac:dyDescent="0.3">
      <c r="A746">
        <v>51206</v>
      </c>
      <c r="B746">
        <f t="shared" si="89"/>
        <v>9.8369999999999997</v>
      </c>
      <c r="C746">
        <v>-4891</v>
      </c>
      <c r="D746">
        <v>-297.95</v>
      </c>
      <c r="E746">
        <f t="shared" si="90"/>
        <v>297.95</v>
      </c>
      <c r="F746" s="2">
        <f t="shared" si="94"/>
        <v>1.0400417012634209</v>
      </c>
      <c r="G746" s="1">
        <f t="shared" si="93"/>
        <v>304.97068177745393</v>
      </c>
      <c r="H746" s="1">
        <f t="shared" si="91"/>
        <v>1.0645485038136888</v>
      </c>
      <c r="I746">
        <f t="shared" si="87"/>
        <v>49.658333333333331</v>
      </c>
      <c r="J746">
        <f t="shared" si="88"/>
        <v>50.828446962908949</v>
      </c>
      <c r="K746" s="1">
        <f t="shared" si="92"/>
        <v>50.828446962908991</v>
      </c>
    </row>
    <row r="747" spans="1:11" x14ac:dyDescent="0.3">
      <c r="A747">
        <v>51219</v>
      </c>
      <c r="B747">
        <f t="shared" si="89"/>
        <v>9.85</v>
      </c>
      <c r="C747">
        <v>-4856</v>
      </c>
      <c r="D747">
        <v>-295.88</v>
      </c>
      <c r="E747">
        <f t="shared" si="90"/>
        <v>295.88</v>
      </c>
      <c r="F747" s="2">
        <f t="shared" si="94"/>
        <v>1.0328160381601643</v>
      </c>
      <c r="G747" s="1">
        <f t="shared" si="93"/>
        <v>304.51614768858127</v>
      </c>
      <c r="H747" s="1">
        <f t="shared" si="91"/>
        <v>1.0629618805310128</v>
      </c>
      <c r="I747">
        <f t="shared" si="87"/>
        <v>49.313333333333333</v>
      </c>
      <c r="J747">
        <f t="shared" si="88"/>
        <v>50.752691281430167</v>
      </c>
      <c r="K747" s="1">
        <f t="shared" si="92"/>
        <v>50.752691281430209</v>
      </c>
    </row>
    <row r="748" spans="1:11" x14ac:dyDescent="0.3">
      <c r="A748">
        <v>51231</v>
      </c>
      <c r="B748">
        <f t="shared" si="89"/>
        <v>9.8620000000000001</v>
      </c>
      <c r="C748">
        <v>-4906</v>
      </c>
      <c r="D748">
        <v>-299.23</v>
      </c>
      <c r="E748">
        <f t="shared" si="90"/>
        <v>299.23</v>
      </c>
      <c r="F748" s="2">
        <f t="shared" si="94"/>
        <v>1.0445097441485265</v>
      </c>
      <c r="G748" s="1">
        <f t="shared" si="93"/>
        <v>304.25184030415221</v>
      </c>
      <c r="H748" s="1">
        <f t="shared" si="91"/>
        <v>1.0620392737118884</v>
      </c>
      <c r="I748">
        <f t="shared" si="87"/>
        <v>49.871666666666677</v>
      </c>
      <c r="J748">
        <f t="shared" si="88"/>
        <v>50.70864005069199</v>
      </c>
      <c r="K748" s="1">
        <f t="shared" si="92"/>
        <v>50.708640050692033</v>
      </c>
    </row>
    <row r="749" spans="1:11" x14ac:dyDescent="0.3">
      <c r="A749">
        <v>51245</v>
      </c>
      <c r="B749">
        <f t="shared" si="89"/>
        <v>9.8759999999999994</v>
      </c>
      <c r="C749">
        <v>-4923</v>
      </c>
      <c r="D749">
        <v>-300.14</v>
      </c>
      <c r="E749">
        <f t="shared" si="90"/>
        <v>300.14</v>
      </c>
      <c r="F749" s="2">
        <f t="shared" si="94"/>
        <v>1.0476862433871561</v>
      </c>
      <c r="G749" s="1">
        <f t="shared" si="93"/>
        <v>304.04624828894458</v>
      </c>
      <c r="H749" s="1">
        <f t="shared" si="91"/>
        <v>1.0613216221956516</v>
      </c>
      <c r="I749">
        <f t="shared" ref="I749:I812" si="95">-1*D749*60/360</f>
        <v>50.023333333333326</v>
      </c>
      <c r="J749">
        <f t="shared" si="88"/>
        <v>50.674374714824062</v>
      </c>
      <c r="K749" s="1">
        <f t="shared" si="92"/>
        <v>50.674374714824097</v>
      </c>
    </row>
    <row r="750" spans="1:11" x14ac:dyDescent="0.3">
      <c r="A750">
        <v>51258</v>
      </c>
      <c r="B750">
        <f t="shared" si="89"/>
        <v>9.8889999999999993</v>
      </c>
      <c r="C750">
        <v>-4943</v>
      </c>
      <c r="D750">
        <v>-300.69</v>
      </c>
      <c r="E750">
        <f t="shared" si="90"/>
        <v>300.69</v>
      </c>
      <c r="F750" s="2">
        <f t="shared" si="94"/>
        <v>1.0496061055643497</v>
      </c>
      <c r="G750" s="1">
        <f t="shared" si="93"/>
        <v>303.87843587449737</v>
      </c>
      <c r="H750" s="1">
        <f t="shared" si="91"/>
        <v>1.0607358463640868</v>
      </c>
      <c r="I750">
        <f t="shared" si="95"/>
        <v>50.115000000000002</v>
      </c>
      <c r="J750">
        <f t="shared" ref="J750:J813" si="96">J749*$L$37 + I750*(1-$L$37)</f>
        <v>50.646405979082857</v>
      </c>
      <c r="K750" s="1">
        <f t="shared" si="92"/>
        <v>50.646405979082893</v>
      </c>
    </row>
    <row r="751" spans="1:11" x14ac:dyDescent="0.3">
      <c r="A751">
        <v>51271</v>
      </c>
      <c r="B751">
        <f t="shared" si="89"/>
        <v>9.9019999999999992</v>
      </c>
      <c r="C751">
        <v>-4876</v>
      </c>
      <c r="D751">
        <v>-296.42</v>
      </c>
      <c r="E751">
        <f t="shared" si="90"/>
        <v>296.42</v>
      </c>
      <c r="F751" s="2">
        <f t="shared" si="94"/>
        <v>1.0347009937523184</v>
      </c>
      <c r="G751" s="1">
        <f t="shared" si="93"/>
        <v>303.50551408077251</v>
      </c>
      <c r="H751" s="1">
        <f t="shared" si="91"/>
        <v>1.0594341037334982</v>
      </c>
      <c r="I751">
        <f t="shared" si="95"/>
        <v>49.403333333333336</v>
      </c>
      <c r="J751">
        <f t="shared" si="96"/>
        <v>50.584252346795381</v>
      </c>
      <c r="K751" s="1">
        <f t="shared" si="92"/>
        <v>50.584252346795417</v>
      </c>
    </row>
    <row r="752" spans="1:11" x14ac:dyDescent="0.3">
      <c r="A752">
        <v>51284</v>
      </c>
      <c r="B752">
        <f t="shared" si="89"/>
        <v>9.9149999999999991</v>
      </c>
      <c r="C752">
        <v>-4729</v>
      </c>
      <c r="D752">
        <v>-287.27999999999997</v>
      </c>
      <c r="E752">
        <f t="shared" si="90"/>
        <v>287.27999999999997</v>
      </c>
      <c r="F752" s="2">
        <f t="shared" si="94"/>
        <v>1.0027963750258617</v>
      </c>
      <c r="G752" s="1">
        <f t="shared" si="93"/>
        <v>302.69423837673389</v>
      </c>
      <c r="H752" s="1">
        <f t="shared" si="91"/>
        <v>1.0566022172981167</v>
      </c>
      <c r="I752">
        <f t="shared" si="95"/>
        <v>47.879999999999995</v>
      </c>
      <c r="J752">
        <f t="shared" si="96"/>
        <v>50.449039729455606</v>
      </c>
      <c r="K752" s="1">
        <f t="shared" si="92"/>
        <v>50.449039729455649</v>
      </c>
    </row>
    <row r="753" spans="1:11" x14ac:dyDescent="0.3">
      <c r="A753">
        <v>51298</v>
      </c>
      <c r="B753">
        <f t="shared" si="89"/>
        <v>9.9290000000000003</v>
      </c>
      <c r="C753">
        <v>-4553</v>
      </c>
      <c r="D753">
        <v>-276.42</v>
      </c>
      <c r="E753">
        <f t="shared" si="90"/>
        <v>276.42</v>
      </c>
      <c r="F753" s="2">
        <f t="shared" si="94"/>
        <v>0.96488782367254522</v>
      </c>
      <c r="G753" s="1">
        <f t="shared" si="93"/>
        <v>301.38052645789719</v>
      </c>
      <c r="H753" s="1">
        <f t="shared" si="91"/>
        <v>1.052016497616838</v>
      </c>
      <c r="I753">
        <f t="shared" si="95"/>
        <v>46.07</v>
      </c>
      <c r="J753">
        <f t="shared" si="96"/>
        <v>50.230087742982825</v>
      </c>
      <c r="K753" s="1">
        <f t="shared" si="92"/>
        <v>50.230087742982867</v>
      </c>
    </row>
    <row r="754" spans="1:11" x14ac:dyDescent="0.3">
      <c r="A754">
        <v>51311</v>
      </c>
      <c r="B754">
        <f t="shared" si="89"/>
        <v>9.9420000000000002</v>
      </c>
      <c r="C754">
        <v>-4343</v>
      </c>
      <c r="D754">
        <v>-263.68</v>
      </c>
      <c r="E754">
        <f t="shared" si="90"/>
        <v>263.68</v>
      </c>
      <c r="F754" s="2">
        <f t="shared" si="94"/>
        <v>0.92041683433172961</v>
      </c>
      <c r="G754" s="1">
        <f t="shared" si="93"/>
        <v>299.49550013500232</v>
      </c>
      <c r="H754" s="1">
        <f t="shared" si="91"/>
        <v>1.0454365144525826</v>
      </c>
      <c r="I754">
        <f t="shared" si="95"/>
        <v>43.946666666666673</v>
      </c>
      <c r="J754">
        <f t="shared" si="96"/>
        <v>49.915916689167013</v>
      </c>
      <c r="K754" s="1">
        <f t="shared" si="92"/>
        <v>49.915916689167055</v>
      </c>
    </row>
    <row r="755" spans="1:11" x14ac:dyDescent="0.3">
      <c r="A755">
        <v>51324</v>
      </c>
      <c r="B755">
        <f t="shared" si="89"/>
        <v>9.9550000000000001</v>
      </c>
      <c r="C755">
        <v>-4162</v>
      </c>
      <c r="D755">
        <v>-253.19</v>
      </c>
      <c r="E755">
        <f t="shared" si="90"/>
        <v>253.19</v>
      </c>
      <c r="F755" s="2">
        <f t="shared" si="94"/>
        <v>0.88379982662488854</v>
      </c>
      <c r="G755" s="1">
        <f t="shared" si="93"/>
        <v>297.18022512825223</v>
      </c>
      <c r="H755" s="1">
        <f t="shared" si="91"/>
        <v>1.0373546800611979</v>
      </c>
      <c r="I755">
        <f t="shared" si="95"/>
        <v>42.198333333333331</v>
      </c>
      <c r="J755">
        <f t="shared" si="96"/>
        <v>49.530037521375327</v>
      </c>
      <c r="K755" s="1">
        <f t="shared" si="92"/>
        <v>49.53003752137537</v>
      </c>
    </row>
    <row r="756" spans="1:11" x14ac:dyDescent="0.3">
      <c r="A756">
        <v>51338</v>
      </c>
      <c r="B756">
        <f t="shared" si="89"/>
        <v>9.9689999999999994</v>
      </c>
      <c r="C756">
        <v>-4057</v>
      </c>
      <c r="D756">
        <v>-247.22</v>
      </c>
      <c r="E756">
        <f t="shared" si="90"/>
        <v>247.22</v>
      </c>
      <c r="F756" s="2">
        <f t="shared" si="94"/>
        <v>0.86296059535607628</v>
      </c>
      <c r="G756" s="1">
        <f t="shared" si="93"/>
        <v>294.68221387183962</v>
      </c>
      <c r="H756" s="1">
        <f t="shared" si="91"/>
        <v>1.0286349758259419</v>
      </c>
      <c r="I756">
        <f t="shared" si="95"/>
        <v>41.203333333333333</v>
      </c>
      <c r="J756">
        <f t="shared" si="96"/>
        <v>49.113702311973228</v>
      </c>
      <c r="K756" s="1">
        <f t="shared" si="92"/>
        <v>49.11370231197327</v>
      </c>
    </row>
    <row r="757" spans="1:11" x14ac:dyDescent="0.3">
      <c r="A757">
        <v>51351</v>
      </c>
      <c r="B757">
        <f t="shared" si="89"/>
        <v>9.9819999999999993</v>
      </c>
      <c r="C757">
        <v>-3930</v>
      </c>
      <c r="D757">
        <v>-238.8</v>
      </c>
      <c r="E757">
        <f t="shared" si="90"/>
        <v>238.8</v>
      </c>
      <c r="F757" s="2">
        <f t="shared" si="94"/>
        <v>0.83356925075249189</v>
      </c>
      <c r="G757" s="1">
        <f t="shared" si="93"/>
        <v>291.8881031782476</v>
      </c>
      <c r="H757" s="1">
        <f t="shared" si="91"/>
        <v>1.0188816895722692</v>
      </c>
      <c r="I757">
        <f t="shared" si="95"/>
        <v>39.799999999999997</v>
      </c>
      <c r="J757">
        <f t="shared" si="96"/>
        <v>48.648017196374568</v>
      </c>
      <c r="K757" s="1">
        <f t="shared" si="92"/>
        <v>48.648017196374603</v>
      </c>
    </row>
    <row r="758" spans="1:11" x14ac:dyDescent="0.3">
      <c r="A758">
        <v>51364</v>
      </c>
      <c r="B758">
        <f t="shared" si="89"/>
        <v>9.9949999999999992</v>
      </c>
      <c r="C758">
        <v>-3810</v>
      </c>
      <c r="D758">
        <v>-231.91</v>
      </c>
      <c r="E758">
        <f t="shared" si="90"/>
        <v>231.91</v>
      </c>
      <c r="F758" s="2">
        <f t="shared" si="94"/>
        <v>0.80951861366000988</v>
      </c>
      <c r="G758" s="1">
        <f t="shared" si="93"/>
        <v>288.88919801933525</v>
      </c>
      <c r="H758" s="1">
        <f t="shared" si="91"/>
        <v>1.0084135357766564</v>
      </c>
      <c r="I758">
        <f t="shared" si="95"/>
        <v>38.651666666666671</v>
      </c>
      <c r="J758">
        <f t="shared" si="96"/>
        <v>48.148199669889173</v>
      </c>
      <c r="K758" s="1">
        <f t="shared" si="92"/>
        <v>48.148199669889209</v>
      </c>
    </row>
    <row r="759" spans="1:11" x14ac:dyDescent="0.3">
      <c r="A759">
        <v>51378</v>
      </c>
      <c r="B759">
        <f t="shared" si="89"/>
        <v>10.009</v>
      </c>
      <c r="C759">
        <v>-3775</v>
      </c>
      <c r="D759">
        <v>-229.78</v>
      </c>
      <c r="E759">
        <f t="shared" si="90"/>
        <v>229.78</v>
      </c>
      <c r="F759" s="2">
        <f t="shared" si="94"/>
        <v>0.8020835110465141</v>
      </c>
      <c r="G759" s="1">
        <f t="shared" si="93"/>
        <v>285.93373811836852</v>
      </c>
      <c r="H759" s="1">
        <f t="shared" si="91"/>
        <v>0.99809703454014942</v>
      </c>
      <c r="I759">
        <f t="shared" si="95"/>
        <v>38.296666666666667</v>
      </c>
      <c r="J759">
        <f t="shared" si="96"/>
        <v>47.655623019728047</v>
      </c>
      <c r="K759" s="1">
        <f t="shared" si="92"/>
        <v>47.65562301972809</v>
      </c>
    </row>
    <row r="760" spans="1:11" x14ac:dyDescent="0.3">
      <c r="A760">
        <v>51391</v>
      </c>
      <c r="B760">
        <f t="shared" si="89"/>
        <v>10.022</v>
      </c>
      <c r="C760">
        <v>-3739</v>
      </c>
      <c r="D760">
        <v>-227.4</v>
      </c>
      <c r="E760">
        <f t="shared" si="90"/>
        <v>227.4</v>
      </c>
      <c r="F760" s="2">
        <f t="shared" si="94"/>
        <v>0.79377574380702109</v>
      </c>
      <c r="G760" s="1">
        <f t="shared" si="93"/>
        <v>283.00705121245011</v>
      </c>
      <c r="H760" s="1">
        <f t="shared" si="91"/>
        <v>0.98788097000349284</v>
      </c>
      <c r="I760">
        <f t="shared" si="95"/>
        <v>37.9</v>
      </c>
      <c r="J760">
        <f t="shared" si="96"/>
        <v>47.167841868741647</v>
      </c>
      <c r="K760" s="1">
        <f t="shared" si="92"/>
        <v>47.167841868741682</v>
      </c>
    </row>
    <row r="761" spans="1:11" x14ac:dyDescent="0.3">
      <c r="A761">
        <v>51404</v>
      </c>
      <c r="B761">
        <f t="shared" si="89"/>
        <v>10.035</v>
      </c>
      <c r="C761">
        <v>-3688</v>
      </c>
      <c r="D761">
        <v>-224.72</v>
      </c>
      <c r="E761">
        <f t="shared" si="90"/>
        <v>224.72</v>
      </c>
      <c r="F761" s="2">
        <f t="shared" si="94"/>
        <v>0.78442077901633145</v>
      </c>
      <c r="G761" s="1">
        <f t="shared" si="93"/>
        <v>280.09269865182756</v>
      </c>
      <c r="H761" s="1">
        <f t="shared" si="91"/>
        <v>0.97770796045413455</v>
      </c>
      <c r="I761">
        <f t="shared" si="95"/>
        <v>37.453333333333333</v>
      </c>
      <c r="J761">
        <f t="shared" si="96"/>
        <v>46.682116441971232</v>
      </c>
      <c r="K761" s="1">
        <f t="shared" si="92"/>
        <v>46.68211644197126</v>
      </c>
    </row>
    <row r="762" spans="1:11" x14ac:dyDescent="0.3">
      <c r="A762">
        <v>51418</v>
      </c>
      <c r="B762">
        <f t="shared" si="89"/>
        <v>10.048999999999999</v>
      </c>
      <c r="C762">
        <v>-3667</v>
      </c>
      <c r="D762">
        <v>-223.25</v>
      </c>
      <c r="E762">
        <f t="shared" si="90"/>
        <v>223.25</v>
      </c>
      <c r="F762" s="2">
        <f t="shared" si="94"/>
        <v>0.77928951101546806</v>
      </c>
      <c r="G762" s="1">
        <f t="shared" si="93"/>
        <v>277.2505637192362</v>
      </c>
      <c r="H762" s="1">
        <f t="shared" si="91"/>
        <v>0.96778703798220145</v>
      </c>
      <c r="I762">
        <f t="shared" si="95"/>
        <v>37.208333333333336</v>
      </c>
      <c r="J762">
        <f t="shared" si="96"/>
        <v>46.208427286539333</v>
      </c>
      <c r="K762" s="1">
        <f t="shared" si="92"/>
        <v>46.208427286539369</v>
      </c>
    </row>
    <row r="763" spans="1:11" x14ac:dyDescent="0.3">
      <c r="A763">
        <v>51431</v>
      </c>
      <c r="B763">
        <f t="shared" si="89"/>
        <v>10.061999999999999</v>
      </c>
      <c r="C763">
        <v>-3654</v>
      </c>
      <c r="D763">
        <v>-222.58</v>
      </c>
      <c r="E763">
        <f t="shared" si="90"/>
        <v>222.58</v>
      </c>
      <c r="F763" s="2">
        <f t="shared" si="94"/>
        <v>0.77695076981779587</v>
      </c>
      <c r="G763" s="1">
        <f t="shared" si="93"/>
        <v>274.5170355332744</v>
      </c>
      <c r="H763" s="1">
        <f t="shared" si="91"/>
        <v>0.95824522457398109</v>
      </c>
      <c r="I763">
        <f t="shared" si="95"/>
        <v>37.096666666666671</v>
      </c>
      <c r="J763">
        <f t="shared" si="96"/>
        <v>45.752839255545695</v>
      </c>
      <c r="K763" s="1">
        <f t="shared" si="92"/>
        <v>45.75283925554573</v>
      </c>
    </row>
    <row r="764" spans="1:11" x14ac:dyDescent="0.3">
      <c r="A764">
        <v>51444</v>
      </c>
      <c r="B764">
        <f t="shared" si="89"/>
        <v>10.074999999999999</v>
      </c>
      <c r="C764">
        <v>-3602</v>
      </c>
      <c r="D764">
        <v>-219.41</v>
      </c>
      <c r="E764">
        <f t="shared" si="90"/>
        <v>219.41</v>
      </c>
      <c r="F764" s="2">
        <f t="shared" si="94"/>
        <v>0.76588538236015169</v>
      </c>
      <c r="G764" s="1">
        <f t="shared" si="93"/>
        <v>271.76168375661069</v>
      </c>
      <c r="H764" s="1">
        <f t="shared" si="91"/>
        <v>0.94862723246328962</v>
      </c>
      <c r="I764">
        <f t="shared" si="95"/>
        <v>36.568333333333335</v>
      </c>
      <c r="J764">
        <f t="shared" si="96"/>
        <v>45.293613959435078</v>
      </c>
      <c r="K764" s="1">
        <f t="shared" si="92"/>
        <v>45.293613959435113</v>
      </c>
    </row>
    <row r="765" spans="1:11" x14ac:dyDescent="0.3">
      <c r="A765">
        <v>51458</v>
      </c>
      <c r="B765">
        <f t="shared" si="89"/>
        <v>10.089</v>
      </c>
      <c r="C765">
        <v>-3585</v>
      </c>
      <c r="D765">
        <v>-218.31</v>
      </c>
      <c r="E765">
        <f t="shared" si="90"/>
        <v>218.31</v>
      </c>
      <c r="F765" s="2">
        <f t="shared" si="94"/>
        <v>0.76204565800576418</v>
      </c>
      <c r="G765" s="1">
        <f t="shared" si="93"/>
        <v>269.08909956878017</v>
      </c>
      <c r="H765" s="1">
        <f t="shared" si="91"/>
        <v>0.9392981537404137</v>
      </c>
      <c r="I765">
        <f t="shared" si="95"/>
        <v>36.384999999999998</v>
      </c>
      <c r="J765">
        <f t="shared" si="96"/>
        <v>44.848183261463326</v>
      </c>
      <c r="K765" s="1">
        <f t="shared" si="92"/>
        <v>44.848183261463362</v>
      </c>
    </row>
    <row r="766" spans="1:11" x14ac:dyDescent="0.3">
      <c r="A766">
        <v>51471</v>
      </c>
      <c r="B766">
        <f t="shared" si="89"/>
        <v>10.102</v>
      </c>
      <c r="C766">
        <v>-3611</v>
      </c>
      <c r="D766">
        <v>-220.08</v>
      </c>
      <c r="E766">
        <f t="shared" si="90"/>
        <v>220.08</v>
      </c>
      <c r="F766" s="2">
        <f t="shared" si="94"/>
        <v>0.76822412355782421</v>
      </c>
      <c r="G766" s="1">
        <f t="shared" si="93"/>
        <v>266.63864459034113</v>
      </c>
      <c r="H766" s="1">
        <f t="shared" si="91"/>
        <v>0.93074445223128388</v>
      </c>
      <c r="I766">
        <f t="shared" si="95"/>
        <v>36.68</v>
      </c>
      <c r="J766">
        <f t="shared" si="96"/>
        <v>44.43977409839016</v>
      </c>
      <c r="K766" s="1">
        <f t="shared" si="92"/>
        <v>44.439774098390188</v>
      </c>
    </row>
    <row r="767" spans="1:11" x14ac:dyDescent="0.3">
      <c r="A767">
        <v>51483</v>
      </c>
      <c r="B767">
        <f t="shared" si="89"/>
        <v>10.114000000000001</v>
      </c>
      <c r="C767">
        <v>-3582</v>
      </c>
      <c r="D767">
        <v>-217.89</v>
      </c>
      <c r="E767">
        <f t="shared" si="90"/>
        <v>217.89</v>
      </c>
      <c r="F767" s="2">
        <f t="shared" si="94"/>
        <v>0.76057958143408888</v>
      </c>
      <c r="G767" s="1">
        <f t="shared" si="93"/>
        <v>264.20121236082406</v>
      </c>
      <c r="H767" s="1">
        <f t="shared" si="91"/>
        <v>0.9222362086914242</v>
      </c>
      <c r="I767">
        <f t="shared" si="95"/>
        <v>36.314999999999998</v>
      </c>
      <c r="J767">
        <f t="shared" si="96"/>
        <v>44.03353539347065</v>
      </c>
      <c r="K767" s="1">
        <f t="shared" si="92"/>
        <v>44.033535393470679</v>
      </c>
    </row>
    <row r="768" spans="1:11" x14ac:dyDescent="0.3">
      <c r="A768">
        <v>51496</v>
      </c>
      <c r="B768">
        <f t="shared" si="89"/>
        <v>10.127000000000001</v>
      </c>
      <c r="C768">
        <v>-3532</v>
      </c>
      <c r="D768">
        <v>-214.96</v>
      </c>
      <c r="E768">
        <f t="shared" si="90"/>
        <v>214.96</v>
      </c>
      <c r="F768" s="2">
        <f t="shared" si="94"/>
        <v>0.75035195201740224</v>
      </c>
      <c r="G768" s="1">
        <f t="shared" si="93"/>
        <v>261.73915174278284</v>
      </c>
      <c r="H768" s="1">
        <f t="shared" si="91"/>
        <v>0.9136419958577231</v>
      </c>
      <c r="I768">
        <f t="shared" si="95"/>
        <v>35.826666666666668</v>
      </c>
      <c r="J768">
        <f t="shared" si="96"/>
        <v>43.623191957130452</v>
      </c>
      <c r="K768" s="1">
        <f t="shared" si="92"/>
        <v>43.623191957130473</v>
      </c>
    </row>
    <row r="769" spans="1:11" x14ac:dyDescent="0.3">
      <c r="A769">
        <v>51510</v>
      </c>
      <c r="B769">
        <f t="shared" si="89"/>
        <v>10.141</v>
      </c>
      <c r="C769">
        <v>-3501</v>
      </c>
      <c r="D769">
        <v>-213.5</v>
      </c>
      <c r="E769">
        <f t="shared" si="90"/>
        <v>213.5</v>
      </c>
      <c r="F769" s="2">
        <f t="shared" si="94"/>
        <v>0.74525559060157887</v>
      </c>
      <c r="G769" s="1">
        <f t="shared" si="93"/>
        <v>259.32719415564367</v>
      </c>
      <c r="H769" s="1">
        <f t="shared" si="91"/>
        <v>0.90522267559491576</v>
      </c>
      <c r="I769">
        <f t="shared" si="95"/>
        <v>35.583333333333336</v>
      </c>
      <c r="J769">
        <f t="shared" si="96"/>
        <v>43.221199025940592</v>
      </c>
      <c r="K769" s="1">
        <f t="shared" si="92"/>
        <v>43.221199025940614</v>
      </c>
    </row>
    <row r="770" spans="1:11" x14ac:dyDescent="0.3">
      <c r="A770">
        <v>51523</v>
      </c>
      <c r="B770">
        <f t="shared" si="89"/>
        <v>10.154</v>
      </c>
      <c r="C770">
        <v>-3484</v>
      </c>
      <c r="D770">
        <v>-212.22</v>
      </c>
      <c r="E770">
        <f t="shared" si="90"/>
        <v>212.22</v>
      </c>
      <c r="F770" s="2">
        <f t="shared" si="94"/>
        <v>0.74078754771647315</v>
      </c>
      <c r="G770" s="1">
        <f t="shared" si="93"/>
        <v>256.97183444786145</v>
      </c>
      <c r="H770" s="1">
        <f t="shared" si="91"/>
        <v>0.89700091920099345</v>
      </c>
      <c r="I770">
        <f t="shared" si="95"/>
        <v>35.370000000000005</v>
      </c>
      <c r="J770">
        <f t="shared" si="96"/>
        <v>42.828639074643561</v>
      </c>
      <c r="K770" s="1">
        <f t="shared" si="92"/>
        <v>42.828639074643576</v>
      </c>
    </row>
    <row r="771" spans="1:11" x14ac:dyDescent="0.3">
      <c r="A771">
        <v>51536</v>
      </c>
      <c r="B771">
        <f t="shared" ref="B771:B834" si="97">(A771-41369)/1000</f>
        <v>10.167</v>
      </c>
      <c r="C771">
        <v>-3451</v>
      </c>
      <c r="D771">
        <v>-210.45</v>
      </c>
      <c r="E771">
        <f t="shared" ref="E771:E834" si="98">D771*-1</f>
        <v>210.45</v>
      </c>
      <c r="F771" s="2">
        <f t="shared" si="94"/>
        <v>0.73460908216441334</v>
      </c>
      <c r="G771" s="1">
        <f t="shared" si="93"/>
        <v>254.64574272546838</v>
      </c>
      <c r="H771" s="1">
        <f t="shared" ref="H771:H834" si="99">(G771*2*PI()/360) * $L$35</f>
        <v>0.88888132734916447</v>
      </c>
      <c r="I771">
        <f t="shared" si="95"/>
        <v>35.075000000000003</v>
      </c>
      <c r="J771">
        <f t="shared" si="96"/>
        <v>42.440957120911385</v>
      </c>
      <c r="K771" s="1">
        <f t="shared" ref="K771:K834" si="100">G771/6</f>
        <v>42.440957120911399</v>
      </c>
    </row>
    <row r="772" spans="1:11" x14ac:dyDescent="0.3">
      <c r="A772">
        <v>51550</v>
      </c>
      <c r="B772">
        <f t="shared" si="97"/>
        <v>10.180999999999999</v>
      </c>
      <c r="C772">
        <v>-3497</v>
      </c>
      <c r="D772">
        <v>-213.38</v>
      </c>
      <c r="E772">
        <f t="shared" si="98"/>
        <v>213.38</v>
      </c>
      <c r="F772" s="2">
        <f t="shared" si="94"/>
        <v>0.7448367115811001</v>
      </c>
      <c r="G772" s="1">
        <f t="shared" ref="G772:G835" si="101">G771*$L$37 + E772 * (1-$L$37)</f>
        <v>252.58245558919495</v>
      </c>
      <c r="H772" s="1">
        <f t="shared" si="99"/>
        <v>0.88167909656076116</v>
      </c>
      <c r="I772">
        <f t="shared" si="95"/>
        <v>35.563333333333333</v>
      </c>
      <c r="J772">
        <f t="shared" si="96"/>
        <v>42.097075931532487</v>
      </c>
      <c r="K772" s="1">
        <f t="shared" si="100"/>
        <v>42.097075931532494</v>
      </c>
    </row>
    <row r="773" spans="1:11" x14ac:dyDescent="0.3">
      <c r="A773">
        <v>51563</v>
      </c>
      <c r="B773">
        <f t="shared" si="97"/>
        <v>10.194000000000001</v>
      </c>
      <c r="C773">
        <v>-3585</v>
      </c>
      <c r="D773">
        <v>-218.62</v>
      </c>
      <c r="E773">
        <f t="shared" si="98"/>
        <v>218.62</v>
      </c>
      <c r="F773" s="2">
        <f t="shared" si="94"/>
        <v>0.76312776214200062</v>
      </c>
      <c r="G773" s="1">
        <f t="shared" si="101"/>
        <v>250.88433280973521</v>
      </c>
      <c r="H773" s="1">
        <f t="shared" si="99"/>
        <v>0.8757515298398233</v>
      </c>
      <c r="I773">
        <f t="shared" si="95"/>
        <v>36.436666666666667</v>
      </c>
      <c r="J773">
        <f t="shared" si="96"/>
        <v>41.814055468289197</v>
      </c>
      <c r="K773" s="1">
        <f t="shared" si="100"/>
        <v>41.814055468289204</v>
      </c>
    </row>
    <row r="774" spans="1:11" x14ac:dyDescent="0.3">
      <c r="A774">
        <v>51576</v>
      </c>
      <c r="B774">
        <f t="shared" si="97"/>
        <v>10.207000000000001</v>
      </c>
      <c r="C774">
        <v>-3611</v>
      </c>
      <c r="D774">
        <v>-220.02</v>
      </c>
      <c r="E774">
        <f t="shared" si="98"/>
        <v>220.02</v>
      </c>
      <c r="F774" s="2">
        <f t="shared" si="94"/>
        <v>0.76801468404758477</v>
      </c>
      <c r="G774" s="1">
        <f t="shared" si="101"/>
        <v>249.34111616924844</v>
      </c>
      <c r="H774" s="1">
        <f t="shared" si="99"/>
        <v>0.87036468755021135</v>
      </c>
      <c r="I774">
        <f t="shared" si="95"/>
        <v>36.67</v>
      </c>
      <c r="J774">
        <f t="shared" si="96"/>
        <v>41.556852694874735</v>
      </c>
      <c r="K774" s="1">
        <f t="shared" si="100"/>
        <v>41.556852694874742</v>
      </c>
    </row>
    <row r="775" spans="1:11" x14ac:dyDescent="0.3">
      <c r="A775">
        <v>51590</v>
      </c>
      <c r="B775">
        <f t="shared" si="97"/>
        <v>10.221</v>
      </c>
      <c r="C775">
        <v>-3673</v>
      </c>
      <c r="D775">
        <v>-224.29</v>
      </c>
      <c r="E775">
        <f t="shared" si="98"/>
        <v>224.29</v>
      </c>
      <c r="F775" s="2">
        <f t="shared" si="94"/>
        <v>0.78291979585961624</v>
      </c>
      <c r="G775" s="1">
        <f t="shared" si="101"/>
        <v>248.08856036078603</v>
      </c>
      <c r="H775" s="1">
        <f t="shared" si="99"/>
        <v>0.86599244296568156</v>
      </c>
      <c r="I775">
        <f t="shared" si="95"/>
        <v>37.381666666666668</v>
      </c>
      <c r="J775">
        <f t="shared" si="96"/>
        <v>41.348093393464332</v>
      </c>
      <c r="K775" s="1">
        <f t="shared" si="100"/>
        <v>41.348093393464339</v>
      </c>
    </row>
    <row r="776" spans="1:11" x14ac:dyDescent="0.3">
      <c r="A776">
        <v>51603</v>
      </c>
      <c r="B776">
        <f t="shared" si="97"/>
        <v>10.234</v>
      </c>
      <c r="C776">
        <v>-3815</v>
      </c>
      <c r="D776">
        <v>-233.19</v>
      </c>
      <c r="E776">
        <f t="shared" si="98"/>
        <v>233.19</v>
      </c>
      <c r="F776" s="2">
        <f t="shared" si="94"/>
        <v>0.81398665654511548</v>
      </c>
      <c r="G776" s="1">
        <f t="shared" si="101"/>
        <v>247.34363234274673</v>
      </c>
      <c r="H776" s="1">
        <f t="shared" si="99"/>
        <v>0.86339215364465327</v>
      </c>
      <c r="I776">
        <f t="shared" si="95"/>
        <v>38.865000000000002</v>
      </c>
      <c r="J776">
        <f t="shared" si="96"/>
        <v>41.223938723791115</v>
      </c>
      <c r="K776" s="1">
        <f t="shared" si="100"/>
        <v>41.223938723791122</v>
      </c>
    </row>
    <row r="777" spans="1:11" x14ac:dyDescent="0.3">
      <c r="A777">
        <v>51616</v>
      </c>
      <c r="B777">
        <f t="shared" si="97"/>
        <v>10.247</v>
      </c>
      <c r="C777">
        <v>-3978</v>
      </c>
      <c r="D777">
        <v>-243.13</v>
      </c>
      <c r="E777">
        <f t="shared" si="98"/>
        <v>243.13</v>
      </c>
      <c r="F777" s="2">
        <f t="shared" si="94"/>
        <v>0.84868380207476268</v>
      </c>
      <c r="G777" s="1">
        <f t="shared" si="101"/>
        <v>247.13295072560942</v>
      </c>
      <c r="H777" s="1">
        <f t="shared" si="99"/>
        <v>0.86265673606615878</v>
      </c>
      <c r="I777">
        <f t="shared" si="95"/>
        <v>40.521666666666661</v>
      </c>
      <c r="J777">
        <f t="shared" si="96"/>
        <v>41.188825120934887</v>
      </c>
      <c r="K777" s="1">
        <f t="shared" si="100"/>
        <v>41.188825120934901</v>
      </c>
    </row>
    <row r="778" spans="1:11" x14ac:dyDescent="0.3">
      <c r="A778">
        <v>51630</v>
      </c>
      <c r="B778">
        <f t="shared" si="97"/>
        <v>10.260999999999999</v>
      </c>
      <c r="C778">
        <v>-4151</v>
      </c>
      <c r="D778">
        <v>-254.72</v>
      </c>
      <c r="E778">
        <f t="shared" si="98"/>
        <v>254.72</v>
      </c>
      <c r="F778" s="2">
        <f t="shared" si="94"/>
        <v>0.88914053413599126</v>
      </c>
      <c r="G778" s="1">
        <f t="shared" si="101"/>
        <v>247.51230318932895</v>
      </c>
      <c r="H778" s="1">
        <f t="shared" si="99"/>
        <v>0.86398092596965048</v>
      </c>
      <c r="I778">
        <f t="shared" si="95"/>
        <v>42.453333333333333</v>
      </c>
      <c r="J778">
        <f t="shared" si="96"/>
        <v>41.252050531554808</v>
      </c>
      <c r="K778" s="1">
        <f t="shared" si="100"/>
        <v>41.252050531554822</v>
      </c>
    </row>
    <row r="779" spans="1:11" x14ac:dyDescent="0.3">
      <c r="A779">
        <v>51643</v>
      </c>
      <c r="B779">
        <f t="shared" si="97"/>
        <v>10.273999999999999</v>
      </c>
      <c r="C779">
        <v>-4389</v>
      </c>
      <c r="D779">
        <v>-268.38</v>
      </c>
      <c r="E779">
        <f t="shared" si="98"/>
        <v>268.38</v>
      </c>
      <c r="F779" s="2">
        <f t="shared" si="94"/>
        <v>0.93682292930047639</v>
      </c>
      <c r="G779" s="1">
        <f t="shared" si="101"/>
        <v>248.55568802986249</v>
      </c>
      <c r="H779" s="1">
        <f t="shared" si="99"/>
        <v>0.86762302613619158</v>
      </c>
      <c r="I779">
        <f t="shared" si="95"/>
        <v>44.73</v>
      </c>
      <c r="J779">
        <f t="shared" si="96"/>
        <v>41.425948004977066</v>
      </c>
      <c r="K779" s="1">
        <f t="shared" si="100"/>
        <v>41.42594800497708</v>
      </c>
    </row>
    <row r="780" spans="1:11" x14ac:dyDescent="0.3">
      <c r="A780">
        <v>51656</v>
      </c>
      <c r="B780">
        <f t="shared" si="97"/>
        <v>10.287000000000001</v>
      </c>
      <c r="C780">
        <v>-4538</v>
      </c>
      <c r="D780">
        <v>-277.39999999999998</v>
      </c>
      <c r="E780">
        <f t="shared" si="98"/>
        <v>277.39999999999998</v>
      </c>
      <c r="F780" s="2">
        <f t="shared" si="94"/>
        <v>0.96830866900645407</v>
      </c>
      <c r="G780" s="1">
        <f t="shared" si="101"/>
        <v>249.99790362836936</v>
      </c>
      <c r="H780" s="1">
        <f t="shared" si="99"/>
        <v>0.87265730827970478</v>
      </c>
      <c r="I780">
        <f t="shared" si="95"/>
        <v>46.233333333333334</v>
      </c>
      <c r="J780">
        <f t="shared" si="96"/>
        <v>41.666317271394881</v>
      </c>
      <c r="K780" s="1">
        <f t="shared" si="100"/>
        <v>41.666317271394895</v>
      </c>
    </row>
    <row r="781" spans="1:11" x14ac:dyDescent="0.3">
      <c r="A781">
        <v>51670</v>
      </c>
      <c r="B781">
        <f t="shared" si="97"/>
        <v>10.301</v>
      </c>
      <c r="C781">
        <v>-4671</v>
      </c>
      <c r="D781">
        <v>-285.57</v>
      </c>
      <c r="E781">
        <f t="shared" si="98"/>
        <v>285.57</v>
      </c>
      <c r="F781" s="2">
        <f t="shared" si="94"/>
        <v>0.99682734898404135</v>
      </c>
      <c r="G781" s="1">
        <f t="shared" si="101"/>
        <v>251.77650844695088</v>
      </c>
      <c r="H781" s="1">
        <f t="shared" si="99"/>
        <v>0.87886581031492161</v>
      </c>
      <c r="I781">
        <f t="shared" si="95"/>
        <v>47.594999999999999</v>
      </c>
      <c r="J781">
        <f t="shared" si="96"/>
        <v>41.962751407825138</v>
      </c>
      <c r="K781" s="1">
        <f t="shared" si="100"/>
        <v>41.962751407825145</v>
      </c>
    </row>
    <row r="782" spans="1:11" x14ac:dyDescent="0.3">
      <c r="A782">
        <v>51683</v>
      </c>
      <c r="B782">
        <f t="shared" si="97"/>
        <v>10.314</v>
      </c>
      <c r="C782">
        <v>-4788</v>
      </c>
      <c r="D782">
        <v>-291.73</v>
      </c>
      <c r="E782">
        <f t="shared" si="98"/>
        <v>291.73</v>
      </c>
      <c r="F782" s="2">
        <f t="shared" si="94"/>
        <v>1.0183298053686116</v>
      </c>
      <c r="G782" s="1">
        <f t="shared" si="101"/>
        <v>253.77418302460333</v>
      </c>
      <c r="H782" s="1">
        <f t="shared" si="99"/>
        <v>0.88583901006760601</v>
      </c>
      <c r="I782">
        <f t="shared" si="95"/>
        <v>48.621666666666677</v>
      </c>
      <c r="J782">
        <f t="shared" si="96"/>
        <v>42.295697170767212</v>
      </c>
      <c r="K782" s="1">
        <f t="shared" si="100"/>
        <v>42.29569717076722</v>
      </c>
    </row>
    <row r="783" spans="1:11" x14ac:dyDescent="0.3">
      <c r="A783">
        <v>51696</v>
      </c>
      <c r="B783">
        <f t="shared" si="97"/>
        <v>10.327</v>
      </c>
      <c r="C783">
        <v>-4738</v>
      </c>
      <c r="D783">
        <v>-288.5</v>
      </c>
      <c r="E783">
        <f t="shared" si="98"/>
        <v>288.5</v>
      </c>
      <c r="F783" s="2">
        <f t="shared" si="94"/>
        <v>1.0070549784007283</v>
      </c>
      <c r="G783" s="1">
        <f t="shared" si="101"/>
        <v>255.51047387337317</v>
      </c>
      <c r="H783" s="1">
        <f t="shared" si="99"/>
        <v>0.8918998084842622</v>
      </c>
      <c r="I783">
        <f t="shared" si="95"/>
        <v>48.083333333333336</v>
      </c>
      <c r="J783">
        <f t="shared" si="96"/>
        <v>42.585078978895517</v>
      </c>
      <c r="K783" s="1">
        <f t="shared" si="100"/>
        <v>42.585078978895531</v>
      </c>
    </row>
    <row r="784" spans="1:11" x14ac:dyDescent="0.3">
      <c r="A784">
        <v>51709</v>
      </c>
      <c r="B784">
        <f t="shared" si="97"/>
        <v>10.34</v>
      </c>
      <c r="C784">
        <v>-4771</v>
      </c>
      <c r="D784">
        <v>-291.18</v>
      </c>
      <c r="E784">
        <f t="shared" si="98"/>
        <v>291.18</v>
      </c>
      <c r="F784" s="2">
        <f t="shared" si="94"/>
        <v>1.0164099431914178</v>
      </c>
      <c r="G784" s="1">
        <f t="shared" si="101"/>
        <v>257.2939501797045</v>
      </c>
      <c r="H784" s="1">
        <f t="shared" si="99"/>
        <v>0.89812531521962002</v>
      </c>
      <c r="I784">
        <f t="shared" si="95"/>
        <v>48.53</v>
      </c>
      <c r="J784">
        <f t="shared" si="96"/>
        <v>42.882325029950742</v>
      </c>
      <c r="K784" s="1">
        <f t="shared" si="100"/>
        <v>42.882325029950749</v>
      </c>
    </row>
    <row r="785" spans="1:11" x14ac:dyDescent="0.3">
      <c r="A785">
        <v>51723</v>
      </c>
      <c r="B785">
        <f t="shared" si="97"/>
        <v>10.353999999999999</v>
      </c>
      <c r="C785">
        <v>-4865</v>
      </c>
      <c r="D785">
        <v>-296.42</v>
      </c>
      <c r="E785">
        <f t="shared" si="98"/>
        <v>296.42</v>
      </c>
      <c r="F785" s="2">
        <f t="shared" si="94"/>
        <v>1.0347009937523184</v>
      </c>
      <c r="G785" s="1">
        <f t="shared" si="101"/>
        <v>259.25025267071925</v>
      </c>
      <c r="H785" s="1">
        <f t="shared" si="99"/>
        <v>0.9049540991462548</v>
      </c>
      <c r="I785">
        <f t="shared" si="95"/>
        <v>49.403333333333336</v>
      </c>
      <c r="J785">
        <f t="shared" si="96"/>
        <v>43.208375445119877</v>
      </c>
      <c r="K785" s="1">
        <f t="shared" si="100"/>
        <v>43.208375445119877</v>
      </c>
    </row>
    <row r="786" spans="1:11" x14ac:dyDescent="0.3">
      <c r="A786">
        <v>51736</v>
      </c>
      <c r="B786">
        <f t="shared" si="97"/>
        <v>10.367000000000001</v>
      </c>
      <c r="C786">
        <v>-4861</v>
      </c>
      <c r="D786">
        <v>-296.48</v>
      </c>
      <c r="E786">
        <f t="shared" si="98"/>
        <v>296.48</v>
      </c>
      <c r="F786" s="2">
        <f t="shared" si="94"/>
        <v>1.0349104332625578</v>
      </c>
      <c r="G786" s="1">
        <f t="shared" si="101"/>
        <v>261.11174003718332</v>
      </c>
      <c r="H786" s="1">
        <f t="shared" si="99"/>
        <v>0.91145191585207008</v>
      </c>
      <c r="I786">
        <f t="shared" si="95"/>
        <v>49.413333333333341</v>
      </c>
      <c r="J786">
        <f t="shared" si="96"/>
        <v>43.518623339530549</v>
      </c>
      <c r="K786" s="1">
        <f t="shared" si="100"/>
        <v>43.518623339530556</v>
      </c>
    </row>
    <row r="787" spans="1:11" x14ac:dyDescent="0.3">
      <c r="A787">
        <v>51748</v>
      </c>
      <c r="B787">
        <f t="shared" si="97"/>
        <v>10.379</v>
      </c>
      <c r="C787">
        <v>-4900</v>
      </c>
      <c r="D787">
        <v>-298.38</v>
      </c>
      <c r="E787">
        <f t="shared" si="98"/>
        <v>298.38</v>
      </c>
      <c r="F787" s="2">
        <f t="shared" si="94"/>
        <v>1.0415426844201361</v>
      </c>
      <c r="G787" s="1">
        <f t="shared" si="101"/>
        <v>262.97515303532418</v>
      </c>
      <c r="H787" s="1">
        <f t="shared" si="99"/>
        <v>0.91795645428047346</v>
      </c>
      <c r="I787">
        <f t="shared" si="95"/>
        <v>49.73</v>
      </c>
      <c r="J787">
        <f t="shared" si="96"/>
        <v>43.829192172554016</v>
      </c>
      <c r="K787" s="1">
        <f t="shared" si="100"/>
        <v>43.829192172554031</v>
      </c>
    </row>
    <row r="788" spans="1:11" x14ac:dyDescent="0.3">
      <c r="A788">
        <v>51762</v>
      </c>
      <c r="B788">
        <f t="shared" si="97"/>
        <v>10.393000000000001</v>
      </c>
      <c r="C788">
        <v>-4893</v>
      </c>
      <c r="D788">
        <v>-298.5</v>
      </c>
      <c r="E788">
        <f t="shared" si="98"/>
        <v>298.5</v>
      </c>
      <c r="F788" s="2">
        <f t="shared" si="94"/>
        <v>1.0419615634406145</v>
      </c>
      <c r="G788" s="1">
        <f t="shared" si="101"/>
        <v>264.75139538355796</v>
      </c>
      <c r="H788" s="1">
        <f t="shared" si="99"/>
        <v>0.92415670973848041</v>
      </c>
      <c r="I788">
        <f t="shared" si="95"/>
        <v>49.75</v>
      </c>
      <c r="J788">
        <f t="shared" si="96"/>
        <v>44.125232563926318</v>
      </c>
      <c r="K788" s="1">
        <f t="shared" si="100"/>
        <v>44.125232563926325</v>
      </c>
    </row>
    <row r="789" spans="1:11" x14ac:dyDescent="0.3">
      <c r="A789">
        <v>51775</v>
      </c>
      <c r="B789">
        <f t="shared" si="97"/>
        <v>10.406000000000001</v>
      </c>
      <c r="C789">
        <v>-4923</v>
      </c>
      <c r="D789">
        <v>-300.51</v>
      </c>
      <c r="E789">
        <f t="shared" si="98"/>
        <v>300.51</v>
      </c>
      <c r="F789" s="2">
        <f t="shared" si="94"/>
        <v>1.0489777870336319</v>
      </c>
      <c r="G789" s="1">
        <f t="shared" si="101"/>
        <v>266.53932561438006</v>
      </c>
      <c r="H789" s="1">
        <f t="shared" si="99"/>
        <v>0.93039776360323811</v>
      </c>
      <c r="I789">
        <f t="shared" si="95"/>
        <v>50.084999999999994</v>
      </c>
      <c r="J789">
        <f t="shared" si="96"/>
        <v>44.423220935730001</v>
      </c>
      <c r="K789" s="1">
        <f t="shared" si="100"/>
        <v>44.423220935730008</v>
      </c>
    </row>
    <row r="790" spans="1:11" x14ac:dyDescent="0.3">
      <c r="A790">
        <v>51788</v>
      </c>
      <c r="B790">
        <f t="shared" si="97"/>
        <v>10.419</v>
      </c>
      <c r="C790">
        <v>-4969</v>
      </c>
      <c r="D790">
        <v>-302.64</v>
      </c>
      <c r="E790">
        <f t="shared" si="98"/>
        <v>302.64</v>
      </c>
      <c r="F790" s="2">
        <f t="shared" ref="F790:F853" si="102">(E790*2*PI()/360) * $L$35</f>
        <v>1.0564128896471279</v>
      </c>
      <c r="G790" s="1">
        <f t="shared" si="101"/>
        <v>268.34435933366109</v>
      </c>
      <c r="H790" s="1">
        <f t="shared" si="99"/>
        <v>0.93669851990543251</v>
      </c>
      <c r="I790">
        <f t="shared" si="95"/>
        <v>50.439999999999991</v>
      </c>
      <c r="J790">
        <f t="shared" si="96"/>
        <v>44.724059888943501</v>
      </c>
      <c r="K790" s="1">
        <f t="shared" si="100"/>
        <v>44.724059888943515</v>
      </c>
    </row>
    <row r="791" spans="1:11" x14ac:dyDescent="0.3">
      <c r="A791">
        <v>51802</v>
      </c>
      <c r="B791">
        <f t="shared" si="97"/>
        <v>10.433</v>
      </c>
      <c r="C791">
        <v>-5012</v>
      </c>
      <c r="D791">
        <v>-305.75</v>
      </c>
      <c r="E791">
        <f t="shared" si="98"/>
        <v>305.75</v>
      </c>
      <c r="F791" s="2">
        <f t="shared" si="102"/>
        <v>1.0672688375945325</v>
      </c>
      <c r="G791" s="1">
        <f t="shared" si="101"/>
        <v>270.21464136697801</v>
      </c>
      <c r="H791" s="1">
        <f t="shared" si="99"/>
        <v>0.94322703578988742</v>
      </c>
      <c r="I791">
        <f t="shared" si="95"/>
        <v>50.958333333333336</v>
      </c>
      <c r="J791">
        <f t="shared" si="96"/>
        <v>45.035773561162991</v>
      </c>
      <c r="K791" s="1">
        <f t="shared" si="100"/>
        <v>45.035773561163005</v>
      </c>
    </row>
    <row r="792" spans="1:11" x14ac:dyDescent="0.3">
      <c r="A792">
        <v>51815</v>
      </c>
      <c r="B792">
        <f t="shared" si="97"/>
        <v>10.446</v>
      </c>
      <c r="C792">
        <v>-5066</v>
      </c>
      <c r="D792">
        <v>-309.05</v>
      </c>
      <c r="E792">
        <f t="shared" si="98"/>
        <v>309.05</v>
      </c>
      <c r="F792" s="2">
        <f t="shared" si="102"/>
        <v>1.0787880106576953</v>
      </c>
      <c r="G792" s="1">
        <f t="shared" si="101"/>
        <v>272.15640929862911</v>
      </c>
      <c r="H792" s="1">
        <f t="shared" si="99"/>
        <v>0.95000508453327781</v>
      </c>
      <c r="I792">
        <f t="shared" si="95"/>
        <v>51.508333333333333</v>
      </c>
      <c r="J792">
        <f t="shared" si="96"/>
        <v>45.359401549771505</v>
      </c>
      <c r="K792" s="1">
        <f t="shared" si="100"/>
        <v>45.359401549771519</v>
      </c>
    </row>
    <row r="793" spans="1:11" x14ac:dyDescent="0.3">
      <c r="A793">
        <v>51828</v>
      </c>
      <c r="B793">
        <f t="shared" si="97"/>
        <v>10.459</v>
      </c>
      <c r="C793">
        <v>-5079</v>
      </c>
      <c r="D793">
        <v>-309.89999999999998</v>
      </c>
      <c r="E793">
        <f t="shared" si="98"/>
        <v>309.89999999999998</v>
      </c>
      <c r="F793" s="2">
        <f t="shared" si="102"/>
        <v>1.0817550703860854</v>
      </c>
      <c r="G793" s="1">
        <f t="shared" si="101"/>
        <v>274.04358883369764</v>
      </c>
      <c r="H793" s="1">
        <f t="shared" si="99"/>
        <v>0.95659258382591816</v>
      </c>
      <c r="I793">
        <f t="shared" si="95"/>
        <v>51.65</v>
      </c>
      <c r="J793">
        <f t="shared" si="96"/>
        <v>45.673931472282931</v>
      </c>
      <c r="K793" s="1">
        <f t="shared" si="100"/>
        <v>45.673931472282938</v>
      </c>
    </row>
    <row r="794" spans="1:11" x14ac:dyDescent="0.3">
      <c r="A794">
        <v>51842</v>
      </c>
      <c r="B794">
        <f t="shared" si="97"/>
        <v>10.473000000000001</v>
      </c>
      <c r="C794">
        <v>-5125</v>
      </c>
      <c r="D794">
        <v>-312.52</v>
      </c>
      <c r="E794">
        <f t="shared" si="98"/>
        <v>312.52</v>
      </c>
      <c r="F794" s="2">
        <f t="shared" si="102"/>
        <v>1.0909005956665359</v>
      </c>
      <c r="G794" s="1">
        <f t="shared" si="101"/>
        <v>275.96740939201277</v>
      </c>
      <c r="H794" s="1">
        <f t="shared" si="99"/>
        <v>0.96330798441794918</v>
      </c>
      <c r="I794">
        <f t="shared" si="95"/>
        <v>52.086666666666659</v>
      </c>
      <c r="J794">
        <f t="shared" si="96"/>
        <v>45.994568232002116</v>
      </c>
      <c r="K794" s="1">
        <f t="shared" si="100"/>
        <v>45.994568232002131</v>
      </c>
    </row>
    <row r="795" spans="1:11" x14ac:dyDescent="0.3">
      <c r="A795">
        <v>51855</v>
      </c>
      <c r="B795">
        <f t="shared" si="97"/>
        <v>10.486000000000001</v>
      </c>
      <c r="C795">
        <v>-5138</v>
      </c>
      <c r="D795">
        <v>-313.25</v>
      </c>
      <c r="E795">
        <f t="shared" si="98"/>
        <v>313.25</v>
      </c>
      <c r="F795" s="2">
        <f t="shared" si="102"/>
        <v>1.0934487763744476</v>
      </c>
      <c r="G795" s="1">
        <f t="shared" si="101"/>
        <v>277.83153892241216</v>
      </c>
      <c r="H795" s="1">
        <f t="shared" si="99"/>
        <v>0.96981502401577413</v>
      </c>
      <c r="I795">
        <f t="shared" si="95"/>
        <v>52.208333333333336</v>
      </c>
      <c r="J795">
        <f t="shared" si="96"/>
        <v>46.305256487068675</v>
      </c>
      <c r="K795" s="1">
        <f t="shared" si="100"/>
        <v>46.305256487068696</v>
      </c>
    </row>
    <row r="796" spans="1:11" x14ac:dyDescent="0.3">
      <c r="A796">
        <v>51868</v>
      </c>
      <c r="B796">
        <f t="shared" si="97"/>
        <v>10.499000000000001</v>
      </c>
      <c r="C796">
        <v>-5140</v>
      </c>
      <c r="D796">
        <v>-313.31</v>
      </c>
      <c r="E796">
        <f t="shared" si="98"/>
        <v>313.31</v>
      </c>
      <c r="F796" s="2">
        <f t="shared" si="102"/>
        <v>1.0936582158846868</v>
      </c>
      <c r="G796" s="1">
        <f t="shared" si="101"/>
        <v>279.60546197629156</v>
      </c>
      <c r="H796" s="1">
        <f t="shared" si="99"/>
        <v>0.9760071836092199</v>
      </c>
      <c r="I796">
        <f t="shared" si="95"/>
        <v>52.218333333333327</v>
      </c>
      <c r="J796">
        <f t="shared" si="96"/>
        <v>46.600910329381911</v>
      </c>
      <c r="K796" s="1">
        <f t="shared" si="100"/>
        <v>46.600910329381925</v>
      </c>
    </row>
    <row r="797" spans="1:11" x14ac:dyDescent="0.3">
      <c r="A797">
        <v>51881</v>
      </c>
      <c r="B797">
        <f t="shared" si="97"/>
        <v>10.512</v>
      </c>
      <c r="C797">
        <v>-5138</v>
      </c>
      <c r="D797">
        <v>-313.01</v>
      </c>
      <c r="E797">
        <f t="shared" si="98"/>
        <v>313.01</v>
      </c>
      <c r="F797" s="2">
        <f t="shared" si="102"/>
        <v>1.0926110183334903</v>
      </c>
      <c r="G797" s="1">
        <f t="shared" si="101"/>
        <v>281.27568887747702</v>
      </c>
      <c r="H797" s="1">
        <f t="shared" si="99"/>
        <v>0.98183737534543347</v>
      </c>
      <c r="I797">
        <f t="shared" si="95"/>
        <v>52.168333333333329</v>
      </c>
      <c r="J797">
        <f t="shared" si="96"/>
        <v>46.879281479579483</v>
      </c>
      <c r="K797" s="1">
        <f t="shared" si="100"/>
        <v>46.879281479579504</v>
      </c>
    </row>
    <row r="798" spans="1:11" x14ac:dyDescent="0.3">
      <c r="A798">
        <v>51895</v>
      </c>
      <c r="B798">
        <f t="shared" si="97"/>
        <v>10.526</v>
      </c>
      <c r="C798">
        <v>-5064</v>
      </c>
      <c r="D798">
        <v>-308.25</v>
      </c>
      <c r="E798">
        <f t="shared" si="98"/>
        <v>308.25</v>
      </c>
      <c r="F798" s="2">
        <f t="shared" si="102"/>
        <v>1.0759954838545043</v>
      </c>
      <c r="G798" s="1">
        <f t="shared" si="101"/>
        <v>282.62440443360316</v>
      </c>
      <c r="H798" s="1">
        <f t="shared" si="99"/>
        <v>0.98654528077088699</v>
      </c>
      <c r="I798">
        <f t="shared" si="95"/>
        <v>51.375</v>
      </c>
      <c r="J798">
        <f t="shared" si="96"/>
        <v>47.10406740560051</v>
      </c>
      <c r="K798" s="1">
        <f t="shared" si="100"/>
        <v>47.104067405600524</v>
      </c>
    </row>
    <row r="799" spans="1:11" x14ac:dyDescent="0.3">
      <c r="A799">
        <v>51908</v>
      </c>
      <c r="B799">
        <f t="shared" si="97"/>
        <v>10.539</v>
      </c>
      <c r="C799">
        <v>-5014</v>
      </c>
      <c r="D799">
        <v>-305.39</v>
      </c>
      <c r="E799">
        <f t="shared" si="98"/>
        <v>305.39</v>
      </c>
      <c r="F799" s="2">
        <f t="shared" si="102"/>
        <v>1.0660122005330965</v>
      </c>
      <c r="G799" s="1">
        <f t="shared" si="101"/>
        <v>283.76268421192299</v>
      </c>
      <c r="H799" s="1">
        <f t="shared" si="99"/>
        <v>0.99051862675899738</v>
      </c>
      <c r="I799">
        <f t="shared" si="95"/>
        <v>50.898333333333326</v>
      </c>
      <c r="J799">
        <f t="shared" si="96"/>
        <v>47.293780701987146</v>
      </c>
      <c r="K799" s="1">
        <f t="shared" si="100"/>
        <v>47.293780701987167</v>
      </c>
    </row>
    <row r="800" spans="1:11" x14ac:dyDescent="0.3">
      <c r="A800">
        <v>51921</v>
      </c>
      <c r="B800">
        <f t="shared" si="97"/>
        <v>10.552</v>
      </c>
      <c r="C800">
        <v>-4874</v>
      </c>
      <c r="D800">
        <v>-296.73</v>
      </c>
      <c r="E800">
        <f t="shared" si="98"/>
        <v>296.73</v>
      </c>
      <c r="F800" s="2">
        <f t="shared" si="102"/>
        <v>1.0357830978885549</v>
      </c>
      <c r="G800" s="1">
        <f t="shared" si="101"/>
        <v>284.41105000132683</v>
      </c>
      <c r="H800" s="1">
        <f t="shared" si="99"/>
        <v>0.99278185031547528</v>
      </c>
      <c r="I800">
        <f t="shared" si="95"/>
        <v>49.455000000000005</v>
      </c>
      <c r="J800">
        <f t="shared" si="96"/>
        <v>47.40184166688779</v>
      </c>
      <c r="K800" s="1">
        <f t="shared" si="100"/>
        <v>47.401841666887805</v>
      </c>
    </row>
    <row r="801" spans="1:11" x14ac:dyDescent="0.3">
      <c r="A801">
        <v>51935</v>
      </c>
      <c r="B801">
        <f t="shared" si="97"/>
        <v>10.566000000000001</v>
      </c>
      <c r="C801">
        <v>-4765</v>
      </c>
      <c r="D801">
        <v>-289.95999999999998</v>
      </c>
      <c r="E801">
        <f t="shared" si="98"/>
        <v>289.95999999999998</v>
      </c>
      <c r="F801" s="2">
        <f t="shared" si="102"/>
        <v>1.0121513398165516</v>
      </c>
      <c r="G801" s="1">
        <f t="shared" si="101"/>
        <v>284.68849750126049</v>
      </c>
      <c r="H801" s="1">
        <f t="shared" si="99"/>
        <v>0.99375032479052905</v>
      </c>
      <c r="I801">
        <f t="shared" si="95"/>
        <v>48.326666666666661</v>
      </c>
      <c r="J801">
        <f t="shared" si="96"/>
        <v>47.448082916876736</v>
      </c>
      <c r="K801" s="1">
        <f t="shared" si="100"/>
        <v>47.44808291687675</v>
      </c>
    </row>
    <row r="802" spans="1:11" x14ac:dyDescent="0.3">
      <c r="A802">
        <v>51948</v>
      </c>
      <c r="B802">
        <f t="shared" si="97"/>
        <v>10.579000000000001</v>
      </c>
      <c r="C802">
        <v>-4665</v>
      </c>
      <c r="D802">
        <v>-283.44</v>
      </c>
      <c r="E802">
        <f t="shared" si="98"/>
        <v>283.44</v>
      </c>
      <c r="F802" s="2">
        <f t="shared" si="102"/>
        <v>0.98939224637054546</v>
      </c>
      <c r="G802" s="1">
        <f t="shared" si="101"/>
        <v>284.62607262619747</v>
      </c>
      <c r="H802" s="1">
        <f t="shared" si="99"/>
        <v>0.99353242086952998</v>
      </c>
      <c r="I802">
        <f t="shared" si="95"/>
        <v>47.24</v>
      </c>
      <c r="J802">
        <f t="shared" si="96"/>
        <v>47.4376787710329</v>
      </c>
      <c r="K802" s="1">
        <f t="shared" si="100"/>
        <v>47.437678771032914</v>
      </c>
    </row>
    <row r="803" spans="1:11" x14ac:dyDescent="0.3">
      <c r="A803">
        <v>51961</v>
      </c>
      <c r="B803">
        <f t="shared" si="97"/>
        <v>10.592000000000001</v>
      </c>
      <c r="C803">
        <v>-4535</v>
      </c>
      <c r="D803">
        <v>-275.51</v>
      </c>
      <c r="E803">
        <f t="shared" si="98"/>
        <v>275.51</v>
      </c>
      <c r="F803" s="2">
        <f t="shared" si="102"/>
        <v>0.96171132443391549</v>
      </c>
      <c r="G803" s="1">
        <f t="shared" si="101"/>
        <v>284.17026899488758</v>
      </c>
      <c r="H803" s="1">
        <f t="shared" si="99"/>
        <v>0.99194136604774918</v>
      </c>
      <c r="I803">
        <f t="shared" si="95"/>
        <v>45.918333333333329</v>
      </c>
      <c r="J803">
        <f t="shared" si="96"/>
        <v>47.361711499147923</v>
      </c>
      <c r="K803" s="1">
        <f t="shared" si="100"/>
        <v>47.36171149914793</v>
      </c>
    </row>
    <row r="804" spans="1:11" x14ac:dyDescent="0.3">
      <c r="A804">
        <v>51975</v>
      </c>
      <c r="B804">
        <f t="shared" si="97"/>
        <v>10.606</v>
      </c>
      <c r="C804">
        <v>-4433</v>
      </c>
      <c r="D804">
        <v>-269.66000000000003</v>
      </c>
      <c r="E804">
        <f t="shared" si="98"/>
        <v>269.66000000000003</v>
      </c>
      <c r="F804" s="2">
        <f t="shared" si="102"/>
        <v>0.94129097218558189</v>
      </c>
      <c r="G804" s="1">
        <f t="shared" si="101"/>
        <v>283.44475554514321</v>
      </c>
      <c r="H804" s="1">
        <f t="shared" si="99"/>
        <v>0.98940884635464066</v>
      </c>
      <c r="I804">
        <f t="shared" si="95"/>
        <v>44.943333333333342</v>
      </c>
      <c r="J804">
        <f t="shared" si="96"/>
        <v>47.240792590857197</v>
      </c>
      <c r="K804" s="1">
        <f t="shared" si="100"/>
        <v>47.240792590857204</v>
      </c>
    </row>
    <row r="805" spans="1:11" x14ac:dyDescent="0.3">
      <c r="A805">
        <v>51988</v>
      </c>
      <c r="B805">
        <f t="shared" si="97"/>
        <v>10.619</v>
      </c>
      <c r="C805">
        <v>-4284</v>
      </c>
      <c r="D805">
        <v>-259.83999999999997</v>
      </c>
      <c r="E805">
        <f t="shared" si="98"/>
        <v>259.83999999999997</v>
      </c>
      <c r="F805" s="2">
        <f t="shared" si="102"/>
        <v>0.90701270567641312</v>
      </c>
      <c r="G805" s="1">
        <f t="shared" si="101"/>
        <v>282.26451776788605</v>
      </c>
      <c r="H805" s="1">
        <f t="shared" si="99"/>
        <v>0.98528903932072931</v>
      </c>
      <c r="I805">
        <f t="shared" si="95"/>
        <v>43.306666666666658</v>
      </c>
      <c r="J805">
        <f t="shared" si="96"/>
        <v>47.04408629464767</v>
      </c>
      <c r="K805" s="1">
        <f t="shared" si="100"/>
        <v>47.044086294647677</v>
      </c>
    </row>
    <row r="806" spans="1:11" x14ac:dyDescent="0.3">
      <c r="A806">
        <v>52001</v>
      </c>
      <c r="B806">
        <f t="shared" si="97"/>
        <v>10.632</v>
      </c>
      <c r="C806">
        <v>-4109</v>
      </c>
      <c r="D806">
        <v>-249.72</v>
      </c>
      <c r="E806">
        <f t="shared" si="98"/>
        <v>249.72</v>
      </c>
      <c r="F806" s="2">
        <f t="shared" si="102"/>
        <v>0.87168724161604794</v>
      </c>
      <c r="G806" s="1">
        <f t="shared" si="101"/>
        <v>280.63729187949173</v>
      </c>
      <c r="H806" s="1">
        <f t="shared" si="99"/>
        <v>0.97960894943549526</v>
      </c>
      <c r="I806">
        <f t="shared" si="95"/>
        <v>41.620000000000005</v>
      </c>
      <c r="J806">
        <f t="shared" si="96"/>
        <v>46.77288197991529</v>
      </c>
      <c r="K806" s="1">
        <f t="shared" si="100"/>
        <v>46.77288197991529</v>
      </c>
    </row>
    <row r="807" spans="1:11" x14ac:dyDescent="0.3">
      <c r="A807">
        <v>52014</v>
      </c>
      <c r="B807">
        <f t="shared" si="97"/>
        <v>10.645</v>
      </c>
      <c r="C807">
        <v>-3973</v>
      </c>
      <c r="D807">
        <v>-241.73</v>
      </c>
      <c r="E807">
        <f t="shared" si="98"/>
        <v>241.73</v>
      </c>
      <c r="F807" s="2">
        <f t="shared" si="102"/>
        <v>0.84379688016917853</v>
      </c>
      <c r="G807" s="1">
        <f t="shared" si="101"/>
        <v>278.69192728551712</v>
      </c>
      <c r="H807" s="1">
        <f t="shared" si="99"/>
        <v>0.97281834597217931</v>
      </c>
      <c r="I807">
        <f t="shared" si="95"/>
        <v>40.288333333333334</v>
      </c>
      <c r="J807">
        <f t="shared" si="96"/>
        <v>46.448654547586194</v>
      </c>
      <c r="K807" s="1">
        <f t="shared" si="100"/>
        <v>46.448654547586187</v>
      </c>
    </row>
    <row r="808" spans="1:11" x14ac:dyDescent="0.3">
      <c r="A808">
        <v>52027</v>
      </c>
      <c r="B808">
        <f t="shared" si="97"/>
        <v>10.657999999999999</v>
      </c>
      <c r="C808">
        <v>-3810</v>
      </c>
      <c r="D808">
        <v>-231.42</v>
      </c>
      <c r="E808">
        <f t="shared" si="98"/>
        <v>231.42</v>
      </c>
      <c r="F808" s="2">
        <f t="shared" si="102"/>
        <v>0.80780819099305556</v>
      </c>
      <c r="G808" s="1">
        <f t="shared" si="101"/>
        <v>276.32833092124127</v>
      </c>
      <c r="H808" s="1">
        <f t="shared" si="99"/>
        <v>0.96456783822322323</v>
      </c>
      <c r="I808">
        <f t="shared" si="95"/>
        <v>38.57</v>
      </c>
      <c r="J808">
        <f t="shared" si="96"/>
        <v>46.054721820206879</v>
      </c>
      <c r="K808" s="1">
        <f t="shared" si="100"/>
        <v>46.054721820206879</v>
      </c>
    </row>
    <row r="809" spans="1:11" x14ac:dyDescent="0.3">
      <c r="A809">
        <v>52040</v>
      </c>
      <c r="B809">
        <f t="shared" si="97"/>
        <v>10.670999999999999</v>
      </c>
      <c r="C809">
        <v>-3639</v>
      </c>
      <c r="D809">
        <v>-220.88</v>
      </c>
      <c r="E809">
        <f t="shared" si="98"/>
        <v>220.88</v>
      </c>
      <c r="F809" s="2">
        <f t="shared" si="102"/>
        <v>0.77101665036101497</v>
      </c>
      <c r="G809" s="1">
        <f t="shared" si="101"/>
        <v>273.55591437517916</v>
      </c>
      <c r="H809" s="1">
        <f t="shared" si="99"/>
        <v>0.95489027883011257</v>
      </c>
      <c r="I809">
        <f t="shared" si="95"/>
        <v>36.813333333333333</v>
      </c>
      <c r="J809">
        <f t="shared" si="96"/>
        <v>45.592652395863205</v>
      </c>
      <c r="K809" s="1">
        <f t="shared" si="100"/>
        <v>45.59265239586319</v>
      </c>
    </row>
    <row r="810" spans="1:11" x14ac:dyDescent="0.3">
      <c r="A810">
        <v>52054</v>
      </c>
      <c r="B810">
        <f t="shared" si="97"/>
        <v>10.685</v>
      </c>
      <c r="C810">
        <v>-3484</v>
      </c>
      <c r="D810">
        <v>-211.79</v>
      </c>
      <c r="E810">
        <f t="shared" si="98"/>
        <v>211.79</v>
      </c>
      <c r="F810" s="2">
        <f t="shared" si="102"/>
        <v>0.73928656455975816</v>
      </c>
      <c r="G810" s="1">
        <f t="shared" si="101"/>
        <v>270.4676186564202</v>
      </c>
      <c r="H810" s="1">
        <f t="shared" si="99"/>
        <v>0.94411009311659488</v>
      </c>
      <c r="I810">
        <f t="shared" si="95"/>
        <v>35.298333333333332</v>
      </c>
      <c r="J810">
        <f t="shared" si="96"/>
        <v>45.077936442736714</v>
      </c>
      <c r="K810" s="1">
        <f t="shared" si="100"/>
        <v>45.0779364427367</v>
      </c>
    </row>
    <row r="811" spans="1:11" x14ac:dyDescent="0.3">
      <c r="A811">
        <v>52067</v>
      </c>
      <c r="B811">
        <f t="shared" si="97"/>
        <v>10.698</v>
      </c>
      <c r="C811">
        <v>-3338</v>
      </c>
      <c r="D811">
        <v>-202.52</v>
      </c>
      <c r="E811">
        <f t="shared" si="98"/>
        <v>202.52</v>
      </c>
      <c r="F811" s="2">
        <f t="shared" si="102"/>
        <v>0.70692816022778326</v>
      </c>
      <c r="G811" s="1">
        <f t="shared" si="101"/>
        <v>267.07023772359923</v>
      </c>
      <c r="H811" s="1">
        <f t="shared" si="99"/>
        <v>0.93225099647215437</v>
      </c>
      <c r="I811">
        <f t="shared" si="95"/>
        <v>33.753333333333337</v>
      </c>
      <c r="J811">
        <f t="shared" si="96"/>
        <v>44.511706287266541</v>
      </c>
      <c r="K811" s="1">
        <f t="shared" si="100"/>
        <v>44.511706287266541</v>
      </c>
    </row>
    <row r="812" spans="1:11" x14ac:dyDescent="0.3">
      <c r="A812">
        <v>52080</v>
      </c>
      <c r="B812">
        <f t="shared" si="97"/>
        <v>10.711</v>
      </c>
      <c r="C812">
        <v>-3133</v>
      </c>
      <c r="D812">
        <v>-190.08</v>
      </c>
      <c r="E812">
        <f t="shared" si="98"/>
        <v>190.08</v>
      </c>
      <c r="F812" s="2">
        <f t="shared" si="102"/>
        <v>0.6635043684381644</v>
      </c>
      <c r="G812" s="1">
        <f t="shared" si="101"/>
        <v>263.22072583741925</v>
      </c>
      <c r="H812" s="1">
        <f t="shared" si="99"/>
        <v>0.91881366507045481</v>
      </c>
      <c r="I812">
        <f t="shared" si="95"/>
        <v>31.680000000000003</v>
      </c>
      <c r="J812">
        <f t="shared" si="96"/>
        <v>43.870120972903216</v>
      </c>
      <c r="K812" s="1">
        <f t="shared" si="100"/>
        <v>43.870120972903209</v>
      </c>
    </row>
    <row r="813" spans="1:11" x14ac:dyDescent="0.3">
      <c r="A813">
        <v>52093</v>
      </c>
      <c r="B813">
        <f t="shared" si="97"/>
        <v>10.724</v>
      </c>
      <c r="C813">
        <v>-2968</v>
      </c>
      <c r="D813">
        <v>-179.9</v>
      </c>
      <c r="E813">
        <f t="shared" si="98"/>
        <v>179.9</v>
      </c>
      <c r="F813" s="2">
        <f t="shared" si="102"/>
        <v>0.62796946486755978</v>
      </c>
      <c r="G813" s="1">
        <f t="shared" si="101"/>
        <v>259.05468954554829</v>
      </c>
      <c r="H813" s="1">
        <f t="shared" si="99"/>
        <v>0.90427145506031015</v>
      </c>
      <c r="I813">
        <f>-1*D813*60/360</f>
        <v>29.983333333333334</v>
      </c>
      <c r="J813">
        <f t="shared" si="96"/>
        <v>43.175781590924721</v>
      </c>
      <c r="K813" s="1">
        <f t="shared" si="100"/>
        <v>43.175781590924714</v>
      </c>
    </row>
    <row r="814" spans="1:11" x14ac:dyDescent="0.3">
      <c r="A814">
        <v>52107</v>
      </c>
      <c r="B814">
        <f t="shared" si="97"/>
        <v>10.738</v>
      </c>
      <c r="C814">
        <v>-2816</v>
      </c>
      <c r="D814">
        <v>-171.06</v>
      </c>
      <c r="E814">
        <f t="shared" si="98"/>
        <v>171.06</v>
      </c>
      <c r="F814" s="2">
        <f t="shared" si="102"/>
        <v>0.59711204369230009</v>
      </c>
      <c r="G814" s="1">
        <f t="shared" si="101"/>
        <v>254.65495506827085</v>
      </c>
      <c r="H814" s="1">
        <f t="shared" si="99"/>
        <v>0.88891348449190954</v>
      </c>
      <c r="I814">
        <f>-1*D814*60/360</f>
        <v>28.51</v>
      </c>
      <c r="J814">
        <f>J813*$L$37 + I814*(1-$L$37)</f>
        <v>42.442492511378482</v>
      </c>
      <c r="K814" s="1">
        <f t="shared" si="100"/>
        <v>42.442492511378475</v>
      </c>
    </row>
    <row r="815" spans="1:11" x14ac:dyDescent="0.3">
      <c r="A815">
        <v>52120</v>
      </c>
      <c r="B815">
        <f t="shared" si="97"/>
        <v>10.750999999999999</v>
      </c>
      <c r="C815">
        <v>-2675</v>
      </c>
      <c r="D815">
        <v>-162.03</v>
      </c>
      <c r="E815">
        <f t="shared" si="98"/>
        <v>162.03</v>
      </c>
      <c r="F815" s="2">
        <f t="shared" si="102"/>
        <v>0.56559139740128239</v>
      </c>
      <c r="G815" s="1">
        <f t="shared" si="101"/>
        <v>250.02370731485732</v>
      </c>
      <c r="H815" s="1">
        <f t="shared" si="99"/>
        <v>0.8727473801373784</v>
      </c>
      <c r="I815">
        <f>-1*D815*60/360</f>
        <v>27.004999999999999</v>
      </c>
      <c r="J815">
        <f>J814*$L$37 + I815*(1-$L$37)</f>
        <v>41.670617885809556</v>
      </c>
      <c r="K815" s="1">
        <f t="shared" si="100"/>
        <v>41.670617885809556</v>
      </c>
    </row>
    <row r="816" spans="1:11" x14ac:dyDescent="0.3">
      <c r="A816">
        <v>52133</v>
      </c>
      <c r="B816">
        <f t="shared" si="97"/>
        <v>10.763999999999999</v>
      </c>
      <c r="C816">
        <v>-2457</v>
      </c>
      <c r="D816">
        <v>-148.62</v>
      </c>
      <c r="E816">
        <f t="shared" si="98"/>
        <v>148.62</v>
      </c>
      <c r="F816" s="2">
        <f t="shared" si="102"/>
        <v>0.51878166686279459</v>
      </c>
      <c r="G816" s="1">
        <f t="shared" si="101"/>
        <v>244.95352194911445</v>
      </c>
      <c r="H816" s="1">
        <f t="shared" si="99"/>
        <v>0.85504909447364907</v>
      </c>
      <c r="I816">
        <f>-1*D816*60/360</f>
        <v>24.770000000000003</v>
      </c>
      <c r="J816">
        <f>J815*$L$37 + I816*(1-$L$37)</f>
        <v>40.825586991519074</v>
      </c>
      <c r="K816" s="1">
        <f t="shared" si="100"/>
        <v>40.825586991519074</v>
      </c>
    </row>
    <row r="817" spans="1:11" x14ac:dyDescent="0.3">
      <c r="A817">
        <v>52147</v>
      </c>
      <c r="B817">
        <f t="shared" si="97"/>
        <v>10.778</v>
      </c>
      <c r="C817">
        <v>-2245</v>
      </c>
      <c r="D817">
        <v>-135.88</v>
      </c>
      <c r="E817">
        <f t="shared" si="98"/>
        <v>135.88</v>
      </c>
      <c r="F817" s="2">
        <f t="shared" si="102"/>
        <v>0.47431067752197897</v>
      </c>
      <c r="G817" s="1">
        <f t="shared" si="101"/>
        <v>239.49984585165873</v>
      </c>
      <c r="H817" s="1">
        <f t="shared" si="99"/>
        <v>0.83601217362606561</v>
      </c>
      <c r="I817">
        <f>-1*D817*60/360</f>
        <v>22.646666666666665</v>
      </c>
      <c r="J817">
        <f>J816*$L$37 + I817*(1-$L$37)</f>
        <v>39.916640975276451</v>
      </c>
      <c r="K817" s="1">
        <f t="shared" si="100"/>
        <v>39.916640975276458</v>
      </c>
    </row>
    <row r="818" spans="1:11" x14ac:dyDescent="0.3">
      <c r="A818">
        <v>52160</v>
      </c>
      <c r="B818">
        <f t="shared" si="97"/>
        <v>10.791</v>
      </c>
      <c r="C818">
        <v>-2055</v>
      </c>
      <c r="D818">
        <v>-124.35</v>
      </c>
      <c r="E818">
        <f t="shared" si="98"/>
        <v>124.35</v>
      </c>
      <c r="F818" s="2">
        <f t="shared" si="102"/>
        <v>0.43406338497098979</v>
      </c>
      <c r="G818" s="1">
        <f t="shared" si="101"/>
        <v>233.74235355907578</v>
      </c>
      <c r="H818" s="1">
        <f t="shared" si="99"/>
        <v>0.81591473419331162</v>
      </c>
      <c r="I818">
        <f>-1*D818*60/360</f>
        <v>20.725000000000001</v>
      </c>
      <c r="J818">
        <f>J817*$L$37 + I818*(1-$L$37)</f>
        <v>38.95705892651263</v>
      </c>
      <c r="K818" s="1">
        <f t="shared" si="100"/>
        <v>38.95705892651263</v>
      </c>
    </row>
    <row r="819" spans="1:11" x14ac:dyDescent="0.3">
      <c r="A819">
        <v>52173</v>
      </c>
      <c r="B819">
        <f t="shared" si="97"/>
        <v>10.804</v>
      </c>
      <c r="C819">
        <v>-1885</v>
      </c>
      <c r="D819">
        <v>-113.8</v>
      </c>
      <c r="E819">
        <f t="shared" si="98"/>
        <v>113.8</v>
      </c>
      <c r="F819" s="2">
        <f t="shared" si="102"/>
        <v>0.39723693775390939</v>
      </c>
      <c r="G819" s="1">
        <f t="shared" si="101"/>
        <v>227.74523588112197</v>
      </c>
      <c r="H819" s="1">
        <f t="shared" si="99"/>
        <v>0.79498084437134153</v>
      </c>
      <c r="I819">
        <f>-1*D819*60/360</f>
        <v>18.966666666666665</v>
      </c>
      <c r="J819">
        <f>J818*$L$37 + I819*(1-$L$37)</f>
        <v>37.957539313520329</v>
      </c>
      <c r="K819" s="1">
        <f t="shared" si="100"/>
        <v>37.957539313520329</v>
      </c>
    </row>
    <row r="820" spans="1:11" x14ac:dyDescent="0.3">
      <c r="A820">
        <v>52187</v>
      </c>
      <c r="B820">
        <f t="shared" si="97"/>
        <v>10.818</v>
      </c>
      <c r="C820">
        <v>-1716</v>
      </c>
      <c r="D820">
        <v>-103.5</v>
      </c>
      <c r="E820">
        <f t="shared" si="98"/>
        <v>103.5</v>
      </c>
      <c r="F820" s="2">
        <f t="shared" si="102"/>
        <v>0.36128315516282616</v>
      </c>
      <c r="G820" s="1">
        <f t="shared" si="101"/>
        <v>221.53297408706587</v>
      </c>
      <c r="H820" s="1">
        <f t="shared" si="99"/>
        <v>0.77329595991091571</v>
      </c>
      <c r="I820">
        <f>-1*D820*60/360</f>
        <v>17.25</v>
      </c>
      <c r="J820">
        <f>J819*$L$37 + I820*(1-$L$37)</f>
        <v>36.922162347844306</v>
      </c>
      <c r="K820" s="1">
        <f t="shared" si="100"/>
        <v>36.922162347844314</v>
      </c>
    </row>
    <row r="821" spans="1:11" x14ac:dyDescent="0.3">
      <c r="A821">
        <v>52200</v>
      </c>
      <c r="B821">
        <f t="shared" si="97"/>
        <v>10.831</v>
      </c>
      <c r="C821">
        <v>-1524</v>
      </c>
      <c r="D821">
        <v>-91</v>
      </c>
      <c r="E821">
        <f t="shared" si="98"/>
        <v>91</v>
      </c>
      <c r="F821" s="2">
        <f t="shared" si="102"/>
        <v>0.31764992386296798</v>
      </c>
      <c r="G821" s="1">
        <f t="shared" si="101"/>
        <v>215.00632538271259</v>
      </c>
      <c r="H821" s="1">
        <f t="shared" si="99"/>
        <v>0.75051365810851844</v>
      </c>
      <c r="I821">
        <f>-1*D821*60/360</f>
        <v>15.166666666666666</v>
      </c>
      <c r="J821">
        <f>J820*$L$37 + I821*(1-$L$37)</f>
        <v>35.83438756378542</v>
      </c>
      <c r="K821" s="1">
        <f t="shared" si="100"/>
        <v>35.834387563785434</v>
      </c>
    </row>
    <row r="822" spans="1:11" x14ac:dyDescent="0.3">
      <c r="A822">
        <v>52213</v>
      </c>
      <c r="B822">
        <f t="shared" si="97"/>
        <v>10.843999999999999</v>
      </c>
      <c r="C822">
        <v>-1273</v>
      </c>
      <c r="D822">
        <v>-76.180000000000007</v>
      </c>
      <c r="E822">
        <f t="shared" si="98"/>
        <v>76.180000000000007</v>
      </c>
      <c r="F822" s="2">
        <f t="shared" si="102"/>
        <v>0.26591836483385606</v>
      </c>
      <c r="G822" s="1">
        <f t="shared" si="101"/>
        <v>208.06500911357693</v>
      </c>
      <c r="H822" s="1">
        <f t="shared" si="99"/>
        <v>0.72628389344478528</v>
      </c>
      <c r="I822">
        <f>-1*D822*60/360</f>
        <v>12.696666666666667</v>
      </c>
      <c r="J822">
        <f>J821*$L$37 + I822*(1-$L$37)</f>
        <v>34.677501518929482</v>
      </c>
      <c r="K822" s="1">
        <f t="shared" si="100"/>
        <v>34.677501518929489</v>
      </c>
    </row>
    <row r="823" spans="1:11" x14ac:dyDescent="0.3">
      <c r="A823">
        <v>52227</v>
      </c>
      <c r="B823">
        <f t="shared" si="97"/>
        <v>10.858000000000001</v>
      </c>
      <c r="C823">
        <v>-1023</v>
      </c>
      <c r="D823">
        <v>-61.12</v>
      </c>
      <c r="E823">
        <f t="shared" si="98"/>
        <v>61.12</v>
      </c>
      <c r="F823" s="2">
        <f t="shared" si="102"/>
        <v>0.21334904776378685</v>
      </c>
      <c r="G823" s="1">
        <f t="shared" si="101"/>
        <v>200.71775865789809</v>
      </c>
      <c r="H823" s="1">
        <f t="shared" si="99"/>
        <v>0.70063715116073544</v>
      </c>
      <c r="I823">
        <f>-1*D823*60/360</f>
        <v>10.186666666666666</v>
      </c>
      <c r="J823">
        <f>J822*$L$37 + I823*(1-$L$37)</f>
        <v>33.452959776316334</v>
      </c>
      <c r="K823" s="1">
        <f t="shared" si="100"/>
        <v>33.452959776316348</v>
      </c>
    </row>
    <row r="824" spans="1:11" x14ac:dyDescent="0.3">
      <c r="A824">
        <v>52240</v>
      </c>
      <c r="B824">
        <f t="shared" si="97"/>
        <v>10.871</v>
      </c>
      <c r="C824">
        <v>-776</v>
      </c>
      <c r="D824">
        <v>-46.06</v>
      </c>
      <c r="E824">
        <f t="shared" si="98"/>
        <v>46.06</v>
      </c>
      <c r="F824" s="2">
        <f t="shared" si="102"/>
        <v>0.16077973069371765</v>
      </c>
      <c r="G824" s="1">
        <f t="shared" si="101"/>
        <v>192.98487072500316</v>
      </c>
      <c r="H824" s="1">
        <f t="shared" si="99"/>
        <v>0.67364428013738431</v>
      </c>
      <c r="I824">
        <f>-1*D824*60/360</f>
        <v>7.6766666666666676</v>
      </c>
      <c r="J824">
        <f>J823*$L$37 + I824*(1-$L$37)</f>
        <v>32.164145120833851</v>
      </c>
      <c r="K824" s="1">
        <f t="shared" si="100"/>
        <v>32.164145120833858</v>
      </c>
    </row>
    <row r="825" spans="1:11" x14ac:dyDescent="0.3">
      <c r="A825">
        <v>52253</v>
      </c>
      <c r="B825">
        <f t="shared" si="97"/>
        <v>10.884</v>
      </c>
      <c r="C825">
        <v>-537</v>
      </c>
      <c r="D825">
        <v>-31.67</v>
      </c>
      <c r="E825">
        <f t="shared" si="98"/>
        <v>31.67</v>
      </c>
      <c r="F825" s="2">
        <f t="shared" si="102"/>
        <v>0.11054915482132084</v>
      </c>
      <c r="G825" s="1">
        <f t="shared" si="101"/>
        <v>184.91912718875301</v>
      </c>
      <c r="H825" s="1">
        <f t="shared" si="99"/>
        <v>0.64548952387158121</v>
      </c>
      <c r="I825">
        <f>-1*D825*60/360</f>
        <v>5.2783333333333333</v>
      </c>
      <c r="J825">
        <f>J824*$L$37 + I825*(1-$L$37)</f>
        <v>30.819854531458823</v>
      </c>
      <c r="K825" s="1">
        <f t="shared" si="100"/>
        <v>30.819854531458834</v>
      </c>
    </row>
    <row r="826" spans="1:11" x14ac:dyDescent="0.3">
      <c r="A826">
        <v>52267</v>
      </c>
      <c r="B826">
        <f t="shared" si="97"/>
        <v>10.898</v>
      </c>
      <c r="C826">
        <v>-312</v>
      </c>
      <c r="D826">
        <v>-18.010000000000002</v>
      </c>
      <c r="E826">
        <f t="shared" si="98"/>
        <v>18.010000000000002</v>
      </c>
      <c r="F826" s="2">
        <f t="shared" si="102"/>
        <v>6.2866759656835747E-2</v>
      </c>
      <c r="G826" s="1">
        <f t="shared" si="101"/>
        <v>176.57367082931535</v>
      </c>
      <c r="H826" s="1">
        <f t="shared" si="99"/>
        <v>0.61635838566084389</v>
      </c>
      <c r="I826">
        <f>-1*D826*60/360</f>
        <v>3.0016666666666669</v>
      </c>
      <c r="J826">
        <f>J825*$L$37 + I826*(1-$L$37)</f>
        <v>29.428945138219216</v>
      </c>
      <c r="K826" s="1">
        <f t="shared" si="100"/>
        <v>29.428945138219223</v>
      </c>
    </row>
    <row r="827" spans="1:11" x14ac:dyDescent="0.3">
      <c r="A827">
        <v>52279</v>
      </c>
      <c r="B827">
        <f t="shared" si="97"/>
        <v>10.91</v>
      </c>
      <c r="C827">
        <v>-89</v>
      </c>
      <c r="D827">
        <v>0</v>
      </c>
      <c r="E827">
        <f t="shared" si="98"/>
        <v>0</v>
      </c>
      <c r="F827" s="2">
        <f t="shared" si="102"/>
        <v>0</v>
      </c>
      <c r="G827" s="1">
        <f t="shared" si="101"/>
        <v>167.74498728784957</v>
      </c>
      <c r="H827" s="1">
        <f t="shared" si="99"/>
        <v>0.58554046637780166</v>
      </c>
      <c r="I827">
        <f>-1*D827*60/360</f>
        <v>0</v>
      </c>
      <c r="J827">
        <f>J826*$L$37 + I827*(1-$L$37)</f>
        <v>27.957497881308253</v>
      </c>
      <c r="K827" s="1">
        <f t="shared" si="100"/>
        <v>27.95749788130826</v>
      </c>
    </row>
    <row r="828" spans="1:11" x14ac:dyDescent="0.3">
      <c r="A828">
        <v>52292</v>
      </c>
      <c r="B828">
        <f t="shared" si="97"/>
        <v>10.923</v>
      </c>
      <c r="C828">
        <v>96</v>
      </c>
      <c r="D828">
        <v>6.2</v>
      </c>
      <c r="E828">
        <f t="shared" si="98"/>
        <v>-6.2</v>
      </c>
      <c r="F828" s="2">
        <f t="shared" si="102"/>
        <v>-2.1642082724729686E-2</v>
      </c>
      <c r="G828" s="1">
        <f t="shared" si="101"/>
        <v>159.04773792345708</v>
      </c>
      <c r="H828" s="1">
        <f t="shared" si="99"/>
        <v>0.55518133892267496</v>
      </c>
      <c r="I828">
        <f>-1*D828*60/360</f>
        <v>-1.0333333333333334</v>
      </c>
      <c r="J828">
        <f>J827*$L$37 + I828*(1-$L$37)</f>
        <v>26.507956320576174</v>
      </c>
      <c r="K828" s="1">
        <f t="shared" si="100"/>
        <v>26.507956320576181</v>
      </c>
    </row>
    <row r="829" spans="1:11" x14ac:dyDescent="0.3">
      <c r="A829">
        <v>52305</v>
      </c>
      <c r="B829">
        <f t="shared" si="97"/>
        <v>10.936</v>
      </c>
      <c r="C829">
        <v>192</v>
      </c>
      <c r="D829">
        <v>12.35</v>
      </c>
      <c r="E829">
        <f t="shared" si="98"/>
        <v>-12.35</v>
      </c>
      <c r="F829" s="2">
        <f t="shared" si="102"/>
        <v>-4.3109632524259943E-2</v>
      </c>
      <c r="G829" s="1">
        <f t="shared" si="101"/>
        <v>150.4778510272842</v>
      </c>
      <c r="H829" s="1">
        <f t="shared" si="99"/>
        <v>0.52526679035032819</v>
      </c>
      <c r="I829">
        <f>-1*D829*60/360</f>
        <v>-2.0583333333333331</v>
      </c>
      <c r="J829">
        <f>J828*$L$37 + I829*(1-$L$37)</f>
        <v>25.079641837880697</v>
      </c>
      <c r="K829" s="1">
        <f t="shared" si="100"/>
        <v>25.0796418378807</v>
      </c>
    </row>
    <row r="830" spans="1:11" x14ac:dyDescent="0.3">
      <c r="A830">
        <v>52319</v>
      </c>
      <c r="B830">
        <f t="shared" si="97"/>
        <v>10.95</v>
      </c>
      <c r="C830">
        <v>260</v>
      </c>
      <c r="D830">
        <v>16.38</v>
      </c>
      <c r="E830">
        <f t="shared" si="98"/>
        <v>-16.38</v>
      </c>
      <c r="F830" s="2">
        <f t="shared" si="102"/>
        <v>-5.7176986295334235E-2</v>
      </c>
      <c r="G830" s="1">
        <f t="shared" si="101"/>
        <v>142.13495847592</v>
      </c>
      <c r="H830" s="1">
        <f t="shared" si="99"/>
        <v>0.49614460151804513</v>
      </c>
      <c r="I830">
        <f>-1*D830*60/360</f>
        <v>-2.73</v>
      </c>
      <c r="J830">
        <f>J829*$L$37 + I830*(1-$L$37)</f>
        <v>23.689159745986661</v>
      </c>
      <c r="K830" s="1">
        <f t="shared" si="100"/>
        <v>23.689159745986668</v>
      </c>
    </row>
    <row r="831" spans="1:11" x14ac:dyDescent="0.3">
      <c r="A831">
        <v>52332</v>
      </c>
      <c r="B831">
        <f t="shared" si="97"/>
        <v>10.962999999999999</v>
      </c>
      <c r="C831">
        <v>316</v>
      </c>
      <c r="D831">
        <v>19.73</v>
      </c>
      <c r="E831">
        <f t="shared" si="98"/>
        <v>-19.73</v>
      </c>
      <c r="F831" s="2">
        <f t="shared" si="102"/>
        <v>-6.8870692283696244E-2</v>
      </c>
      <c r="G831" s="1">
        <f t="shared" si="101"/>
        <v>134.04171055212399</v>
      </c>
      <c r="H831" s="1">
        <f t="shared" si="99"/>
        <v>0.46789383682795799</v>
      </c>
      <c r="I831">
        <f>-1*D831*60/360</f>
        <v>-3.2883333333333331</v>
      </c>
      <c r="J831">
        <f>J830*$L$37 + I831*(1-$L$37)</f>
        <v>22.340285092020657</v>
      </c>
      <c r="K831" s="1">
        <f t="shared" si="100"/>
        <v>22.340285092020665</v>
      </c>
    </row>
    <row r="832" spans="1:11" x14ac:dyDescent="0.3">
      <c r="A832">
        <v>52345</v>
      </c>
      <c r="B832">
        <f t="shared" si="97"/>
        <v>10.976000000000001</v>
      </c>
      <c r="C832">
        <v>363</v>
      </c>
      <c r="D832">
        <v>22.41</v>
      </c>
      <c r="E832">
        <f t="shared" si="98"/>
        <v>-22.41</v>
      </c>
      <c r="F832" s="2">
        <f t="shared" si="102"/>
        <v>-7.8225657074385849E-2</v>
      </c>
      <c r="G832" s="1">
        <f t="shared" si="101"/>
        <v>126.21912502451778</v>
      </c>
      <c r="H832" s="1">
        <f t="shared" si="99"/>
        <v>0.44058786213284074</v>
      </c>
      <c r="I832">
        <f>-1*D832*60/360</f>
        <v>-3.7349999999999999</v>
      </c>
      <c r="J832">
        <f>J831*$L$37 + I832*(1-$L$37)</f>
        <v>21.036520837419623</v>
      </c>
      <c r="K832" s="1">
        <f t="shared" si="100"/>
        <v>21.03652083741963</v>
      </c>
    </row>
    <row r="833" spans="1:11" x14ac:dyDescent="0.3">
      <c r="A833">
        <v>52359</v>
      </c>
      <c r="B833">
        <f t="shared" si="97"/>
        <v>10.99</v>
      </c>
      <c r="C833">
        <v>407</v>
      </c>
      <c r="D833">
        <v>25.1</v>
      </c>
      <c r="E833">
        <f t="shared" si="98"/>
        <v>-25.1</v>
      </c>
      <c r="F833" s="2">
        <f t="shared" si="102"/>
        <v>-8.7615528450115346E-2</v>
      </c>
      <c r="G833" s="1">
        <f t="shared" si="101"/>
        <v>118.6531687732919</v>
      </c>
      <c r="H833" s="1">
        <f t="shared" si="99"/>
        <v>0.41417769260369292</v>
      </c>
      <c r="I833">
        <f>-1*D833*60/360</f>
        <v>-4.1833333333333336</v>
      </c>
      <c r="J833">
        <f>J832*$L$37 + I833*(1-$L$37)</f>
        <v>19.775528128881973</v>
      </c>
      <c r="K833" s="1">
        <f t="shared" si="100"/>
        <v>19.775528128881984</v>
      </c>
    </row>
    <row r="834" spans="1:11" x14ac:dyDescent="0.3">
      <c r="A834">
        <v>52372</v>
      </c>
      <c r="B834">
        <f t="shared" si="97"/>
        <v>11.003</v>
      </c>
      <c r="C834">
        <v>451</v>
      </c>
      <c r="D834">
        <v>27.9</v>
      </c>
      <c r="E834">
        <f t="shared" si="98"/>
        <v>-27.9</v>
      </c>
      <c r="F834" s="2">
        <f t="shared" si="102"/>
        <v>-9.738937226128358E-2</v>
      </c>
      <c r="G834" s="1">
        <f t="shared" si="101"/>
        <v>111.3255103346273</v>
      </c>
      <c r="H834" s="1">
        <f t="shared" si="99"/>
        <v>0.38859933936044411</v>
      </c>
      <c r="I834">
        <f>-1*D834*60/360</f>
        <v>-4.6500000000000004</v>
      </c>
      <c r="J834">
        <f>J833*$L$37 + I834*(1-$L$37)</f>
        <v>18.554251722437872</v>
      </c>
      <c r="K834" s="1">
        <f t="shared" si="100"/>
        <v>18.554251722437883</v>
      </c>
    </row>
    <row r="835" spans="1:11" x14ac:dyDescent="0.3">
      <c r="A835">
        <v>52385</v>
      </c>
      <c r="B835">
        <f t="shared" ref="B835:B874" si="103">(A835-41369)/1000</f>
        <v>11.016</v>
      </c>
      <c r="C835">
        <v>497</v>
      </c>
      <c r="D835">
        <v>30.59</v>
      </c>
      <c r="E835">
        <f t="shared" ref="E835:E874" si="104">D835*-1</f>
        <v>-30.59</v>
      </c>
      <c r="F835" s="2">
        <f t="shared" si="102"/>
        <v>-0.10677924363701308</v>
      </c>
      <c r="G835" s="1">
        <f t="shared" si="101"/>
        <v>104.22973481789593</v>
      </c>
      <c r="H835" s="1">
        <f t="shared" ref="H835:H874" si="105">(G835*2*PI()/360) * $L$35</f>
        <v>0.36383041021057128</v>
      </c>
      <c r="I835">
        <f>-1*D835*60/360</f>
        <v>-5.0983333333333336</v>
      </c>
      <c r="J835">
        <f>J834*$L$37 + I835*(1-$L$37)</f>
        <v>17.37162246964931</v>
      </c>
      <c r="K835" s="1">
        <f t="shared" ref="K835:K874" si="106">G835/6</f>
        <v>17.371622469649321</v>
      </c>
    </row>
    <row r="836" spans="1:11" x14ac:dyDescent="0.3">
      <c r="A836">
        <v>52399</v>
      </c>
      <c r="B836">
        <f t="shared" si="103"/>
        <v>11.03</v>
      </c>
      <c r="C836">
        <v>549</v>
      </c>
      <c r="D836">
        <v>33.69</v>
      </c>
      <c r="E836">
        <f t="shared" si="104"/>
        <v>-33.69</v>
      </c>
      <c r="F836" s="2">
        <f t="shared" si="102"/>
        <v>-0.11760028499937791</v>
      </c>
      <c r="G836" s="1">
        <f t="shared" ref="G836:G874" si="107">G835*$L$37 + E836 * (1-$L$37)</f>
        <v>97.333748077001133</v>
      </c>
      <c r="H836" s="1">
        <f t="shared" si="105"/>
        <v>0.33975887545007383</v>
      </c>
      <c r="I836">
        <f>-1*D836*60/360</f>
        <v>-5.6149999999999993</v>
      </c>
      <c r="J836">
        <f>J835*$L$37 + I836*(1-$L$37)</f>
        <v>16.222291346166841</v>
      </c>
      <c r="K836" s="1">
        <f t="shared" si="106"/>
        <v>16.222291346166855</v>
      </c>
    </row>
    <row r="837" spans="1:11" x14ac:dyDescent="0.3">
      <c r="A837">
        <v>52412</v>
      </c>
      <c r="B837">
        <f t="shared" si="103"/>
        <v>11.042999999999999</v>
      </c>
      <c r="C837">
        <v>597</v>
      </c>
      <c r="D837">
        <v>36.93</v>
      </c>
      <c r="E837">
        <f t="shared" si="104"/>
        <v>-36.93</v>
      </c>
      <c r="F837" s="2">
        <f t="shared" si="102"/>
        <v>-0.12891001855230119</v>
      </c>
      <c r="G837" s="1">
        <f t="shared" si="107"/>
        <v>90.620560673151061</v>
      </c>
      <c r="H837" s="1">
        <f t="shared" si="105"/>
        <v>0.31632543074995501</v>
      </c>
      <c r="I837">
        <f>-1*D837*60/360</f>
        <v>-6.1550000000000002</v>
      </c>
      <c r="J837">
        <f>J836*$L$37 + I837*(1-$L$37)</f>
        <v>15.103426778858498</v>
      </c>
      <c r="K837" s="1">
        <f t="shared" si="106"/>
        <v>15.103426778858511</v>
      </c>
    </row>
    <row r="838" spans="1:11" x14ac:dyDescent="0.3">
      <c r="A838">
        <v>52425</v>
      </c>
      <c r="B838">
        <f t="shared" si="103"/>
        <v>11.055999999999999</v>
      </c>
      <c r="C838">
        <v>651</v>
      </c>
      <c r="D838">
        <v>40.04</v>
      </c>
      <c r="E838">
        <f t="shared" si="104"/>
        <v>-40.04</v>
      </c>
      <c r="F838" s="2">
        <f t="shared" si="102"/>
        <v>-0.13976596649970591</v>
      </c>
      <c r="G838" s="1">
        <f t="shared" si="107"/>
        <v>84.087532639493503</v>
      </c>
      <c r="H838" s="1">
        <f t="shared" si="105"/>
        <v>0.29352086088747192</v>
      </c>
      <c r="I838">
        <f>-1*D838*60/360</f>
        <v>-6.6733333333333338</v>
      </c>
      <c r="J838">
        <f>J837*$L$37 + I838*(1-$L$37)</f>
        <v>14.014588773248905</v>
      </c>
      <c r="K838" s="1">
        <f t="shared" si="106"/>
        <v>14.014588773248917</v>
      </c>
    </row>
    <row r="839" spans="1:11" x14ac:dyDescent="0.3">
      <c r="A839">
        <v>52439</v>
      </c>
      <c r="B839">
        <f t="shared" si="103"/>
        <v>11.07</v>
      </c>
      <c r="C839">
        <v>686</v>
      </c>
      <c r="D839">
        <v>42.11</v>
      </c>
      <c r="E839">
        <f t="shared" si="104"/>
        <v>-42.11</v>
      </c>
      <c r="F839" s="2">
        <f t="shared" si="102"/>
        <v>-0.14699162960296244</v>
      </c>
      <c r="G839" s="1">
        <f t="shared" si="107"/>
        <v>77.777656007518814</v>
      </c>
      <c r="H839" s="1">
        <f t="shared" si="105"/>
        <v>0.27149523636295014</v>
      </c>
      <c r="I839">
        <f>-1*D839*60/360</f>
        <v>-7.0183333333333326</v>
      </c>
      <c r="J839">
        <f>J838*$L$37 + I839*(1-$L$37)</f>
        <v>12.962942667919792</v>
      </c>
      <c r="K839" s="1">
        <f t="shared" si="106"/>
        <v>12.962942667919803</v>
      </c>
    </row>
    <row r="840" spans="1:11" x14ac:dyDescent="0.3">
      <c r="A840">
        <v>52452</v>
      </c>
      <c r="B840">
        <f t="shared" si="103"/>
        <v>11.083</v>
      </c>
      <c r="C840">
        <v>703</v>
      </c>
      <c r="D840">
        <v>42.96</v>
      </c>
      <c r="E840">
        <f t="shared" si="104"/>
        <v>-42.96</v>
      </c>
      <c r="F840" s="2">
        <f t="shared" si="102"/>
        <v>-0.14995868933135281</v>
      </c>
      <c r="G840" s="1">
        <f t="shared" si="107"/>
        <v>71.74077320714288</v>
      </c>
      <c r="H840" s="1">
        <f t="shared" si="105"/>
        <v>0.25042254007823506</v>
      </c>
      <c r="I840">
        <f>-1*D840*60/360</f>
        <v>-7.16</v>
      </c>
      <c r="J840">
        <f>J839*$L$37 + I840*(1-$L$37)</f>
        <v>11.956795534523801</v>
      </c>
      <c r="K840" s="1">
        <f t="shared" si="106"/>
        <v>11.956795534523813</v>
      </c>
    </row>
    <row r="841" spans="1:11" x14ac:dyDescent="0.3">
      <c r="A841">
        <v>52465</v>
      </c>
      <c r="B841">
        <f t="shared" si="103"/>
        <v>11.096</v>
      </c>
      <c r="C841">
        <v>702</v>
      </c>
      <c r="D841">
        <v>43.02</v>
      </c>
      <c r="E841">
        <f t="shared" si="104"/>
        <v>-43.02</v>
      </c>
      <c r="F841" s="2">
        <f t="shared" si="102"/>
        <v>-0.15016812884159214</v>
      </c>
      <c r="G841" s="1">
        <f t="shared" si="107"/>
        <v>66.002734546785732</v>
      </c>
      <c r="H841" s="1">
        <f t="shared" si="105"/>
        <v>0.23039300663224369</v>
      </c>
      <c r="I841">
        <f>-1*D841*60/360</f>
        <v>-7.1700000000000008</v>
      </c>
      <c r="J841">
        <f>J840*$L$37 + I841*(1-$L$37)</f>
        <v>11.000455757797608</v>
      </c>
      <c r="K841" s="1">
        <f t="shared" si="106"/>
        <v>11.000455757797623</v>
      </c>
    </row>
    <row r="842" spans="1:11" x14ac:dyDescent="0.3">
      <c r="A842">
        <v>52478</v>
      </c>
      <c r="B842">
        <f t="shared" si="103"/>
        <v>11.109</v>
      </c>
      <c r="C842">
        <v>690</v>
      </c>
      <c r="D842">
        <v>41.99</v>
      </c>
      <c r="E842">
        <f t="shared" si="104"/>
        <v>-41.99</v>
      </c>
      <c r="F842" s="2">
        <f t="shared" si="102"/>
        <v>-0.14657275058248384</v>
      </c>
      <c r="G842" s="1">
        <f t="shared" si="107"/>
        <v>60.60309781944644</v>
      </c>
      <c r="H842" s="1">
        <f t="shared" si="105"/>
        <v>0.2115447187715073</v>
      </c>
      <c r="I842">
        <f>-1*D842*60/360</f>
        <v>-6.998333333333334</v>
      </c>
      <c r="J842">
        <f>J841*$L$37 + I842*(1-$L$37)</f>
        <v>10.10051630324106</v>
      </c>
      <c r="K842" s="1">
        <f t="shared" si="106"/>
        <v>10.100516303241074</v>
      </c>
    </row>
    <row r="843" spans="1:11" x14ac:dyDescent="0.3">
      <c r="A843">
        <v>52492</v>
      </c>
      <c r="B843">
        <f t="shared" si="103"/>
        <v>11.122999999999999</v>
      </c>
      <c r="C843">
        <v>650</v>
      </c>
      <c r="D843">
        <v>39.729999999999997</v>
      </c>
      <c r="E843">
        <f t="shared" si="104"/>
        <v>-39.729999999999997</v>
      </c>
      <c r="F843" s="2">
        <f t="shared" si="102"/>
        <v>-0.13868386236346941</v>
      </c>
      <c r="G843" s="1">
        <f t="shared" si="107"/>
        <v>55.586442928474114</v>
      </c>
      <c r="H843" s="1">
        <f t="shared" si="105"/>
        <v>0.19403328971475842</v>
      </c>
      <c r="I843">
        <f>-1*D843*60/360</f>
        <v>-6.6216666666666661</v>
      </c>
      <c r="J843">
        <f>J842*$L$37 + I843*(1-$L$37)</f>
        <v>9.2644071547456726</v>
      </c>
      <c r="K843" s="1">
        <f t="shared" si="106"/>
        <v>9.264407154745685</v>
      </c>
    </row>
    <row r="844" spans="1:11" x14ac:dyDescent="0.3">
      <c r="A844">
        <v>52505</v>
      </c>
      <c r="B844">
        <f t="shared" si="103"/>
        <v>11.135999999999999</v>
      </c>
      <c r="C844">
        <v>606</v>
      </c>
      <c r="D844">
        <v>36.99</v>
      </c>
      <c r="E844">
        <f t="shared" si="104"/>
        <v>-36.99</v>
      </c>
      <c r="F844" s="2">
        <f t="shared" si="102"/>
        <v>-0.12911945806254052</v>
      </c>
      <c r="G844" s="1">
        <f t="shared" si="107"/>
        <v>50.957620782050405</v>
      </c>
      <c r="H844" s="1">
        <f t="shared" si="105"/>
        <v>0.17787565232589347</v>
      </c>
      <c r="I844">
        <f>-1*D844*60/360</f>
        <v>-6.165</v>
      </c>
      <c r="J844">
        <f>J843*$L$37 + I844*(1-$L$37)</f>
        <v>8.4929367970083867</v>
      </c>
      <c r="K844" s="1">
        <f t="shared" si="106"/>
        <v>8.4929367970084009</v>
      </c>
    </row>
    <row r="845" spans="1:11" x14ac:dyDescent="0.3">
      <c r="A845">
        <v>52518</v>
      </c>
      <c r="B845">
        <f t="shared" si="103"/>
        <v>11.148999999999999</v>
      </c>
      <c r="C845">
        <v>558</v>
      </c>
      <c r="D845">
        <v>34</v>
      </c>
      <c r="E845">
        <f t="shared" si="104"/>
        <v>-34</v>
      </c>
      <c r="F845" s="2">
        <f t="shared" si="102"/>
        <v>-0.11868238913561442</v>
      </c>
      <c r="G845" s="1">
        <f t="shared" si="107"/>
        <v>46.709739742947882</v>
      </c>
      <c r="H845" s="1">
        <f t="shared" si="105"/>
        <v>0.16304775025281806</v>
      </c>
      <c r="I845">
        <f>-1*D845*60/360</f>
        <v>-5.666666666666667</v>
      </c>
      <c r="J845">
        <f>J844*$L$37 + I845*(1-$L$37)</f>
        <v>7.7849566238246339</v>
      </c>
      <c r="K845" s="1">
        <f t="shared" si="106"/>
        <v>7.7849566238246473</v>
      </c>
    </row>
    <row r="846" spans="1:11" x14ac:dyDescent="0.3">
      <c r="A846">
        <v>52532</v>
      </c>
      <c r="B846">
        <f t="shared" si="103"/>
        <v>11.163</v>
      </c>
      <c r="C846">
        <v>519</v>
      </c>
      <c r="D846">
        <v>31.74</v>
      </c>
      <c r="E846">
        <f t="shared" si="104"/>
        <v>-31.74</v>
      </c>
      <c r="F846" s="2">
        <f t="shared" si="102"/>
        <v>-0.11079350091660004</v>
      </c>
      <c r="G846" s="1">
        <f t="shared" si="107"/>
        <v>42.78725275580048</v>
      </c>
      <c r="H846" s="1">
        <f t="shared" si="105"/>
        <v>0.14935568769434715</v>
      </c>
      <c r="I846">
        <f>-1*D846*60/360</f>
        <v>-5.29</v>
      </c>
      <c r="J846">
        <f>J845*$L$37 + I846*(1-$L$37)</f>
        <v>7.1312087926334016</v>
      </c>
      <c r="K846" s="1">
        <f t="shared" si="106"/>
        <v>7.1312087926334131</v>
      </c>
    </row>
    <row r="847" spans="1:11" x14ac:dyDescent="0.3">
      <c r="A847">
        <v>52544</v>
      </c>
      <c r="B847">
        <f t="shared" si="103"/>
        <v>11.175000000000001</v>
      </c>
      <c r="C847">
        <v>490</v>
      </c>
      <c r="D847">
        <v>29.98</v>
      </c>
      <c r="E847">
        <f t="shared" si="104"/>
        <v>-29.98</v>
      </c>
      <c r="F847" s="2">
        <f t="shared" si="102"/>
        <v>-0.10464994194957999</v>
      </c>
      <c r="G847" s="1">
        <f t="shared" si="107"/>
        <v>39.148890118010449</v>
      </c>
      <c r="H847" s="1">
        <f t="shared" si="105"/>
        <v>0.13665540621215075</v>
      </c>
      <c r="I847">
        <f>-1*D847*60/360</f>
        <v>-4.9966666666666661</v>
      </c>
      <c r="J847">
        <f>J846*$L$37 + I847*(1-$L$37)</f>
        <v>6.5248150196683978</v>
      </c>
      <c r="K847" s="1">
        <f t="shared" si="106"/>
        <v>6.5248150196684085</v>
      </c>
    </row>
    <row r="848" spans="1:11" x14ac:dyDescent="0.3">
      <c r="A848">
        <v>52557</v>
      </c>
      <c r="B848">
        <f t="shared" si="103"/>
        <v>11.188000000000001</v>
      </c>
      <c r="C848">
        <v>454</v>
      </c>
      <c r="D848">
        <v>27.78</v>
      </c>
      <c r="E848">
        <f t="shared" si="104"/>
        <v>-27.78</v>
      </c>
      <c r="F848" s="2">
        <f t="shared" si="102"/>
        <v>-9.6970493240804964E-2</v>
      </c>
      <c r="G848" s="1">
        <f t="shared" si="107"/>
        <v>35.802445612109921</v>
      </c>
      <c r="H848" s="1">
        <f t="shared" si="105"/>
        <v>0.12497411123950296</v>
      </c>
      <c r="I848">
        <f>-1*D848*60/360</f>
        <v>-4.6300000000000008</v>
      </c>
      <c r="J848">
        <f>J847*$L$37 + I848*(1-$L$37)</f>
        <v>5.9670742686849776</v>
      </c>
      <c r="K848" s="1">
        <f t="shared" si="106"/>
        <v>5.9670742686849865</v>
      </c>
    </row>
    <row r="849" spans="1:11" x14ac:dyDescent="0.3">
      <c r="A849">
        <v>52571</v>
      </c>
      <c r="B849">
        <f t="shared" si="103"/>
        <v>11.202</v>
      </c>
      <c r="C849">
        <v>432</v>
      </c>
      <c r="D849">
        <v>26.13</v>
      </c>
      <c r="E849">
        <f t="shared" si="104"/>
        <v>-26.13</v>
      </c>
      <c r="F849" s="2">
        <f t="shared" si="102"/>
        <v>-9.121090670922366E-2</v>
      </c>
      <c r="G849" s="1">
        <f t="shared" si="107"/>
        <v>32.705823331504426</v>
      </c>
      <c r="H849" s="1">
        <f t="shared" si="105"/>
        <v>0.11416486034206663</v>
      </c>
      <c r="I849">
        <f>-1*D849*60/360</f>
        <v>-4.3549999999999995</v>
      </c>
      <c r="J849">
        <f>J848*$L$37 + I849*(1-$L$37)</f>
        <v>5.4509705552507279</v>
      </c>
      <c r="K849" s="1">
        <f t="shared" si="106"/>
        <v>5.4509705552507377</v>
      </c>
    </row>
    <row r="850" spans="1:11" x14ac:dyDescent="0.3">
      <c r="A850">
        <v>52584</v>
      </c>
      <c r="B850">
        <f t="shared" si="103"/>
        <v>11.215</v>
      </c>
      <c r="C850">
        <v>412</v>
      </c>
      <c r="D850">
        <v>25.22</v>
      </c>
      <c r="E850">
        <f t="shared" si="104"/>
        <v>-25.22</v>
      </c>
      <c r="F850" s="2">
        <f t="shared" si="102"/>
        <v>-8.8034407470593989E-2</v>
      </c>
      <c r="G850" s="1">
        <f t="shared" si="107"/>
        <v>29.809532164929202</v>
      </c>
      <c r="H850" s="1">
        <f t="shared" si="105"/>
        <v>0.10405489695143358</v>
      </c>
      <c r="I850">
        <f>-1*D850*60/360</f>
        <v>-4.2033333333333331</v>
      </c>
      <c r="J850">
        <f>J849*$L$37 + I850*(1-$L$37)</f>
        <v>4.9682553608215247</v>
      </c>
      <c r="K850" s="1">
        <f t="shared" si="106"/>
        <v>4.9682553608215336</v>
      </c>
    </row>
    <row r="851" spans="1:11" x14ac:dyDescent="0.3">
      <c r="A851">
        <v>52597</v>
      </c>
      <c r="B851">
        <f t="shared" si="103"/>
        <v>11.228</v>
      </c>
      <c r="C851">
        <v>398</v>
      </c>
      <c r="D851">
        <v>24.37</v>
      </c>
      <c r="E851">
        <f t="shared" si="104"/>
        <v>-24.37</v>
      </c>
      <c r="F851" s="2">
        <f t="shared" si="102"/>
        <v>-8.5067347742203633E-2</v>
      </c>
      <c r="G851" s="1">
        <f t="shared" si="107"/>
        <v>27.100555556682739</v>
      </c>
      <c r="H851" s="1">
        <f t="shared" si="105"/>
        <v>9.4598784716751719E-2</v>
      </c>
      <c r="I851">
        <f>-1*D851*60/360</f>
        <v>-4.0616666666666665</v>
      </c>
      <c r="J851">
        <f>J850*$L$37 + I851*(1-$L$37)</f>
        <v>4.5167592594471149</v>
      </c>
      <c r="K851" s="1">
        <f t="shared" si="106"/>
        <v>4.5167592594471229</v>
      </c>
    </row>
    <row r="852" spans="1:11" x14ac:dyDescent="0.3">
      <c r="A852">
        <v>52611</v>
      </c>
      <c r="B852">
        <f t="shared" si="103"/>
        <v>11.242000000000001</v>
      </c>
      <c r="C852">
        <v>383</v>
      </c>
      <c r="D852">
        <v>23.63</v>
      </c>
      <c r="E852">
        <f t="shared" si="104"/>
        <v>-23.63</v>
      </c>
      <c r="F852" s="2">
        <f t="shared" si="102"/>
        <v>-8.2484260449252014E-2</v>
      </c>
      <c r="G852" s="1">
        <f t="shared" si="107"/>
        <v>24.564027778848601</v>
      </c>
      <c r="H852" s="1">
        <f t="shared" si="105"/>
        <v>8.5744632458451528E-2</v>
      </c>
      <c r="I852">
        <f>-1*D852*60/360</f>
        <v>-3.938333333333333</v>
      </c>
      <c r="J852">
        <f>J851*$L$37 + I852*(1-$L$37)</f>
        <v>4.0940046298080919</v>
      </c>
      <c r="K852" s="1">
        <f t="shared" si="106"/>
        <v>4.0940046298080999</v>
      </c>
    </row>
    <row r="853" spans="1:11" x14ac:dyDescent="0.3">
      <c r="A853">
        <v>52624</v>
      </c>
      <c r="B853">
        <f t="shared" si="103"/>
        <v>11.255000000000001</v>
      </c>
      <c r="C853">
        <v>371</v>
      </c>
      <c r="D853">
        <v>22.9</v>
      </c>
      <c r="E853">
        <f t="shared" si="104"/>
        <v>-22.9</v>
      </c>
      <c r="F853" s="2">
        <f t="shared" si="102"/>
        <v>-7.9936079741340288E-2</v>
      </c>
      <c r="G853" s="1">
        <f t="shared" si="107"/>
        <v>22.190826389906171</v>
      </c>
      <c r="H853" s="1">
        <f t="shared" si="105"/>
        <v>7.7460596848461932E-2</v>
      </c>
      <c r="I853">
        <f>-1*D853*60/360</f>
        <v>-3.8166666666666669</v>
      </c>
      <c r="J853">
        <f>J852*$L$37 + I853*(1-$L$37)</f>
        <v>3.6984710649843535</v>
      </c>
      <c r="K853" s="1">
        <f t="shared" si="106"/>
        <v>3.698471064984362</v>
      </c>
    </row>
    <row r="854" spans="1:11" x14ac:dyDescent="0.3">
      <c r="A854">
        <v>52637</v>
      </c>
      <c r="B854">
        <f t="shared" si="103"/>
        <v>11.268000000000001</v>
      </c>
      <c r="C854">
        <v>364</v>
      </c>
      <c r="D854">
        <v>22.35</v>
      </c>
      <c r="E854">
        <f t="shared" si="104"/>
        <v>-22.35</v>
      </c>
      <c r="F854" s="2">
        <f t="shared" ref="F854:F874" si="108">(E854*2*PI()/360) * $L$35</f>
        <v>-7.8016217564146548E-2</v>
      </c>
      <c r="G854" s="1">
        <f t="shared" si="107"/>
        <v>19.963785070410861</v>
      </c>
      <c r="H854" s="1">
        <f t="shared" si="105"/>
        <v>6.9686756127831498E-2</v>
      </c>
      <c r="I854">
        <f>-1*D854*60/360</f>
        <v>-3.7250000000000001</v>
      </c>
      <c r="J854">
        <f>J853*$L$37 + I854*(1-$L$37)</f>
        <v>3.3272975117351353</v>
      </c>
      <c r="K854" s="1">
        <f t="shared" si="106"/>
        <v>3.3272975117351433</v>
      </c>
    </row>
    <row r="855" spans="1:11" x14ac:dyDescent="0.3">
      <c r="A855">
        <v>52651</v>
      </c>
      <c r="B855">
        <f t="shared" si="103"/>
        <v>11.282</v>
      </c>
      <c r="C855">
        <v>357</v>
      </c>
      <c r="D855">
        <v>21.74</v>
      </c>
      <c r="E855">
        <f t="shared" si="104"/>
        <v>-21.74</v>
      </c>
      <c r="F855" s="2">
        <f t="shared" si="108"/>
        <v>-7.5886915876713451E-2</v>
      </c>
      <c r="G855" s="1">
        <f t="shared" si="107"/>
        <v>17.878595816890318</v>
      </c>
      <c r="H855" s="1">
        <f t="shared" si="105"/>
        <v>6.2408072527604254E-2</v>
      </c>
      <c r="I855">
        <f>-1*D855*60/360</f>
        <v>-3.6233333333333331</v>
      </c>
      <c r="J855">
        <f>J854*$L$37 + I855*(1-$L$37)</f>
        <v>2.9797659694817114</v>
      </c>
      <c r="K855" s="1">
        <f t="shared" si="106"/>
        <v>2.9797659694817198</v>
      </c>
    </row>
    <row r="856" spans="1:11" x14ac:dyDescent="0.3">
      <c r="A856">
        <v>52664</v>
      </c>
      <c r="B856">
        <f t="shared" si="103"/>
        <v>11.295</v>
      </c>
      <c r="C856">
        <v>355</v>
      </c>
      <c r="D856">
        <v>21.87</v>
      </c>
      <c r="E856">
        <f t="shared" si="104"/>
        <v>-21.87</v>
      </c>
      <c r="F856" s="2">
        <f t="shared" si="108"/>
        <v>-7.6340701482231987E-2</v>
      </c>
      <c r="G856" s="1">
        <f t="shared" si="107"/>
        <v>15.8911660260458</v>
      </c>
      <c r="H856" s="1">
        <f t="shared" si="105"/>
        <v>5.5470633827112439E-2</v>
      </c>
      <c r="I856">
        <f>-1*D856*60/360</f>
        <v>-3.645</v>
      </c>
      <c r="J856">
        <f>J855*$L$37 + I856*(1-$L$37)</f>
        <v>2.6485276710076255</v>
      </c>
      <c r="K856" s="1">
        <f t="shared" si="106"/>
        <v>2.6485276710076335</v>
      </c>
    </row>
    <row r="857" spans="1:11" x14ac:dyDescent="0.3">
      <c r="A857">
        <v>52677</v>
      </c>
      <c r="B857">
        <f t="shared" si="103"/>
        <v>11.308</v>
      </c>
      <c r="C857">
        <v>352</v>
      </c>
      <c r="D857">
        <v>21.56</v>
      </c>
      <c r="E857">
        <f t="shared" si="104"/>
        <v>-21.56</v>
      </c>
      <c r="F857" s="2">
        <f t="shared" si="108"/>
        <v>-7.5258597345995493E-2</v>
      </c>
      <c r="G857" s="1">
        <f t="shared" si="107"/>
        <v>14.018607724743509</v>
      </c>
      <c r="H857" s="1">
        <f t="shared" si="105"/>
        <v>4.8934172268457039E-2</v>
      </c>
      <c r="I857">
        <f>-1*D857*60/360</f>
        <v>-3.5933333333333333</v>
      </c>
      <c r="J857">
        <f>J856*$L$37 + I857*(1-$L$37)</f>
        <v>2.3364346207905773</v>
      </c>
      <c r="K857" s="1">
        <f t="shared" si="106"/>
        <v>2.3364346207905848</v>
      </c>
    </row>
    <row r="858" spans="1:11" x14ac:dyDescent="0.3">
      <c r="A858">
        <v>52690</v>
      </c>
      <c r="B858">
        <f t="shared" si="103"/>
        <v>11.321</v>
      </c>
      <c r="C858">
        <v>350</v>
      </c>
      <c r="D858">
        <v>21.38</v>
      </c>
      <c r="E858">
        <f t="shared" si="104"/>
        <v>-21.38</v>
      </c>
      <c r="F858" s="2">
        <f t="shared" si="108"/>
        <v>-7.463027881527752E-2</v>
      </c>
      <c r="G858" s="1">
        <f t="shared" si="107"/>
        <v>12.248677338506331</v>
      </c>
      <c r="H858" s="1">
        <f t="shared" si="105"/>
        <v>4.2755949714270297E-2</v>
      </c>
      <c r="I858">
        <f>-1*D858*60/360</f>
        <v>-3.563333333333333</v>
      </c>
      <c r="J858">
        <f>J857*$L$37 + I858*(1-$L$37)</f>
        <v>2.0414462230843817</v>
      </c>
      <c r="K858" s="1">
        <f t="shared" si="106"/>
        <v>2.0414462230843884</v>
      </c>
    </row>
    <row r="859" spans="1:11" x14ac:dyDescent="0.3">
      <c r="A859">
        <v>52704</v>
      </c>
      <c r="B859">
        <f t="shared" si="103"/>
        <v>11.335000000000001</v>
      </c>
      <c r="C859">
        <v>352</v>
      </c>
      <c r="D859">
        <v>21.62</v>
      </c>
      <c r="E859">
        <f t="shared" si="104"/>
        <v>-21.62</v>
      </c>
      <c r="F859" s="2">
        <f t="shared" si="108"/>
        <v>-7.5468036856234821E-2</v>
      </c>
      <c r="G859" s="1">
        <f t="shared" si="107"/>
        <v>10.555243471581013</v>
      </c>
      <c r="H859" s="1">
        <f t="shared" si="105"/>
        <v>3.6844750385745036E-2</v>
      </c>
      <c r="I859">
        <f>-1*D859*60/360</f>
        <v>-3.6033333333333335</v>
      </c>
      <c r="J859">
        <f>J858*$L$37 + I859*(1-$L$37)</f>
        <v>1.7592072452634957</v>
      </c>
      <c r="K859" s="1">
        <f t="shared" si="106"/>
        <v>1.7592072452635021</v>
      </c>
    </row>
    <row r="860" spans="1:11" x14ac:dyDescent="0.3">
      <c r="A860">
        <v>52717</v>
      </c>
      <c r="B860">
        <f t="shared" si="103"/>
        <v>11.348000000000001</v>
      </c>
      <c r="C860">
        <v>356</v>
      </c>
      <c r="D860">
        <v>21.87</v>
      </c>
      <c r="E860">
        <f t="shared" si="104"/>
        <v>-21.87</v>
      </c>
      <c r="F860" s="2">
        <f t="shared" si="108"/>
        <v>-7.6340701482231987E-2</v>
      </c>
      <c r="G860" s="1">
        <f t="shared" si="107"/>
        <v>8.9339812980019619</v>
      </c>
      <c r="H860" s="1">
        <f t="shared" si="105"/>
        <v>3.1185477792346185E-2</v>
      </c>
      <c r="I860">
        <f>-1*D860*60/360</f>
        <v>-3.645</v>
      </c>
      <c r="J860">
        <f>J859*$L$37 + I860*(1-$L$37)</f>
        <v>1.4889968830003206</v>
      </c>
      <c r="K860" s="1">
        <f t="shared" si="106"/>
        <v>1.4889968830003271</v>
      </c>
    </row>
    <row r="861" spans="1:11" x14ac:dyDescent="0.3">
      <c r="A861">
        <v>52730</v>
      </c>
      <c r="B861">
        <f t="shared" si="103"/>
        <v>11.361000000000001</v>
      </c>
      <c r="C861">
        <v>359</v>
      </c>
      <c r="D861">
        <v>22.23</v>
      </c>
      <c r="E861">
        <f t="shared" si="104"/>
        <v>-22.23</v>
      </c>
      <c r="F861" s="2">
        <f t="shared" si="108"/>
        <v>-7.7597338543667904E-2</v>
      </c>
      <c r="G861" s="1">
        <f t="shared" si="107"/>
        <v>7.3757822331018623</v>
      </c>
      <c r="H861" s="1">
        <f t="shared" si="105"/>
        <v>2.5746336975545476E-2</v>
      </c>
      <c r="I861">
        <f>-1*D861*60/360</f>
        <v>-3.7050000000000001</v>
      </c>
      <c r="J861">
        <f>J860*$L$37 + I861*(1-$L$37)</f>
        <v>1.2292970388503044</v>
      </c>
      <c r="K861" s="1">
        <f t="shared" si="106"/>
        <v>1.2292970388503104</v>
      </c>
    </row>
    <row r="862" spans="1:11" x14ac:dyDescent="0.3">
      <c r="A862">
        <v>52744</v>
      </c>
      <c r="B862">
        <f t="shared" si="103"/>
        <v>11.375</v>
      </c>
      <c r="C862">
        <v>358</v>
      </c>
      <c r="D862">
        <v>22.11</v>
      </c>
      <c r="E862">
        <f t="shared" si="104"/>
        <v>-22.11</v>
      </c>
      <c r="F862" s="2">
        <f t="shared" si="108"/>
        <v>-7.7178459523189247E-2</v>
      </c>
      <c r="G862" s="1">
        <f t="shared" si="107"/>
        <v>5.9014931214467676</v>
      </c>
      <c r="H862" s="1">
        <f t="shared" si="105"/>
        <v>2.0600097150608735E-2</v>
      </c>
      <c r="I862">
        <f>-1*D862*60/360</f>
        <v>-3.6849999999999996</v>
      </c>
      <c r="J862">
        <f>J861*$L$37 + I862*(1-$L$37)</f>
        <v>0.98358218690778909</v>
      </c>
      <c r="K862" s="1">
        <f t="shared" si="106"/>
        <v>0.98358218690779464</v>
      </c>
    </row>
    <row r="863" spans="1:11" x14ac:dyDescent="0.3">
      <c r="A863">
        <v>52757</v>
      </c>
      <c r="B863">
        <f t="shared" si="103"/>
        <v>11.388</v>
      </c>
      <c r="C863">
        <v>368</v>
      </c>
      <c r="D863">
        <v>22.6</v>
      </c>
      <c r="E863">
        <f t="shared" si="104"/>
        <v>-22.6</v>
      </c>
      <c r="F863" s="2">
        <f t="shared" si="108"/>
        <v>-7.88888821901437E-2</v>
      </c>
      <c r="G863" s="1">
        <f t="shared" si="107"/>
        <v>4.4764184653744286</v>
      </c>
      <c r="H863" s="1">
        <f t="shared" si="105"/>
        <v>1.5625648183571112E-2</v>
      </c>
      <c r="I863">
        <f>-1*D863*60/360</f>
        <v>-3.7666666666666666</v>
      </c>
      <c r="J863">
        <f>J862*$L$37 + I863*(1-$L$37)</f>
        <v>0.74606974422906613</v>
      </c>
      <c r="K863" s="1">
        <f t="shared" si="106"/>
        <v>0.74606974422907146</v>
      </c>
    </row>
    <row r="864" spans="1:11" x14ac:dyDescent="0.3">
      <c r="A864">
        <v>52770</v>
      </c>
      <c r="B864">
        <f t="shared" si="103"/>
        <v>11.401</v>
      </c>
      <c r="C864">
        <v>373</v>
      </c>
      <c r="D864">
        <v>22.66</v>
      </c>
      <c r="E864">
        <f t="shared" si="104"/>
        <v>-22.66</v>
      </c>
      <c r="F864" s="2">
        <f t="shared" si="108"/>
        <v>-7.9098321700383015E-2</v>
      </c>
      <c r="G864" s="1">
        <f t="shared" si="107"/>
        <v>3.1195975421057058</v>
      </c>
      <c r="H864" s="1">
        <f t="shared" si="105"/>
        <v>1.0889449689373401E-2</v>
      </c>
      <c r="I864">
        <f>-1*D864*60/360</f>
        <v>-3.7766666666666664</v>
      </c>
      <c r="J864">
        <f>J863*$L$37 + I864*(1-$L$37)</f>
        <v>0.51993292368427924</v>
      </c>
      <c r="K864" s="1">
        <f t="shared" si="106"/>
        <v>0.51993292368428434</v>
      </c>
    </row>
    <row r="865" spans="1:11" x14ac:dyDescent="0.3">
      <c r="A865">
        <v>52784</v>
      </c>
      <c r="B865">
        <f t="shared" si="103"/>
        <v>11.414999999999999</v>
      </c>
      <c r="C865">
        <v>380</v>
      </c>
      <c r="D865">
        <v>23.21</v>
      </c>
      <c r="E865">
        <f t="shared" si="104"/>
        <v>-23.21</v>
      </c>
      <c r="F865" s="2">
        <f t="shared" si="108"/>
        <v>-8.1018183877576783E-2</v>
      </c>
      <c r="G865" s="1">
        <f t="shared" si="107"/>
        <v>1.8031176650004193</v>
      </c>
      <c r="H865" s="1">
        <f t="shared" si="105"/>
        <v>6.2940680110258876E-3</v>
      </c>
      <c r="I865">
        <f>-1*D865*60/360</f>
        <v>-3.8683333333333336</v>
      </c>
      <c r="J865">
        <f>J864*$L$37 + I865*(1-$L$37)</f>
        <v>0.3005196108333984</v>
      </c>
      <c r="K865" s="1">
        <f t="shared" si="106"/>
        <v>0.30051961083340323</v>
      </c>
    </row>
    <row r="866" spans="1:11" x14ac:dyDescent="0.3">
      <c r="A866">
        <v>52796</v>
      </c>
      <c r="B866">
        <f t="shared" si="103"/>
        <v>11.427</v>
      </c>
      <c r="C866">
        <v>360</v>
      </c>
      <c r="D866">
        <v>22.23</v>
      </c>
      <c r="E866">
        <f t="shared" si="104"/>
        <v>-22.23</v>
      </c>
      <c r="F866" s="2">
        <f t="shared" si="108"/>
        <v>-7.7597338543667904E-2</v>
      </c>
      <c r="G866" s="1">
        <f t="shared" si="107"/>
        <v>0.60146178175039711</v>
      </c>
      <c r="H866" s="1">
        <f t="shared" si="105"/>
        <v>2.0994976832911945E-3</v>
      </c>
      <c r="I866">
        <f>-1*D866*60/360</f>
        <v>-3.7050000000000001</v>
      </c>
      <c r="J866">
        <f>J865*$L$37 + I866*(1-$L$37)</f>
        <v>0.10024363029172831</v>
      </c>
      <c r="K866" s="1">
        <f t="shared" si="106"/>
        <v>0.10024363029173285</v>
      </c>
    </row>
    <row r="867" spans="1:11" x14ac:dyDescent="0.3">
      <c r="A867">
        <v>52809</v>
      </c>
      <c r="B867">
        <f t="shared" si="103"/>
        <v>11.44</v>
      </c>
      <c r="C867">
        <v>342</v>
      </c>
      <c r="D867">
        <v>21.13</v>
      </c>
      <c r="E867">
        <f t="shared" si="104"/>
        <v>-21.13</v>
      </c>
      <c r="F867" s="2">
        <f t="shared" si="108"/>
        <v>-7.3757614189280368E-2</v>
      </c>
      <c r="G867" s="1">
        <f t="shared" si="107"/>
        <v>-0.48511130733712371</v>
      </c>
      <c r="H867" s="1">
        <f t="shared" si="105"/>
        <v>-1.6933579103373866E-3</v>
      </c>
      <c r="I867">
        <f>-1*D867*60/360</f>
        <v>-3.5216666666666665</v>
      </c>
      <c r="J867">
        <f>J866*$L$37 + I867*(1-$L$37)</f>
        <v>-8.0851884556191592E-2</v>
      </c>
      <c r="K867" s="1">
        <f t="shared" si="106"/>
        <v>-8.085188455618729E-2</v>
      </c>
    </row>
    <row r="868" spans="1:11" x14ac:dyDescent="0.3">
      <c r="A868">
        <v>52823</v>
      </c>
      <c r="B868">
        <f t="shared" si="103"/>
        <v>11.454000000000001</v>
      </c>
      <c r="C868">
        <v>315</v>
      </c>
      <c r="D868">
        <v>19.239999999999998</v>
      </c>
      <c r="E868">
        <f t="shared" si="104"/>
        <v>-19.239999999999998</v>
      </c>
      <c r="F868" s="2">
        <f t="shared" si="108"/>
        <v>-6.7160269616741791E-2</v>
      </c>
      <c r="G868" s="1">
        <f t="shared" si="107"/>
        <v>-1.4228557419702683</v>
      </c>
      <c r="H868" s="1">
        <f t="shared" si="105"/>
        <v>-4.9667034956576116E-3</v>
      </c>
      <c r="I868">
        <f>-1*D868*60/360</f>
        <v>-3.2066666666666661</v>
      </c>
      <c r="J868">
        <f>J867*$L$37 + I868*(1-$L$37)</f>
        <v>-0.23714262366171546</v>
      </c>
      <c r="K868" s="1">
        <f t="shared" si="106"/>
        <v>-0.23714262366171138</v>
      </c>
    </row>
    <row r="869" spans="1:11" x14ac:dyDescent="0.3">
      <c r="A869">
        <v>52836</v>
      </c>
      <c r="B869">
        <f t="shared" si="103"/>
        <v>11.467000000000001</v>
      </c>
      <c r="C869">
        <v>283</v>
      </c>
      <c r="D869">
        <v>17.29</v>
      </c>
      <c r="E869">
        <f t="shared" si="104"/>
        <v>-17.29</v>
      </c>
      <c r="F869" s="2">
        <f t="shared" si="108"/>
        <v>-6.0353485533963913E-2</v>
      </c>
      <c r="G869" s="1">
        <f t="shared" si="107"/>
        <v>-2.2162129548717555</v>
      </c>
      <c r="H869" s="1">
        <f t="shared" si="105"/>
        <v>-7.7360425975729272E-3</v>
      </c>
      <c r="I869">
        <f>-1*D869*60/360</f>
        <v>-2.8816666666666664</v>
      </c>
      <c r="J869">
        <f>J868*$L$37 + I869*(1-$L$37)</f>
        <v>-0.36936882581196312</v>
      </c>
      <c r="K869" s="1">
        <f t="shared" si="106"/>
        <v>-0.36936882581195923</v>
      </c>
    </row>
    <row r="870" spans="1:11" x14ac:dyDescent="0.3">
      <c r="A870">
        <v>52849</v>
      </c>
      <c r="B870">
        <f t="shared" si="103"/>
        <v>11.48</v>
      </c>
      <c r="C870">
        <v>244</v>
      </c>
      <c r="D870">
        <v>14.85</v>
      </c>
      <c r="E870">
        <f t="shared" si="104"/>
        <v>-14.85</v>
      </c>
      <c r="F870" s="2">
        <f t="shared" si="108"/>
        <v>-5.1836278784231582E-2</v>
      </c>
      <c r="G870" s="1">
        <f t="shared" si="107"/>
        <v>-2.8479023071281682</v>
      </c>
      <c r="H870" s="1">
        <f t="shared" si="105"/>
        <v>-9.9410544069058627E-3</v>
      </c>
      <c r="I870">
        <f>-1*D870*60/360</f>
        <v>-2.4750000000000001</v>
      </c>
      <c r="J870">
        <f>J869*$L$37 + I870*(1-$L$37)</f>
        <v>-0.4746503845213651</v>
      </c>
      <c r="K870" s="1">
        <f t="shared" si="106"/>
        <v>-0.47465038452136138</v>
      </c>
    </row>
    <row r="871" spans="1:11" x14ac:dyDescent="0.3">
      <c r="A871">
        <v>52862</v>
      </c>
      <c r="B871">
        <f t="shared" si="103"/>
        <v>11.493</v>
      </c>
      <c r="C871">
        <v>200</v>
      </c>
      <c r="D871">
        <v>12.17</v>
      </c>
      <c r="E871">
        <f t="shared" si="104"/>
        <v>-12.17</v>
      </c>
      <c r="F871" s="2">
        <f t="shared" si="108"/>
        <v>-4.2481313993541985E-2</v>
      </c>
      <c r="G871" s="1">
        <f t="shared" si="107"/>
        <v>-3.3140071917717604</v>
      </c>
      <c r="H871" s="1">
        <f t="shared" si="105"/>
        <v>-1.156806738623767E-2</v>
      </c>
      <c r="I871">
        <f>-1*D871*60/360</f>
        <v>-2.0283333333333333</v>
      </c>
      <c r="J871">
        <f>J870*$L$37 + I871*(1-$L$37)</f>
        <v>-0.55233453196196358</v>
      </c>
      <c r="K871" s="1">
        <f t="shared" si="106"/>
        <v>-0.55233453196196003</v>
      </c>
    </row>
    <row r="872" spans="1:11" x14ac:dyDescent="0.3">
      <c r="A872">
        <v>52876</v>
      </c>
      <c r="B872">
        <f t="shared" si="103"/>
        <v>11.507</v>
      </c>
      <c r="C872">
        <v>149</v>
      </c>
      <c r="D872">
        <v>9.24</v>
      </c>
      <c r="E872">
        <f t="shared" si="104"/>
        <v>-9.24</v>
      </c>
      <c r="F872" s="2">
        <f t="shared" si="108"/>
        <v>-3.2253684576855207E-2</v>
      </c>
      <c r="G872" s="1">
        <f t="shared" si="107"/>
        <v>-3.6103068321831726</v>
      </c>
      <c r="H872" s="1">
        <f t="shared" si="105"/>
        <v>-1.2602348245768547E-2</v>
      </c>
      <c r="I872">
        <f>-1*D872*60/360</f>
        <v>-1.54</v>
      </c>
      <c r="J872">
        <f>J871*$L$37 + I872*(1-$L$37)</f>
        <v>-0.60171780536386543</v>
      </c>
      <c r="K872" s="1">
        <f t="shared" si="106"/>
        <v>-0.6017178053638621</v>
      </c>
    </row>
    <row r="873" spans="1:11" x14ac:dyDescent="0.3">
      <c r="A873">
        <v>52889</v>
      </c>
      <c r="B873">
        <f t="shared" si="103"/>
        <v>11.52</v>
      </c>
      <c r="C873">
        <v>100</v>
      </c>
      <c r="D873">
        <v>5.89</v>
      </c>
      <c r="E873">
        <f t="shared" si="104"/>
        <v>-5.89</v>
      </c>
      <c r="F873" s="2">
        <f t="shared" si="108"/>
        <v>-2.0559978588493205E-2</v>
      </c>
      <c r="G873" s="1">
        <f t="shared" si="107"/>
        <v>-3.7242914905740139</v>
      </c>
      <c r="H873" s="1">
        <f t="shared" si="105"/>
        <v>-1.3000229762904781E-2</v>
      </c>
      <c r="I873">
        <f>-1*D873*60/360</f>
        <v>-0.98166666666666658</v>
      </c>
      <c r="J873">
        <f>J872*$L$37 + I873*(1-$L$37)</f>
        <v>-0.6207152484290055</v>
      </c>
      <c r="K873" s="1">
        <f t="shared" si="106"/>
        <v>-0.62071524842900228</v>
      </c>
    </row>
    <row r="874" spans="1:11" x14ac:dyDescent="0.3">
      <c r="A874">
        <v>52902</v>
      </c>
      <c r="B874">
        <f t="shared" si="103"/>
        <v>11.532999999999999</v>
      </c>
      <c r="C874">
        <v>51</v>
      </c>
      <c r="D874">
        <v>0</v>
      </c>
      <c r="E874">
        <f t="shared" si="104"/>
        <v>0</v>
      </c>
      <c r="F874" s="2">
        <f t="shared" si="108"/>
        <v>0</v>
      </c>
      <c r="G874" s="1">
        <f t="shared" si="107"/>
        <v>-3.5380769160453132</v>
      </c>
      <c r="H874" s="1">
        <f t="shared" si="105"/>
        <v>-1.2350218274759543E-2</v>
      </c>
      <c r="I874">
        <f>-1*D874*60/360</f>
        <v>0</v>
      </c>
      <c r="J874">
        <f>J873*$L$37 + I874*(1-$L$37)</f>
        <v>-0.58967948600755515</v>
      </c>
      <c r="K874" s="1">
        <f t="shared" si="106"/>
        <v>-0.58967948600755216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norm_and_raw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McGuan</dc:creator>
  <cp:lastModifiedBy>Andrew McGuan</cp:lastModifiedBy>
  <dcterms:created xsi:type="dcterms:W3CDTF">2018-06-05T01:37:30Z</dcterms:created>
  <dcterms:modified xsi:type="dcterms:W3CDTF">2018-06-10T22:23:23Z</dcterms:modified>
</cp:coreProperties>
</file>