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DEMY\Codes\LIQUID\StepperPumpControl_A4988_ESP32_Peristaltic_Calibration\"/>
    </mc:Choice>
  </mc:AlternateContent>
  <xr:revisionPtr revIDLastSave="0" documentId="13_ncr:1_{965BFBD7-2B46-42D4-8079-2AF0F6A35AF0}" xr6:coauthVersionLast="47" xr6:coauthVersionMax="47" xr10:uidLastSave="{00000000-0000-0000-0000-000000000000}"/>
  <bookViews>
    <workbookView xWindow="-108" yWindow="-108" windowWidth="23256" windowHeight="12576" xr2:uid="{4C3A9B00-CABE-448B-80E9-C74036B0C7B9}"/>
  </bookViews>
  <sheets>
    <sheet name="Peristaltic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K2" i="1" s="1"/>
  <c r="C4" i="1"/>
  <c r="C5" i="1" s="1"/>
  <c r="J1" i="1" s="1"/>
  <c r="C3" i="1"/>
  <c r="H2" i="1" l="1"/>
</calcChain>
</file>

<file path=xl/sharedStrings.xml><?xml version="1.0" encoding="utf-8"?>
<sst xmlns="http://schemas.openxmlformats.org/spreadsheetml/2006/main" count="13" uniqueCount="8">
  <si>
    <t>mL</t>
  </si>
  <si>
    <t>1 step</t>
  </si>
  <si>
    <t xml:space="preserve">speed </t>
  </si>
  <si>
    <t>step/sec</t>
  </si>
  <si>
    <t>mL/sec</t>
  </si>
  <si>
    <t>mL/min</t>
  </si>
  <si>
    <t>steps</t>
  </si>
  <si>
    <t>Calibrator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</si>
</sst>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06A07-3159-4452-AF42-0DD9725DD4AD}">
  <dimension ref="A1:K5"/>
  <sheetViews>
    <sheetView tabSelected="1" workbookViewId="0">
      <selection activeCell="E16" sqref="E16"/>
    </sheetView>
  </sheetViews>
  <sheetFormatPr defaultRowHeight="14.4" x14ac:dyDescent="0.3"/>
  <cols>
    <col min="1" max="1" width="12.21875" customWidth="1"/>
    <col min="2" max="2" width="6.88671875" customWidth="1"/>
  </cols>
  <sheetData>
    <row r="1" spans="1:11" x14ac:dyDescent="0.3">
      <c r="A1" t="s">
        <v>2</v>
      </c>
      <c r="C1">
        <v>1</v>
      </c>
      <c r="D1" t="s">
        <v>3</v>
      </c>
      <c r="G1" t="s">
        <v>7</v>
      </c>
      <c r="H1">
        <v>1</v>
      </c>
      <c r="I1" t="s">
        <v>3</v>
      </c>
      <c r="J1">
        <f>C5</f>
        <v>1.9200000000000002E-2</v>
      </c>
      <c r="K1" t="str">
        <f>D5</f>
        <v>mL/min</v>
      </c>
    </row>
    <row r="2" spans="1:11" x14ac:dyDescent="0.3">
      <c r="A2">
        <v>10000</v>
      </c>
      <c r="B2" t="s">
        <v>6</v>
      </c>
      <c r="C2" s="1">
        <v>3.2</v>
      </c>
      <c r="D2" t="s">
        <v>0</v>
      </c>
      <c r="H2">
        <f>J2*H1/J1</f>
        <v>156.24999999999997</v>
      </c>
      <c r="I2" t="s">
        <v>3</v>
      </c>
      <c r="J2" s="1">
        <v>3</v>
      </c>
      <c r="K2" t="str">
        <f>K1</f>
        <v>mL/min</v>
      </c>
    </row>
    <row r="3" spans="1:11" x14ac:dyDescent="0.3">
      <c r="A3" t="s">
        <v>1</v>
      </c>
      <c r="C3">
        <f>C2/A2</f>
        <v>3.2000000000000003E-4</v>
      </c>
      <c r="D3" t="s">
        <v>0</v>
      </c>
    </row>
    <row r="4" spans="1:11" x14ac:dyDescent="0.3">
      <c r="A4" t="s">
        <v>2</v>
      </c>
      <c r="C4">
        <f>C3*C1</f>
        <v>3.2000000000000003E-4</v>
      </c>
      <c r="D4" t="s">
        <v>4</v>
      </c>
    </row>
    <row r="5" spans="1:11" x14ac:dyDescent="0.3">
      <c r="A5" t="s">
        <v>2</v>
      </c>
      <c r="C5">
        <f>C4*60</f>
        <v>1.9200000000000002E-2</v>
      </c>
      <c r="D5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Peristaltic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 ALMONEM Doolaanea</dc:creator>
  <cp:lastModifiedBy>Abd ALMONEM Doolaanea</cp:lastModifiedBy>
  <dcterms:created xsi:type="dcterms:W3CDTF">2022-12-04T04:13:23Z</dcterms:created>
  <dcterms:modified xsi:type="dcterms:W3CDTF">2022-12-14T04:41:56Z</dcterms:modified>
</cp:coreProperties>
</file>