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rom\Downloads\"/>
    </mc:Choice>
  </mc:AlternateContent>
  <xr:revisionPtr revIDLastSave="0" documentId="13_ncr:1_{B6FF5C43-136E-4D87-B780-EDAAAE3EC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8" i="1" l="1" a="1"/>
  <c r="AG18" i="1" s="1"/>
  <c r="AE18" i="1" a="1"/>
  <c r="AE18" i="1" s="1"/>
  <c r="AC18" i="1" a="1"/>
  <c r="AC18" i="1" s="1"/>
  <c r="AA18" i="1" a="1"/>
  <c r="AA18" i="1" s="1"/>
  <c r="Y18" i="1" a="1"/>
  <c r="Y18" i="1" s="1"/>
  <c r="W18" i="1" a="1"/>
  <c r="W18" i="1" s="1"/>
  <c r="AM28" i="1" a="1"/>
  <c r="AM28" i="1" s="1"/>
  <c r="AM24" i="1" a="1"/>
  <c r="AM24" i="1" s="1"/>
  <c r="AM20" i="1" a="1"/>
  <c r="AM20" i="1" s="1"/>
  <c r="AP28" i="1" a="1"/>
  <c r="AP28" i="1" s="1"/>
  <c r="AP25" i="1" a="1"/>
  <c r="AP25" i="1" s="1"/>
  <c r="AP24" i="1"/>
  <c r="AP23" i="1"/>
  <c r="AP22" i="1"/>
  <c r="AP21" i="1"/>
  <c r="AP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<sst xmlns="http://schemas.openxmlformats.org/spreadsheetml/2006/main" count="22" uniqueCount="21">
  <si>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Input</t>
  </si>
  <si>
    <t>Seq exe time</t>
  </si>
  <si>
    <t>Efficiency (OpenMP, 4 threads)</t>
  </si>
  <si>
    <t>Efficiency (OpenMP, 8 threads)</t>
  </si>
  <si>
    <t>Efficiency (OpenMP, 16 threads)</t>
  </si>
  <si>
    <t>Efficiency (MPI, 4 processes)</t>
  </si>
  <si>
    <t>Efficiency (MPI, 8 processes)</t>
  </si>
  <si>
    <t>Efficiency (MPI, 16 processes)</t>
  </si>
  <si>
    <t xml:space="preserve"> </t>
  </si>
  <si>
    <t>OpenMP (16 threads)speed up</t>
  </si>
  <si>
    <t>OpenMP (8 threads)speed up</t>
  </si>
  <si>
    <t>OpenMP (4 threads)speed up</t>
  </si>
  <si>
    <t>MPI (4 processes)speed up</t>
  </si>
  <si>
    <t>MPI (8 processes)speed up</t>
  </si>
  <si>
    <t>MPI (16 processes)speed up</t>
  </si>
  <si>
    <t>execution time openmp</t>
  </si>
  <si>
    <t>8 threads</t>
  </si>
  <si>
    <t>4 threads</t>
  </si>
  <si>
    <t>16 threads</t>
  </si>
  <si>
    <t>execution time mpi</t>
  </si>
  <si>
    <t>num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</si>
</sst>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4" fontId="2" fillId="2" borderId="4" xfId="0" applyNumberFormat="1" applyFont="1" applyFill="1" applyBorder="1" applyAlignment="1">
      <alignment horizontal="left" vertical="center" wrapText="1" readingOrder="1"/>
    </xf>
    <xf numFmtId="0" fontId="0" fillId="0" borderId="5" xfId="0" applyBorder="1"/>
    <xf numFmtId="0" fontId="2" fillId="2" borderId="9" xfId="0" applyFont="1" applyFill="1" applyBorder="1" applyAlignment="1">
      <alignment horizontal="left" vertical="center" wrapText="1" readingOrder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ورقة1!$AM$19</c:f>
              <c:strCache>
                <c:ptCount val="1"/>
                <c:pt idx="0">
                  <c:v>execution time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ورقة1!$AM$20:$AM$23</c:f>
              <c:numCache>
                <c:formatCode>General</c:formatCode>
                <c:ptCount val="4"/>
                <c:pt idx="0">
                  <c:v>3.0849998241196035</c:v>
                </c:pt>
                <c:pt idx="1">
                  <c:v>5.8540000020147218</c:v>
                </c:pt>
                <c:pt idx="2">
                  <c:v>5.8679998377949376</c:v>
                </c:pt>
                <c:pt idx="3">
                  <c:v>12.667999591777464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72C-4D11-AAF6-5E6BC19951C4}"/>
            </c:ext>
          </c:extLst>
        </c:ser>
        <c:ser>
          <c:idx val="1"/>
          <c:order val="1"/>
          <c:tx>
            <c:strRef>
              <c:f>ورقة1!$AP$19</c:f>
              <c:strCache>
                <c:ptCount val="1"/>
                <c:pt idx="0">
                  <c:v>execution time 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ورقة1!$AP$20:$AP$23</c:f>
              <c:numCache>
                <c:formatCode>General</c:formatCode>
                <c:ptCount val="4"/>
                <c:pt idx="0">
                  <c:v>3.3390000675314599</c:v>
                </c:pt>
                <c:pt idx="1">
                  <c:v>6.8229995132672192</c:v>
                </c:pt>
                <c:pt idx="2">
                  <c:v>3.6240001299422322</c:v>
                </c:pt>
                <c:pt idx="3">
                  <c:v>8.4980000708985202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72C-4D11-AAF6-5E6BC1995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926928"/>
        <c:axId val="290928368"/>
      </c:barChart>
      <c:catAx>
        <c:axId val="2909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8368"/>
        <c:crosses val="autoZero"/>
        <c:auto val="1"/>
        <c:lblAlgn val="ctr"/>
        <c:lblOffset val="100"/>
        <c:noMultiLvlLbl val="0"/>
      </c:catAx>
      <c:valAx>
        <c:axId val="2909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ورقة1!$AM$19</c:f>
              <c:strCache>
                <c:ptCount val="1"/>
                <c:pt idx="0">
                  <c:v>execution time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ورقة1!$AM$24:$AM$27</c:f>
              <c:numCache>
                <c:formatCode>General</c:formatCode>
                <c:ptCount val="4"/>
                <c:pt idx="0">
                  <c:v>1.542000000922352</c:v>
                </c:pt>
                <c:pt idx="1">
                  <c:v>2.925999966544655</c:v>
                </c:pt>
                <c:pt idx="2">
                  <c:v>2.9390000378349761</c:v>
                </c:pt>
                <c:pt idx="3">
                  <c:v>6.3390000744811976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53-4D77-A54F-CCF50136E2C5}"/>
            </c:ext>
          </c:extLst>
        </c:ser>
        <c:ser>
          <c:idx val="1"/>
          <c:order val="1"/>
          <c:tx>
            <c:strRef>
              <c:f>ورقة1!$AP$19</c:f>
              <c:strCache>
                <c:ptCount val="1"/>
                <c:pt idx="0">
                  <c:v>execution time 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ورقة1!$AP$24:$AP$27</c:f>
              <c:numCache>
                <c:formatCode>General</c:formatCode>
                <c:ptCount val="4"/>
                <c:pt idx="0">
                  <c:v>3.6149998776935623</c:v>
                </c:pt>
                <c:pt idx="1">
                  <c:v>6.8029998184167084</c:v>
                </c:pt>
                <c:pt idx="2">
                  <c:v>4.2249998665271429</c:v>
                </c:pt>
                <c:pt idx="3">
                  <c:v>8.1990002758960348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53-4D77-A54F-CCF50136E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926928"/>
        <c:axId val="290928368"/>
      </c:barChart>
      <c:catAx>
        <c:axId val="2909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8368"/>
        <c:crosses val="autoZero"/>
        <c:auto val="1"/>
        <c:lblAlgn val="ctr"/>
        <c:lblOffset val="100"/>
        <c:noMultiLvlLbl val="0"/>
      </c:catAx>
      <c:valAx>
        <c:axId val="2909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ورقة1!$AM$19</c:f>
              <c:strCache>
                <c:ptCount val="1"/>
                <c:pt idx="0">
                  <c:v>execution time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ورقة1!$AM$28:$AM$31</c:f>
              <c:numCache>
                <c:formatCode>General</c:formatCode>
                <c:ptCount val="4"/>
                <c:pt idx="0">
                  <c:v>0.77000000086358356</c:v>
                </c:pt>
                <c:pt idx="1">
                  <c:v>1.461999992284813</c:v>
                </c:pt>
                <c:pt idx="2">
                  <c:v>1.4659999990158548</c:v>
                </c:pt>
                <c:pt idx="3">
                  <c:v>3.1659999880587479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B-4255-B57F-C425EDF14FF7}"/>
            </c:ext>
          </c:extLst>
        </c:ser>
        <c:ser>
          <c:idx val="1"/>
          <c:order val="1"/>
          <c:tx>
            <c:strRef>
              <c:f>ورقة1!$AP$19</c:f>
              <c:strCache>
                <c:ptCount val="1"/>
                <c:pt idx="0">
                  <c:v>execution time openmp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ورقة1!$AP$28:$AP$31</c:f>
              <c:numCache>
                <c:formatCode>General</c:formatCode>
                <c:ptCount val="4"/>
                <c:pt idx="0">
                  <c:v>3.5350001889809066</c:v>
                </c:pt>
                <c:pt idx="1">
                  <c:v>7.162999637063364</c:v>
                </c:pt>
                <c:pt idx="2">
                  <c:v>3.8299999395028341</c:v>
                </c:pt>
                <c:pt idx="3">
                  <c:v>8.9340001100959618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B-4255-B57F-C425EDF14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926928"/>
        <c:axId val="290928368"/>
      </c:barChart>
      <c:catAx>
        <c:axId val="2909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8368"/>
        <c:crosses val="autoZero"/>
        <c:auto val="1"/>
        <c:lblAlgn val="ctr"/>
        <c:lblOffset val="100"/>
        <c:noMultiLvlLbl val="0"/>
      </c:catAx>
      <c:valAx>
        <c:axId val="2909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ورقة1!$U$17</c:f>
              <c:strCache>
                <c:ptCount val="1"/>
                <c:pt idx="0">
                  <c:v>Seq exe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ورقة1!$U$18:$U$21</c:f>
              <c:numCache>
                <c:formatCode>General</c:formatCode>
                <c:ptCount val="4"/>
                <c:pt idx="0">
                  <c:v>26.748999999999999</c:v>
                </c:pt>
                <c:pt idx="1">
                  <c:v>52.301000000000002</c:v>
                </c:pt>
                <c:pt idx="2">
                  <c:v>50.646999999999998</c:v>
                </c:pt>
                <c:pt idx="3">
                  <c:v>115.06699999999999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6-4D90-9E65-EE741B4E8FA9}"/>
            </c:ext>
          </c:extLst>
        </c:ser>
        <c:ser>
          <c:idx val="1"/>
          <c:order val="1"/>
          <c:tx>
            <c:strRef>
              <c:f>ورقة1!$AQ$20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ورقة1!$AP$20:$AP$23</c:f>
              <c:numCache>
                <c:formatCode>General</c:formatCode>
                <c:ptCount val="4"/>
                <c:pt idx="0">
                  <c:v>3.3390000675314599</c:v>
                </c:pt>
                <c:pt idx="1">
                  <c:v>6.8229995132672192</c:v>
                </c:pt>
                <c:pt idx="2">
                  <c:v>3.6240001299422322</c:v>
                </c:pt>
                <c:pt idx="3">
                  <c:v>8.4980000708985202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6-4D90-9E65-EE741B4E8FA9}"/>
            </c:ext>
          </c:extLst>
        </c:ser>
        <c:ser>
          <c:idx val="2"/>
          <c:order val="2"/>
          <c:tx>
            <c:strRef>
              <c:f>ورقة1!$AQ$24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ورقة1!$AP$24:$AP$27</c:f>
              <c:numCache>
                <c:formatCode>General</c:formatCode>
                <c:ptCount val="4"/>
                <c:pt idx="0">
                  <c:v>3.6149998776935623</c:v>
                </c:pt>
                <c:pt idx="1">
                  <c:v>6.8029998184167084</c:v>
                </c:pt>
                <c:pt idx="2">
                  <c:v>4.2249998665271429</c:v>
                </c:pt>
                <c:pt idx="3">
                  <c:v>8.1990002758960348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76-4D90-9E65-EE741B4E8FA9}"/>
            </c:ext>
          </c:extLst>
        </c:ser>
        <c:ser>
          <c:idx val="3"/>
          <c:order val="3"/>
          <c:tx>
            <c:strRef>
              <c:f>ورقة1!$AQ$28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ورقة1!$AP$28:$AP$31</c:f>
              <c:numCache>
                <c:formatCode>General</c:formatCode>
                <c:ptCount val="4"/>
                <c:pt idx="0">
                  <c:v>3.5350001889809066</c:v>
                </c:pt>
                <c:pt idx="1">
                  <c:v>7.162999637063364</c:v>
                </c:pt>
                <c:pt idx="2">
                  <c:v>3.8299999395028341</c:v>
                </c:pt>
                <c:pt idx="3">
                  <c:v>8.9340001100959618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76-4D90-9E65-EE741B4E8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160288"/>
        <c:axId val="544160768"/>
      </c:lineChart>
      <c:catAx>
        <c:axId val="54416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60768"/>
        <c:crosses val="autoZero"/>
        <c:auto val="1"/>
        <c:lblAlgn val="ctr"/>
        <c:lblOffset val="100"/>
        <c:noMultiLvlLbl val="0"/>
      </c:catAx>
      <c:valAx>
        <c:axId val="5441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6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67113484944453"/>
          <c:y val="5.8447488584474884E-2"/>
          <c:w val="0.89132886515055543"/>
          <c:h val="0.87507482112681123"/>
        </c:manualLayout>
      </c:layout>
      <c:lineChart>
        <c:grouping val="standard"/>
        <c:varyColors val="0"/>
        <c:ser>
          <c:idx val="0"/>
          <c:order val="0"/>
          <c:tx>
            <c:strRef>
              <c:f>ورقة1!$U$17</c:f>
              <c:strCache>
                <c:ptCount val="1"/>
                <c:pt idx="0">
                  <c:v>Seq exe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ورقة1!$U$18:$U$21</c:f>
              <c:numCache>
                <c:formatCode>General</c:formatCode>
                <c:ptCount val="4"/>
                <c:pt idx="0">
                  <c:v>26.748999999999999</c:v>
                </c:pt>
                <c:pt idx="1">
                  <c:v>52.301000000000002</c:v>
                </c:pt>
                <c:pt idx="2">
                  <c:v>50.646999999999998</c:v>
                </c:pt>
                <c:pt idx="3">
                  <c:v>115.06699999999999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43-4E9C-A290-E2A0DE348AB2}"/>
            </c:ext>
          </c:extLst>
        </c:ser>
        <c:ser>
          <c:idx val="1"/>
          <c:order val="1"/>
          <c:tx>
            <c:strRef>
              <c:f>ورقة1!$AQ$20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ورقة1!$AM$20:$AM$23</c:f>
              <c:numCache>
                <c:formatCode>General</c:formatCode>
                <c:ptCount val="4"/>
                <c:pt idx="0">
                  <c:v>3.0849998241196035</c:v>
                </c:pt>
                <c:pt idx="1">
                  <c:v>5.8540000020147218</c:v>
                </c:pt>
                <c:pt idx="2">
                  <c:v>5.8679998377949376</c:v>
                </c:pt>
                <c:pt idx="3">
                  <c:v>12.667999591777464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43-4E9C-A290-E2A0DE348AB2}"/>
            </c:ext>
          </c:extLst>
        </c:ser>
        <c:ser>
          <c:idx val="2"/>
          <c:order val="2"/>
          <c:tx>
            <c:strRef>
              <c:f>ورقة1!$AQ$24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ورقة1!$AM$24:$AM$27</c:f>
              <c:numCache>
                <c:formatCode>General</c:formatCode>
                <c:ptCount val="4"/>
                <c:pt idx="0">
                  <c:v>1.542000000922352</c:v>
                </c:pt>
                <c:pt idx="1">
                  <c:v>2.925999966544655</c:v>
                </c:pt>
                <c:pt idx="2">
                  <c:v>2.9390000378349761</c:v>
                </c:pt>
                <c:pt idx="3">
                  <c:v>6.3390000744811976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43-4E9C-A290-E2A0DE348AB2}"/>
            </c:ext>
          </c:extLst>
        </c:ser>
        <c:ser>
          <c:idx val="3"/>
          <c:order val="3"/>
          <c:tx>
            <c:strRef>
              <c:f>ورقة1!$AQ$28</c:f>
              <c:strCache>
                <c:ptCount val="1"/>
                <c:pt idx="0">
                  <c:v>16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ورقة1!$AM$28:$AM$30</c:f>
              <c:numCache>
                <c:formatCode>General</c:formatCode>
                <c:ptCount val="3"/>
                <c:pt idx="0">
                  <c:v>0.77000000086358356</c:v>
                </c:pt>
                <c:pt idx="1">
                  <c:v>1.461999992284813</c:v>
                </c:pt>
                <c:pt idx="2">
                  <c:v>1.4659999990158548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43-4E9C-A290-E2A0DE34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160288"/>
        <c:axId val="544160768"/>
      </c:lineChart>
      <c:catAx>
        <c:axId val="54416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60768"/>
        <c:crosses val="autoZero"/>
        <c:auto val="1"/>
        <c:lblAlgn val="ctr"/>
        <c:lblOffset val="100"/>
        <c:noMultiLvlLbl val="0"/>
      </c:catAx>
      <c:valAx>
        <c:axId val="5441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6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</a:t>
            </a:r>
            <a:r>
              <a:rPr lang="en-US" baseline="0">
                <a:solidFill>
                  <a:schemeClr val="accent2"/>
                </a:solidFill>
              </a:rPr>
              <a:t>mpi</a:t>
            </a:r>
            <a:r>
              <a:rPr lang="en-US" baseline="0"/>
              <a:t> vs </a:t>
            </a:r>
            <a:r>
              <a:rPr lang="en-US" baseline="0">
                <a:solidFill>
                  <a:schemeClr val="accent5"/>
                </a:solidFill>
              </a:rPr>
              <a:t>openmp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ورقة1!$Z$17</c:f>
              <c:strCache>
                <c:ptCount val="1"/>
                <c:pt idx="0">
                  <c:v>OpenMP (16 threads)speed 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ورقة1!$Z$18:$Z$21</c:f>
              <c:numCache>
                <c:formatCode>General</c:formatCode>
                <c:ptCount val="4"/>
                <c:pt idx="0">
                  <c:v>7.5669019999999998</c:v>
                </c:pt>
                <c:pt idx="1">
                  <c:v>7.3015499999999998</c:v>
                </c:pt>
                <c:pt idx="2">
                  <c:v>13.22376</c:v>
                </c:pt>
                <c:pt idx="3">
                  <c:v>12.879673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7-42D6-BB3D-A22DD27A33DC}"/>
            </c:ext>
          </c:extLst>
        </c:ser>
        <c:ser>
          <c:idx val="1"/>
          <c:order val="1"/>
          <c:tx>
            <c:strRef>
              <c:f>ورقة1!$AF$17</c:f>
              <c:strCache>
                <c:ptCount val="1"/>
                <c:pt idx="0">
                  <c:v>MPI (16 processes)speed 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ورقة1!$AF$18:$AF$21</c:f>
              <c:numCache>
                <c:formatCode>General</c:formatCode>
                <c:ptCount val="4"/>
                <c:pt idx="0" formatCode="#,##0.00">
                  <c:v>34.738961000000003</c:v>
                </c:pt>
                <c:pt idx="1">
                  <c:v>35.773598</c:v>
                </c:pt>
                <c:pt idx="2">
                  <c:v>34.547749000000003</c:v>
                </c:pt>
                <c:pt idx="3">
                  <c:v>36.344599000000002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67-42D6-BB3D-A22DD27A3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715615"/>
        <c:axId val="728710335"/>
      </c:barChart>
      <c:catAx>
        <c:axId val="728715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10335"/>
        <c:crosses val="autoZero"/>
        <c:auto val="1"/>
        <c:lblAlgn val="ctr"/>
        <c:lblOffset val="100"/>
        <c:noMultiLvlLbl val="0"/>
      </c:catAx>
      <c:valAx>
        <c:axId val="7287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1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</a:t>
            </a:r>
            <a:r>
              <a:rPr lang="en-US" baseline="0">
                <a:solidFill>
                  <a:schemeClr val="accent2"/>
                </a:solidFill>
              </a:rPr>
              <a:t>mpi</a:t>
            </a:r>
            <a:r>
              <a:rPr lang="en-US" baseline="0"/>
              <a:t> vs </a:t>
            </a:r>
            <a:r>
              <a:rPr lang="en-US" baseline="0">
                <a:solidFill>
                  <a:schemeClr val="accent5"/>
                </a:solidFill>
              </a:rPr>
              <a:t>openmp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ورقة1!$Y$17</c:f>
              <c:strCache>
                <c:ptCount val="1"/>
                <c:pt idx="0">
                  <c:v>Efficiency (OpenMP, 8 threads)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ورقة1!$Y$18:$Y$21</c:f>
              <c:numCache>
                <c:formatCode>General</c:formatCode>
                <c:ptCount val="4"/>
                <c:pt idx="0">
                  <c:v>0.45187498471169529</c:v>
                </c:pt>
                <c:pt idx="1">
                  <c:v>0.85037497730208855</c:v>
                </c:pt>
                <c:pt idx="2">
                  <c:v>0.52812498331589286</c:v>
                </c:pt>
                <c:pt idx="3">
                  <c:v>1.0248750344870043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45-407E-B8C9-7C7F3EFCA286}"/>
            </c:ext>
          </c:extLst>
        </c:ser>
        <c:ser>
          <c:idx val="1"/>
          <c:order val="1"/>
          <c:tx>
            <c:strRef>
              <c:f>ورقة1!$AE$17</c:f>
              <c:strCache>
                <c:ptCount val="1"/>
                <c:pt idx="0">
                  <c:v>Efficiency (MPI, 8 processes)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ورقة1!$AE$18:$AE$21</c:f>
              <c:numCache>
                <c:formatCode>General</c:formatCode>
                <c:ptCount val="4"/>
                <c:pt idx="0">
                  <c:v>0.192750000115294</c:v>
                </c:pt>
                <c:pt idx="1">
                  <c:v>0.36574999581808187</c:v>
                </c:pt>
                <c:pt idx="2">
                  <c:v>0.36737500472937201</c:v>
                </c:pt>
                <c:pt idx="3">
                  <c:v>0.7923750093101497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45-407E-B8C9-7C7F3EFCA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715615"/>
        <c:axId val="728710335"/>
      </c:barChart>
      <c:catAx>
        <c:axId val="728715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10335"/>
        <c:crosses val="autoZero"/>
        <c:auto val="1"/>
        <c:lblAlgn val="ctr"/>
        <c:lblOffset val="100"/>
        <c:noMultiLvlLbl val="0"/>
      </c:catAx>
      <c:valAx>
        <c:axId val="7287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1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771524</xdr:colOff>
      <xdr:row>32</xdr:row>
      <xdr:rowOff>61912</xdr:rowOff>
    </xdr:from>
    <xdr:to>
      <xdr:col>52</xdr:col>
      <xdr:colOff>190499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335A3-B101-618D-5180-7FC95FD67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361950</xdr:colOff>
      <xdr:row>32</xdr:row>
      <xdr:rowOff>57150</xdr:rowOff>
    </xdr:from>
    <xdr:to>
      <xdr:col>42</xdr:col>
      <xdr:colOff>752475</xdr:colOff>
      <xdr:row>53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2683A-8FBE-46CF-99FE-26348473C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323850</xdr:colOff>
      <xdr:row>32</xdr:row>
      <xdr:rowOff>57150</xdr:rowOff>
    </xdr:from>
    <xdr:to>
      <xdr:col>34</xdr:col>
      <xdr:colOff>333375</xdr:colOff>
      <xdr:row>53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9959B-B621-4AA4-AB96-BCE77A73B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600076</xdr:colOff>
      <xdr:row>25</xdr:row>
      <xdr:rowOff>147637</xdr:rowOff>
    </xdr:from>
    <xdr:to>
      <xdr:col>26</xdr:col>
      <xdr:colOff>85726</xdr:colOff>
      <xdr:row>43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42FEC3-043D-7BF6-4AB3-C4675465F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561975</xdr:colOff>
      <xdr:row>49</xdr:row>
      <xdr:rowOff>161925</xdr:rowOff>
    </xdr:from>
    <xdr:to>
      <xdr:col>26</xdr:col>
      <xdr:colOff>180978</xdr:colOff>
      <xdr:row>68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229999-7DE6-4D1D-A60A-D0DDE249A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371475</xdr:colOff>
      <xdr:row>50</xdr:row>
      <xdr:rowOff>104776</xdr:rowOff>
    </xdr:from>
    <xdr:to>
      <xdr:col>24</xdr:col>
      <xdr:colOff>381000</xdr:colOff>
      <xdr:row>51</xdr:row>
      <xdr:rowOff>104776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3359F84-EB96-A32F-52E3-A116619BB108}"/>
            </a:ext>
          </a:extLst>
        </xdr:cNvPr>
        <xdr:cNvSpPr txBox="1"/>
      </xdr:nvSpPr>
      <xdr:spPr>
        <a:xfrm>
          <a:off x="9974665725" y="10029826"/>
          <a:ext cx="29337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100"/>
            <a:t>executoin time comparison</a:t>
          </a:r>
          <a:r>
            <a:rPr lang="en-US" sz="1100" baseline="0"/>
            <a:t> </a:t>
          </a:r>
          <a:r>
            <a:rPr lang="en-US" sz="1100" baseline="0">
              <a:solidFill>
                <a:schemeClr val="accent5"/>
              </a:solidFill>
            </a:rPr>
            <a:t>sequential</a:t>
          </a:r>
          <a:r>
            <a:rPr lang="en-US" sz="1100" baseline="0"/>
            <a:t> and </a:t>
          </a:r>
          <a:r>
            <a:rPr lang="en-US" sz="1100" baseline="0">
              <a:solidFill>
                <a:schemeClr val="accent2"/>
              </a:solidFill>
            </a:rPr>
            <a:t>MPI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20</xdr:col>
      <xdr:colOff>447674</xdr:colOff>
      <xdr:row>26</xdr:row>
      <xdr:rowOff>123825</xdr:rowOff>
    </xdr:from>
    <xdr:to>
      <xdr:col>25</xdr:col>
      <xdr:colOff>95250</xdr:colOff>
      <xdr:row>28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F0B627F-58C6-8272-1C47-95D1FE6E7F3E}"/>
            </a:ext>
          </a:extLst>
        </xdr:cNvPr>
        <xdr:cNvSpPr txBox="1"/>
      </xdr:nvSpPr>
      <xdr:spPr>
        <a:xfrm>
          <a:off x="9974360925" y="5476875"/>
          <a:ext cx="31623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executoin time comparison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sequential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OpenMP</a:t>
          </a:r>
          <a:endParaRPr lang="en-US">
            <a:solidFill>
              <a:schemeClr val="accent2"/>
            </a:solidFill>
            <a:effectLst/>
          </a:endParaRPr>
        </a:p>
        <a:p>
          <a:pPr algn="r" rtl="1"/>
          <a:endParaRPr lang="en-US" sz="1100"/>
        </a:p>
      </xdr:txBody>
    </xdr:sp>
    <xdr:clientData/>
  </xdr:twoCellAnchor>
  <xdr:twoCellAnchor>
    <xdr:from>
      <xdr:col>34</xdr:col>
      <xdr:colOff>545274</xdr:colOff>
      <xdr:row>54</xdr:row>
      <xdr:rowOff>43171</xdr:rowOff>
    </xdr:from>
    <xdr:to>
      <xdr:col>42</xdr:col>
      <xdr:colOff>178006</xdr:colOff>
      <xdr:row>72</xdr:row>
      <xdr:rowOff>8781</xdr:rowOff>
    </xdr:to>
    <xdr:graphicFrame macro="">
      <xdr:nvGraphicFramePr>
        <xdr:cNvPr id="10" name="مخطط 9">
          <a:extLst>
            <a:ext uri="{FF2B5EF4-FFF2-40B4-BE49-F238E27FC236}">
              <a16:creationId xmlns:a16="http://schemas.microsoft.com/office/drawing/2014/main" id="{F1B2DBDC-E6CE-4D87-1066-1D0FE3AA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466725</xdr:colOff>
      <xdr:row>54</xdr:row>
      <xdr:rowOff>38100</xdr:rowOff>
    </xdr:from>
    <xdr:to>
      <xdr:col>34</xdr:col>
      <xdr:colOff>309007</xdr:colOff>
      <xdr:row>72</xdr:row>
      <xdr:rowOff>3710</xdr:rowOff>
    </xdr:to>
    <xdr:graphicFrame macro="">
      <xdr:nvGraphicFramePr>
        <xdr:cNvPr id="9" name="مخطط 9">
          <a:extLst>
            <a:ext uri="{FF2B5EF4-FFF2-40B4-BE49-F238E27FC236}">
              <a16:creationId xmlns:a16="http://schemas.microsoft.com/office/drawing/2014/main" id="{374FAA7E-06EA-4F0C-A19D-F9C79A7CB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0.40441</cdr:x>
      <cdr:y>0.04401</cdr:y>
    </cdr:from>
    <cdr:to>
      <cdr:x>0.56127</cdr:x>
      <cdr:y>0.10747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FADF9E4-FA36-43E4-6439-9EACF9EF0A7D}"/>
            </a:ext>
          </a:extLst>
        </cdr:cNvPr>
        <cdr:cNvSpPr txBox="1"/>
      </cdr:nvSpPr>
      <cdr:spPr>
        <a:xfrm xmlns:a="http://schemas.openxmlformats.org/drawingml/2006/main">
          <a:off x="3143250" y="204789"/>
          <a:ext cx="1219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0.39077</cdr:x>
      <cdr:y>0.03582</cdr:y>
    </cdr:from>
    <cdr:to>
      <cdr:x>0.56393</cdr:x>
      <cdr:y>0.12992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E91911A-F3A5-679E-B6FF-3D7F1A8082DF}"/>
            </a:ext>
          </a:extLst>
        </cdr:cNvPr>
        <cdr:cNvSpPr txBox="1"/>
      </cdr:nvSpPr>
      <cdr:spPr>
        <a:xfrm xmlns:a="http://schemas.openxmlformats.org/drawingml/2006/main">
          <a:off x="2270475" y="143144"/>
          <a:ext cx="1006124" cy="375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4 threads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0.40441</cdr:x>
      <cdr:y>0.04401</cdr:y>
    </cdr:from>
    <cdr:to>
      <cdr:x>0.56127</cdr:x>
      <cdr:y>0.10747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FADF9E4-FA36-43E4-6439-9EACF9EF0A7D}"/>
            </a:ext>
          </a:extLst>
        </cdr:cNvPr>
        <cdr:cNvSpPr txBox="1"/>
      </cdr:nvSpPr>
      <cdr:spPr>
        <a:xfrm xmlns:a="http://schemas.openxmlformats.org/drawingml/2006/main">
          <a:off x="3143250" y="204789"/>
          <a:ext cx="1219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0.43995</cdr:x>
      <cdr:y>0.03582</cdr:y>
    </cdr:from>
    <cdr:to>
      <cdr:x>0.62951</cdr:x>
      <cdr:y>0.13111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E91911A-F3A5-679E-B6FF-3D7F1A8082DF}"/>
            </a:ext>
          </a:extLst>
        </cdr:cNvPr>
        <cdr:cNvSpPr txBox="1"/>
      </cdr:nvSpPr>
      <cdr:spPr>
        <a:xfrm xmlns:a="http://schemas.openxmlformats.org/drawingml/2006/main">
          <a:off x="2556218" y="143127"/>
          <a:ext cx="1101381" cy="380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8 threads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0.40441</cdr:x>
      <cdr:y>0.04401</cdr:y>
    </cdr:from>
    <cdr:to>
      <cdr:x>0.56127</cdr:x>
      <cdr:y>0.10747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FADF9E4-FA36-43E4-6439-9EACF9EF0A7D}"/>
            </a:ext>
          </a:extLst>
        </cdr:cNvPr>
        <cdr:cNvSpPr txBox="1"/>
      </cdr:nvSpPr>
      <cdr:spPr>
        <a:xfrm xmlns:a="http://schemas.openxmlformats.org/drawingml/2006/main">
          <a:off x="3143250" y="204789"/>
          <a:ext cx="1219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0.43995</cdr:x>
      <cdr:y>0.03582</cdr:y>
    </cdr:from>
    <cdr:to>
      <cdr:x>0.62951</cdr:x>
      <cdr:y>0.13111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E91911A-F3A5-679E-B6FF-3D7F1A8082DF}"/>
            </a:ext>
          </a:extLst>
        </cdr:cNvPr>
        <cdr:cNvSpPr txBox="1"/>
      </cdr:nvSpPr>
      <cdr:spPr>
        <a:xfrm xmlns:a="http://schemas.openxmlformats.org/drawingml/2006/main">
          <a:off x="2556218" y="143127"/>
          <a:ext cx="1101381" cy="380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16 threads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9:AQ31"/>
  <sheetViews>
    <sheetView rightToLeft="1" tabSelected="1" topLeftCell="X21" zoomScaleNormal="100" workbookViewId="0">
      <selection activeCell="AC29" sqref="AC29"/>
    </sheetView>
  </sheetViews>
  <sheetFormatPr defaultRowHeight="15" x14ac:dyDescent="0.25"/>
  <cols>
    <col min="13" max="15" width="8.85546875" customWidth="1"/>
    <col min="16" max="16" width="9.7109375" customWidth="1"/>
    <col min="21" max="21" width="8.85546875" customWidth="1"/>
    <col min="22" max="22" width="13.28515625" customWidth="1"/>
    <col min="23" max="23" width="8.85546875" customWidth="1"/>
    <col min="24" max="24" width="12.85546875" customWidth="1"/>
    <col min="25" max="25" width="8.85546875" customWidth="1"/>
    <col min="26" max="26" width="12.85546875" customWidth="1"/>
    <col min="27" max="27" width="8.85546875" customWidth="1"/>
    <col min="28" max="28" width="14.5703125" customWidth="1"/>
    <col min="29" max="29" width="8.85546875" customWidth="1"/>
    <col min="30" max="30" width="13.28515625" customWidth="1"/>
    <col min="31" max="31" width="8.85546875" customWidth="1"/>
    <col min="32" max="32" width="14.28515625" customWidth="1"/>
    <col min="37" max="38" width="8.85546875" customWidth="1"/>
    <col min="39" max="39" width="22.85546875" customWidth="1"/>
    <col min="40" max="40" width="2.28515625" hidden="1" customWidth="1"/>
    <col min="41" max="41" width="8.85546875" hidden="1" customWidth="1"/>
    <col min="42" max="42" width="22.42578125" customWidth="1"/>
    <col min="43" max="43" width="13.5703125" customWidth="1"/>
  </cols>
  <sheetData>
    <row r="9" spans="24:27" x14ac:dyDescent="0.25">
      <c r="X9" t="s">
        <v>8</v>
      </c>
      <c r="AA9" t="s">
        <v>8</v>
      </c>
    </row>
    <row r="16" spans="24:27" ht="15.75" thickBot="1" x14ac:dyDescent="0.3"/>
    <row r="17" spans="20:43" ht="42.75" thickBot="1" x14ac:dyDescent="0.3">
      <c r="T17" s="1" t="s">
        <v>0</v>
      </c>
      <c r="U17" s="2" t="s">
        <v>1</v>
      </c>
      <c r="V17" s="2" t="s">
        <v>11</v>
      </c>
      <c r="W17" s="2" t="s">
        <v>2</v>
      </c>
      <c r="X17" s="2" t="s">
        <v>10</v>
      </c>
      <c r="Y17" s="2" t="s">
        <v>3</v>
      </c>
      <c r="Z17" s="2" t="s">
        <v>9</v>
      </c>
      <c r="AA17" s="2" t="s">
        <v>4</v>
      </c>
      <c r="AB17" s="2" t="s">
        <v>12</v>
      </c>
      <c r="AC17" s="2" t="s">
        <v>5</v>
      </c>
      <c r="AD17" s="2" t="s">
        <v>13</v>
      </c>
      <c r="AE17" s="2" t="s">
        <v>6</v>
      </c>
      <c r="AF17" s="2" t="s">
        <v>14</v>
      </c>
      <c r="AG17" s="2" t="s">
        <v>7</v>
      </c>
    </row>
    <row r="18" spans="20:43" ht="15.75" thickBot="1" x14ac:dyDescent="0.3">
      <c r="T18" s="3">
        <v>12345</v>
      </c>
      <c r="U18" s="4">
        <v>26.748999999999999</v>
      </c>
      <c r="V18" s="4">
        <v>8.0110810000000008</v>
      </c>
      <c r="W18" s="4" cm="1">
        <f t="array" ref="W18:W21">(U18:U21/(V18:V21*4))*1</f>
        <v>0.83475001688286499</v>
      </c>
      <c r="X18" s="4">
        <v>7.3994470000000003</v>
      </c>
      <c r="Y18" s="4" cm="1">
        <f t="array" ref="Y18:Y21">(U18:U21/(X18:X21*8))*1</f>
        <v>0.45187498471169529</v>
      </c>
      <c r="Z18" s="4">
        <v>7.5669019999999998</v>
      </c>
      <c r="AA18" s="4" cm="1">
        <f t="array" ref="AA18:AA21">(U18:U21/(Z18:Z21*16))*1</f>
        <v>0.22093751181130666</v>
      </c>
      <c r="AB18" s="4">
        <v>8.6706649999999996</v>
      </c>
      <c r="AC18" s="4" cm="1">
        <f t="array" ref="AC18:AC21">(U18:U21/(AB18:AB21*4))*1</f>
        <v>0.77124995602990087</v>
      </c>
      <c r="AD18" s="4">
        <v>17.346952000000002</v>
      </c>
      <c r="AE18" s="4" cm="1">
        <f t="array" ref="AE18:AE21">(U18:U21/(AD18:AD21*8))*1</f>
        <v>0.192750000115294</v>
      </c>
      <c r="AF18" s="5">
        <v>34.738961000000003</v>
      </c>
      <c r="AG18" s="7" cm="1">
        <f t="array" ref="AG18:AG21">(U18:U21/(AF18:AF21*16))*1</f>
        <v>4.8125000053973972E-2</v>
      </c>
    </row>
    <row r="19" spans="20:43" ht="15.75" thickBot="1" x14ac:dyDescent="0.3">
      <c r="T19" s="3">
        <v>23423</v>
      </c>
      <c r="U19" s="4">
        <v>52.301000000000002</v>
      </c>
      <c r="V19" s="4">
        <v>7.6653969999999996</v>
      </c>
      <c r="W19" s="4">
        <v>1.7057498783168048</v>
      </c>
      <c r="X19" s="4">
        <v>7.687932</v>
      </c>
      <c r="Y19" s="4">
        <v>0.85037497730208855</v>
      </c>
      <c r="Z19" s="4">
        <v>7.3015499999999998</v>
      </c>
      <c r="AA19" s="4">
        <v>0.44768747731646025</v>
      </c>
      <c r="AB19" s="4">
        <v>8.9342330000000008</v>
      </c>
      <c r="AC19" s="4">
        <v>1.4635000005036805</v>
      </c>
      <c r="AD19" s="4">
        <v>17.874573000000002</v>
      </c>
      <c r="AE19" s="4">
        <v>0.36574999581808187</v>
      </c>
      <c r="AF19" s="4">
        <v>35.773598</v>
      </c>
      <c r="AG19" s="4">
        <v>9.1374999517800815E-2</v>
      </c>
      <c r="AM19" s="6" t="s">
        <v>19</v>
      </c>
      <c r="AP19" s="6" t="s">
        <v>15</v>
      </c>
      <c r="AQ19" s="6" t="s">
        <v>20</v>
      </c>
    </row>
    <row r="20" spans="20:43" ht="15.75" thickBot="1" x14ac:dyDescent="0.3">
      <c r="T20" s="3">
        <v>23478</v>
      </c>
      <c r="U20" s="4">
        <v>50.646999999999998</v>
      </c>
      <c r="V20" s="4">
        <v>13.975441</v>
      </c>
      <c r="W20" s="4">
        <v>0.90600003248555805</v>
      </c>
      <c r="X20" s="4">
        <v>11.987456</v>
      </c>
      <c r="Y20" s="4">
        <v>0.52812498331589286</v>
      </c>
      <c r="Z20" s="4">
        <v>13.22376</v>
      </c>
      <c r="AA20" s="4">
        <v>0.23937499621892713</v>
      </c>
      <c r="AB20" s="4">
        <v>8.6310500000000001</v>
      </c>
      <c r="AC20" s="4">
        <v>1.4669999594487344</v>
      </c>
      <c r="AD20" s="4">
        <v>17.232731999999999</v>
      </c>
      <c r="AE20" s="4">
        <v>0.36737500472937201</v>
      </c>
      <c r="AF20" s="4">
        <v>34.547749000000003</v>
      </c>
      <c r="AG20" s="4">
        <v>9.1624999938490923E-2</v>
      </c>
      <c r="AM20" s="6" cm="1">
        <f t="array" ref="AM20:AM23">U18:U21/AB18:AB21</f>
        <v>3.0849998241196035</v>
      </c>
      <c r="AP20" s="6">
        <f>U18/V18</f>
        <v>3.3390000675314599</v>
      </c>
      <c r="AQ20" s="8" t="s">
        <v>17</v>
      </c>
    </row>
    <row r="21" spans="20:43" ht="15.75" thickBot="1" x14ac:dyDescent="0.3">
      <c r="T21" s="3">
        <v>50678</v>
      </c>
      <c r="U21" s="4">
        <v>115.06699999999999</v>
      </c>
      <c r="V21" s="4">
        <v>13.540480000000001</v>
      </c>
      <c r="W21" s="4">
        <v>2.12450001772463</v>
      </c>
      <c r="X21" s="4">
        <v>14.034272</v>
      </c>
      <c r="Y21" s="4">
        <v>1.0248750344870043</v>
      </c>
      <c r="Z21" s="4">
        <v>12.879673</v>
      </c>
      <c r="AA21" s="4">
        <v>0.55837500688099762</v>
      </c>
      <c r="AB21" s="4">
        <v>9.0832809999999995</v>
      </c>
      <c r="AC21" s="4">
        <v>3.1669998979443661</v>
      </c>
      <c r="AD21" s="4">
        <v>18.152232000000001</v>
      </c>
      <c r="AE21" s="4">
        <v>0.7923750093101497</v>
      </c>
      <c r="AF21" s="4">
        <v>36.344599000000002</v>
      </c>
      <c r="AG21" s="4">
        <v>0.19787499925367175</v>
      </c>
      <c r="AM21" s="6">
        <v>5.8540000020147218</v>
      </c>
      <c r="AP21" s="6">
        <f>U19/V19</f>
        <v>6.8229995132672192</v>
      </c>
      <c r="AQ21" s="9"/>
    </row>
    <row r="22" spans="20:43" x14ac:dyDescent="0.25">
      <c r="AM22" s="6">
        <v>5.8679998377949376</v>
      </c>
      <c r="AP22">
        <f>U20/V20</f>
        <v>3.6240001299422322</v>
      </c>
      <c r="AQ22" s="9"/>
    </row>
    <row r="23" spans="20:43" x14ac:dyDescent="0.25">
      <c r="AM23" s="6">
        <v>12.667999591777464</v>
      </c>
      <c r="AP23" s="6">
        <f>U21/V21</f>
        <v>8.4980000708985202</v>
      </c>
      <c r="AQ23" s="10"/>
    </row>
    <row r="24" spans="20:43" x14ac:dyDescent="0.25">
      <c r="AM24" s="6" cm="1">
        <f t="array" ref="AM24:AM27">U18:U21/AD18:AD21</f>
        <v>1.542000000922352</v>
      </c>
      <c r="AP24" s="6">
        <f>U18/X18</f>
        <v>3.6149998776935623</v>
      </c>
      <c r="AQ24" s="8" t="s">
        <v>16</v>
      </c>
    </row>
    <row r="25" spans="20:43" x14ac:dyDescent="0.25">
      <c r="AM25" s="6">
        <v>2.925999966544655</v>
      </c>
      <c r="AP25" s="6" cm="1">
        <f t="array" ref="AP25:AP27">U19:U21/X19:X21</f>
        <v>6.8029998184167084</v>
      </c>
      <c r="AQ25" s="9"/>
    </row>
    <row r="26" spans="20:43" x14ac:dyDescent="0.25">
      <c r="AM26" s="6">
        <v>2.9390000378349761</v>
      </c>
      <c r="AP26" s="6">
        <v>4.2249998665271429</v>
      </c>
      <c r="AQ26" s="9"/>
    </row>
    <row r="27" spans="20:43" x14ac:dyDescent="0.25">
      <c r="AM27" s="6">
        <v>6.3390000744811976</v>
      </c>
      <c r="AP27" s="6">
        <v>8.1990002758960348</v>
      </c>
      <c r="AQ27" s="10"/>
    </row>
    <row r="28" spans="20:43" x14ac:dyDescent="0.25">
      <c r="AM28" s="6" cm="1">
        <f t="array" ref="AM28:AM31">U18:U21/AF18:AF21</f>
        <v>0.77000000086358356</v>
      </c>
      <c r="AP28" s="6" cm="1">
        <f t="array" ref="AP28:AP31">U18:U21/Z18:Z21</f>
        <v>3.5350001889809066</v>
      </c>
      <c r="AQ28" s="8" t="s">
        <v>18</v>
      </c>
    </row>
    <row r="29" spans="20:43" x14ac:dyDescent="0.25">
      <c r="AM29">
        <v>1.461999992284813</v>
      </c>
      <c r="AP29" s="6">
        <v>7.162999637063364</v>
      </c>
      <c r="AQ29" s="9"/>
    </row>
    <row r="30" spans="20:43" x14ac:dyDescent="0.25">
      <c r="AM30" s="6">
        <v>1.4659999990158548</v>
      </c>
      <c r="AP30" s="6">
        <v>3.8299999395028341</v>
      </c>
      <c r="AQ30" s="9"/>
    </row>
    <row r="31" spans="20:43" x14ac:dyDescent="0.25">
      <c r="AM31">
        <v>3.1659999880587479</v>
      </c>
      <c r="AP31" s="6">
        <v>8.9340001100959618</v>
      </c>
      <c r="AQ31" s="10"/>
    </row>
  </sheetData>
  <mergeCells count="3">
    <mergeCell ref="AQ20:AQ23"/>
    <mergeCell ref="AQ24:AQ27"/>
    <mergeCell ref="AQ28:AQ3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3264FE0232E4B90669B4AA1575ACD" ma:contentTypeVersion="4" ma:contentTypeDescription="Create a new document." ma:contentTypeScope="" ma:versionID="580647a5566a9626bb36811b735c2910">
  <xsd:schema xmlns:xsd="http://www.w3.org/2001/XMLSchema" xmlns:xs="http://www.w3.org/2001/XMLSchema" xmlns:p="http://schemas.microsoft.com/office/2006/metadata/properties" xmlns:ns3="1229a018-5c19-4ff0-8d47-1194b3a86bc4" targetNamespace="http://schemas.microsoft.com/office/2006/metadata/properties" ma:root="true" ma:fieldsID="58fc0c1b2fe8d5ebe9b29bc52578f032" ns3:_="">
    <xsd:import namespace="1229a018-5c19-4ff0-8d47-1194b3a86b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9a018-5c19-4ff0-8d47-1194b3a8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8822B1-2339-4398-BF12-137C1FCD8349}">
  <ds:schemaRefs>
    <ds:schemaRef ds:uri="1229a018-5c19-4ff0-8d47-1194b3a86bc4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819D5F-8B70-40CA-B649-DA23C29FB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29a018-5c19-4ff0-8d47-1194b3a8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B8ECD9-700F-4D91-9EF0-D0D4AC5F9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ابراهيم خلف عبدالله العيسى</cp:lastModifiedBy>
  <dcterms:created xsi:type="dcterms:W3CDTF">2015-06-05T18:17:20Z</dcterms:created>
  <dcterms:modified xsi:type="dcterms:W3CDTF">2024-05-18T19:46:44Z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0x0101003CE3264FE0232E4B90669B4AA1575ACD</vt:lpwstr>
  </property>
</Properties>
</file>