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°Zsolesz\BME\6\szlab4\git\Szlab-4\"/>
    </mc:Choice>
  </mc:AlternateContent>
  <bookViews>
    <workbookView xWindow="0" yWindow="0" windowWidth="13275" windowHeight="559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23" i="1"/>
  <c r="B23" i="1"/>
  <c r="C23" i="1"/>
  <c r="D23" i="1"/>
  <c r="E23" i="1"/>
  <c r="A24" i="1" l="1"/>
  <c r="A27" i="1" l="1"/>
  <c r="A26" i="1"/>
  <c r="A25" i="1"/>
  <c r="D24" i="1"/>
  <c r="C24" i="1"/>
  <c r="B24" i="1"/>
  <c r="E24" i="1"/>
  <c r="C25" i="1" l="1"/>
  <c r="C27" i="1"/>
  <c r="C26" i="1"/>
  <c r="D26" i="1"/>
  <c r="D25" i="1"/>
  <c r="D27" i="1"/>
  <c r="E27" i="1"/>
  <c r="E26" i="1"/>
  <c r="E25" i="1"/>
  <c r="A28" i="1"/>
  <c r="B27" i="1"/>
  <c r="B26" i="1"/>
  <c r="B25" i="1"/>
  <c r="B28" i="1" l="1"/>
  <c r="E28" i="1"/>
  <c r="D28" i="1"/>
  <c r="C28" i="1"/>
</calcChain>
</file>

<file path=xl/sharedStrings.xml><?xml version="1.0" encoding="utf-8"?>
<sst xmlns="http://schemas.openxmlformats.org/spreadsheetml/2006/main" count="15" uniqueCount="15">
  <si>
    <t>Marci</t>
  </si>
  <si>
    <t>Bálint</t>
  </si>
  <si>
    <t>János</t>
  </si>
  <si>
    <t>Áron</t>
  </si>
  <si>
    <t>Zsolt</t>
  </si>
  <si>
    <t>Össz</t>
  </si>
  <si>
    <t>Össz(ember)</t>
  </si>
  <si>
    <t>%</t>
  </si>
  <si>
    <t>&lt;--Skeleton</t>
  </si>
  <si>
    <t>&lt;--Proto</t>
  </si>
  <si>
    <t>Pont(skeletonból évvégén)</t>
  </si>
  <si>
    <t>Pont(protóból évvégén)</t>
  </si>
  <si>
    <t>Pont(grafból évvégén yet)</t>
  </si>
  <si>
    <t>Évvégi pontok eddig</t>
  </si>
  <si>
    <t>&lt;--Graf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</si>
</sst>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3" workbookViewId="0">
      <selection sqref="A1:F24"/>
    </sheetView>
  </sheetViews>
  <sheetFormatPr defaultRowHeight="15" x14ac:dyDescent="0.25"/>
  <cols>
    <col min="6" max="6" width="25.7109375" bestFit="1" customWidth="1"/>
    <col min="7" max="7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2.5</v>
      </c>
      <c r="B2">
        <v>2.5</v>
      </c>
      <c r="C2">
        <v>2.5</v>
      </c>
      <c r="D2">
        <v>2.5</v>
      </c>
      <c r="E2">
        <v>4.5</v>
      </c>
      <c r="F2" s="4">
        <f>SUM(A2:E19)</f>
        <v>132</v>
      </c>
    </row>
    <row r="3" spans="1:6" x14ac:dyDescent="0.25">
      <c r="A3">
        <v>2</v>
      </c>
      <c r="B3">
        <v>1.5</v>
      </c>
      <c r="C3">
        <v>1</v>
      </c>
      <c r="D3">
        <v>1</v>
      </c>
      <c r="E3">
        <v>1</v>
      </c>
    </row>
    <row r="4" spans="1:6" x14ac:dyDescent="0.25">
      <c r="A4">
        <v>0.5</v>
      </c>
      <c r="B4">
        <v>1</v>
      </c>
      <c r="C4">
        <v>1.5</v>
      </c>
      <c r="D4">
        <v>3</v>
      </c>
      <c r="E4">
        <v>2</v>
      </c>
    </row>
    <row r="5" spans="1:6" x14ac:dyDescent="0.25">
      <c r="B5">
        <v>2</v>
      </c>
      <c r="C5">
        <v>1</v>
      </c>
      <c r="D5">
        <v>2</v>
      </c>
      <c r="E5">
        <v>4.5</v>
      </c>
    </row>
    <row r="6" spans="1:6" x14ac:dyDescent="0.25">
      <c r="B6">
        <v>1</v>
      </c>
      <c r="C6">
        <v>2</v>
      </c>
      <c r="D6">
        <v>1</v>
      </c>
      <c r="E6">
        <v>2.5</v>
      </c>
    </row>
    <row r="7" spans="1:6" x14ac:dyDescent="0.25">
      <c r="B7">
        <v>2</v>
      </c>
      <c r="C7">
        <v>2.5</v>
      </c>
      <c r="D7">
        <v>3.5</v>
      </c>
      <c r="E7">
        <v>5</v>
      </c>
    </row>
    <row r="8" spans="1:6" x14ac:dyDescent="0.25">
      <c r="C8">
        <v>2</v>
      </c>
      <c r="E8">
        <v>5</v>
      </c>
    </row>
    <row r="9" spans="1:6" x14ac:dyDescent="0.25">
      <c r="C9">
        <v>2</v>
      </c>
      <c r="F9" t="s">
        <v>8</v>
      </c>
    </row>
    <row r="10" spans="1:6" x14ac:dyDescent="0.25">
      <c r="A10">
        <v>1</v>
      </c>
      <c r="B10">
        <v>4</v>
      </c>
      <c r="C10">
        <v>1</v>
      </c>
      <c r="D10">
        <v>1.5</v>
      </c>
      <c r="E10">
        <v>3.5</v>
      </c>
    </row>
    <row r="11" spans="1:6" x14ac:dyDescent="0.25">
      <c r="A11">
        <v>3.5</v>
      </c>
      <c r="B11">
        <v>1</v>
      </c>
      <c r="C11">
        <v>1</v>
      </c>
      <c r="D11">
        <v>3</v>
      </c>
      <c r="E11">
        <v>2.5</v>
      </c>
    </row>
    <row r="12" spans="1:6" x14ac:dyDescent="0.25">
      <c r="B12">
        <v>1</v>
      </c>
      <c r="C12">
        <v>1</v>
      </c>
      <c r="E12">
        <v>3.5</v>
      </c>
    </row>
    <row r="13" spans="1:6" x14ac:dyDescent="0.25">
      <c r="B13">
        <v>3</v>
      </c>
      <c r="C13">
        <v>3</v>
      </c>
      <c r="E13">
        <v>4</v>
      </c>
    </row>
    <row r="14" spans="1:6" x14ac:dyDescent="0.25">
      <c r="B14">
        <v>4</v>
      </c>
      <c r="C14">
        <v>4</v>
      </c>
      <c r="E14">
        <v>5</v>
      </c>
    </row>
    <row r="15" spans="1:6" x14ac:dyDescent="0.25">
      <c r="E15">
        <v>3.5</v>
      </c>
      <c r="F15" t="s">
        <v>9</v>
      </c>
    </row>
    <row r="16" spans="1:6" x14ac:dyDescent="0.25">
      <c r="B16">
        <v>2</v>
      </c>
      <c r="C16">
        <v>2</v>
      </c>
      <c r="D16">
        <v>1</v>
      </c>
      <c r="E16">
        <v>2</v>
      </c>
    </row>
    <row r="17" spans="1:6" x14ac:dyDescent="0.25">
      <c r="C17">
        <v>2</v>
      </c>
      <c r="D17">
        <v>1</v>
      </c>
    </row>
    <row r="18" spans="1:6" x14ac:dyDescent="0.25">
      <c r="C18">
        <v>1</v>
      </c>
      <c r="F18" t="s">
        <v>14</v>
      </c>
    </row>
    <row r="23" spans="1:6" x14ac:dyDescent="0.25">
      <c r="A23">
        <f t="shared" ref="A23:D23" si="0">SUM(A2:A18)</f>
        <v>9.5</v>
      </c>
      <c r="B23">
        <f t="shared" si="0"/>
        <v>25</v>
      </c>
      <c r="C23">
        <f t="shared" si="0"/>
        <v>29.5</v>
      </c>
      <c r="D23">
        <f t="shared" si="0"/>
        <v>19.5</v>
      </c>
      <c r="E23">
        <f>SUM(E2:E18)</f>
        <v>48.5</v>
      </c>
      <c r="F23" s="1" t="s">
        <v>6</v>
      </c>
    </row>
    <row r="24" spans="1:6" x14ac:dyDescent="0.25">
      <c r="A24" s="2">
        <f t="shared" ref="A24:D24" si="1">A23/$F$2*100</f>
        <v>7.1969696969696972</v>
      </c>
      <c r="B24" s="2">
        <f t="shared" si="1"/>
        <v>18.939393939393938</v>
      </c>
      <c r="C24" s="2">
        <f t="shared" si="1"/>
        <v>22.348484848484848</v>
      </c>
      <c r="D24" s="2">
        <f t="shared" si="1"/>
        <v>14.772727272727273</v>
      </c>
      <c r="E24" s="2">
        <f>E23/$F$2*100</f>
        <v>36.742424242424242</v>
      </c>
      <c r="F24" s="1" t="s">
        <v>7</v>
      </c>
    </row>
    <row r="25" spans="1:6" x14ac:dyDescent="0.25">
      <c r="A25" s="3">
        <f t="shared" ref="A25:D25" si="2">59*5*A24/100*0.3</f>
        <v>6.3693181818181817</v>
      </c>
      <c r="B25" s="3">
        <f t="shared" si="2"/>
        <v>16.761363636363633</v>
      </c>
      <c r="C25" s="3">
        <f t="shared" si="2"/>
        <v>19.77840909090909</v>
      </c>
      <c r="D25" s="3">
        <f t="shared" si="2"/>
        <v>13.073863636363638</v>
      </c>
      <c r="E25" s="3">
        <f>59*5*E24/100*0.3</f>
        <v>32.517045454545453</v>
      </c>
      <c r="F25" s="1" t="s">
        <v>10</v>
      </c>
    </row>
    <row r="26" spans="1:6" x14ac:dyDescent="0.25">
      <c r="A26" s="3">
        <f t="shared" ref="A26:D26" si="3">69*5*A24/100*0.5</f>
        <v>12.414772727272727</v>
      </c>
      <c r="B26" s="3">
        <f t="shared" si="3"/>
        <v>32.67045454545454</v>
      </c>
      <c r="C26" s="3">
        <f t="shared" si="3"/>
        <v>38.55113636363636</v>
      </c>
      <c r="D26" s="3">
        <f t="shared" si="3"/>
        <v>25.482954545454547</v>
      </c>
      <c r="E26" s="3">
        <f>69*5*E24/100*0.5</f>
        <v>63.38068181818182</v>
      </c>
      <c r="F26" s="1" t="s">
        <v>11</v>
      </c>
    </row>
    <row r="27" spans="1:6" x14ac:dyDescent="0.25">
      <c r="A27" s="3">
        <f t="shared" ref="A27:D27" si="4">15*5*A24/100*0.2</f>
        <v>1.0795454545454546</v>
      </c>
      <c r="B27" s="3">
        <f t="shared" si="4"/>
        <v>2.8409090909090908</v>
      </c>
      <c r="C27" s="3">
        <f t="shared" si="4"/>
        <v>3.3522727272727275</v>
      </c>
      <c r="D27" s="3">
        <f t="shared" si="4"/>
        <v>2.2159090909090913</v>
      </c>
      <c r="E27" s="3">
        <f>15*5*E24/100*0.2</f>
        <v>5.5113636363636367</v>
      </c>
      <c r="F27" s="1" t="s">
        <v>12</v>
      </c>
    </row>
    <row r="28" spans="1:6" x14ac:dyDescent="0.25">
      <c r="A28" s="3">
        <f t="shared" ref="A28:D28" si="5">SUM(A25:A27)</f>
        <v>19.86363636363636</v>
      </c>
      <c r="B28" s="3">
        <f t="shared" si="5"/>
        <v>52.272727272727266</v>
      </c>
      <c r="C28" s="3">
        <f t="shared" si="5"/>
        <v>61.68181818181818</v>
      </c>
      <c r="D28" s="3">
        <f t="shared" si="5"/>
        <v>40.77272727272728</v>
      </c>
      <c r="E28" s="3">
        <f>SUM(E25:E27)</f>
        <v>101.40909090909092</v>
      </c>
      <c r="F28" s="1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Zsolesz</dc:creator>
  <cp:lastModifiedBy>Zsolesz</cp:lastModifiedBy>
  <dcterms:created xsi:type="dcterms:W3CDTF">2015-03-22T21:08:47Z</dcterms:created>
  <dcterms:modified xsi:type="dcterms:W3CDTF">2015-05-10T20:49:40Z</dcterms:modified>
</cp:coreProperties>
</file>