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°Zsolesz\BME\6\szlab4\git\Szlab-4\"/>
    </mc:Choice>
  </mc:AlternateContent>
  <bookViews>
    <workbookView xWindow="0" yWindow="0" windowWidth="13275" windowHeight="559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B26" i="1"/>
  <c r="C26" i="1"/>
  <c r="D26" i="1"/>
  <c r="A25" i="1"/>
  <c r="B25" i="1"/>
  <c r="C25" i="1"/>
  <c r="D25" i="1"/>
  <c r="E26" i="1"/>
  <c r="E25" i="1"/>
  <c r="A27" i="1" l="1"/>
  <c r="B27" i="1"/>
  <c r="C27" i="1"/>
  <c r="D27" i="1"/>
  <c r="E27" i="1"/>
  <c r="A23" i="1"/>
  <c r="B23" i="1"/>
  <c r="C23" i="1"/>
  <c r="D23" i="1"/>
  <c r="E23" i="1"/>
  <c r="F2" i="1"/>
  <c r="A24" i="1" l="1"/>
  <c r="D24" i="1" l="1"/>
  <c r="C24" i="1"/>
  <c r="B24" i="1"/>
  <c r="E24" i="1"/>
  <c r="A28" i="1" l="1"/>
  <c r="B28" i="1" l="1"/>
  <c r="E28" i="1"/>
  <c r="D28" i="1"/>
  <c r="C28" i="1"/>
</calcChain>
</file>

<file path=xl/sharedStrings.xml><?xml version="1.0" encoding="utf-8"?>
<sst xmlns="http://schemas.openxmlformats.org/spreadsheetml/2006/main" count="17" uniqueCount="17">
  <si>
    <t>Marci</t>
  </si>
  <si>
    <t>Bálint</t>
  </si>
  <si>
    <t>János</t>
  </si>
  <si>
    <t>Áron</t>
  </si>
  <si>
    <t>Zsolt</t>
  </si>
  <si>
    <t>Össz</t>
  </si>
  <si>
    <t>Össz(ember)</t>
  </si>
  <si>
    <t>&lt;--Skeleton</t>
  </si>
  <si>
    <t>&lt;--Proto</t>
  </si>
  <si>
    <t>Pont(skeletonból évvégén)</t>
  </si>
  <si>
    <t>Pont(protóból évvégén)</t>
  </si>
  <si>
    <t>Pont(grafból évvégén yet)</t>
  </si>
  <si>
    <t>Évvégi pontok eddig</t>
  </si>
  <si>
    <t>&lt;--Graf</t>
  </si>
  <si>
    <t>szkeleton %-ok</t>
  </si>
  <si>
    <t>proto %-ok</t>
  </si>
  <si>
    <t>%végső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</si>
</sst>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3" workbookViewId="0">
      <selection activeCell="A23" sqref="A23:E23"/>
    </sheetView>
  </sheetViews>
  <sheetFormatPr defaultRowHeight="15" x14ac:dyDescent="0.25"/>
  <cols>
    <col min="6" max="6" width="25.7109375" bestFit="1" customWidth="1"/>
    <col min="7" max="7" width="10.140625" bestFit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5">
        <v>2.5</v>
      </c>
      <c r="B2" s="5">
        <v>2.5</v>
      </c>
      <c r="C2" s="5">
        <v>2.5</v>
      </c>
      <c r="D2" s="5">
        <v>2.5</v>
      </c>
      <c r="E2" s="5">
        <v>4.5</v>
      </c>
      <c r="F2" s="6">
        <f>SUM(A2:E19)</f>
        <v>154</v>
      </c>
    </row>
    <row r="3" spans="1:6" x14ac:dyDescent="0.25">
      <c r="A3" s="5">
        <v>2</v>
      </c>
      <c r="B3" s="5">
        <v>1.5</v>
      </c>
      <c r="C3" s="5">
        <v>1</v>
      </c>
      <c r="D3" s="5">
        <v>1</v>
      </c>
      <c r="E3" s="5">
        <v>1</v>
      </c>
      <c r="F3" s="5"/>
    </row>
    <row r="4" spans="1:6" x14ac:dyDescent="0.25">
      <c r="A4" s="5">
        <v>0.5</v>
      </c>
      <c r="B4" s="5">
        <v>1</v>
      </c>
      <c r="C4" s="5">
        <v>1.5</v>
      </c>
      <c r="D4" s="5">
        <v>3</v>
      </c>
      <c r="E4" s="5">
        <v>2</v>
      </c>
      <c r="F4" s="5"/>
    </row>
    <row r="5" spans="1:6" x14ac:dyDescent="0.25">
      <c r="A5" s="5"/>
      <c r="B5" s="5">
        <v>2</v>
      </c>
      <c r="C5" s="5">
        <v>1</v>
      </c>
      <c r="D5" s="5">
        <v>2</v>
      </c>
      <c r="E5" s="5">
        <v>4.5</v>
      </c>
      <c r="F5" s="5"/>
    </row>
    <row r="6" spans="1:6" x14ac:dyDescent="0.25">
      <c r="A6" s="5"/>
      <c r="B6" s="5">
        <v>1</v>
      </c>
      <c r="C6" s="5">
        <v>2</v>
      </c>
      <c r="D6" s="5">
        <v>1</v>
      </c>
      <c r="E6" s="5">
        <v>2.5</v>
      </c>
      <c r="F6" s="5"/>
    </row>
    <row r="7" spans="1:6" x14ac:dyDescent="0.25">
      <c r="A7" s="5"/>
      <c r="B7" s="5">
        <v>2</v>
      </c>
      <c r="C7" s="5">
        <v>2.5</v>
      </c>
      <c r="D7" s="5">
        <v>3.5</v>
      </c>
      <c r="E7" s="5">
        <v>5</v>
      </c>
      <c r="F7" s="5"/>
    </row>
    <row r="8" spans="1:6" x14ac:dyDescent="0.25">
      <c r="A8" s="5"/>
      <c r="B8" s="5"/>
      <c r="C8" s="5">
        <v>2</v>
      </c>
      <c r="D8" s="5"/>
      <c r="E8" s="5">
        <v>5</v>
      </c>
      <c r="F8" s="5"/>
    </row>
    <row r="9" spans="1:6" x14ac:dyDescent="0.25">
      <c r="A9" s="5"/>
      <c r="B9" s="5"/>
      <c r="C9" s="5">
        <v>2</v>
      </c>
      <c r="D9" s="5"/>
      <c r="E9" s="5"/>
      <c r="F9" s="5" t="s">
        <v>7</v>
      </c>
    </row>
    <row r="10" spans="1:6" x14ac:dyDescent="0.25">
      <c r="A10" s="5">
        <v>1</v>
      </c>
      <c r="B10" s="5">
        <v>4</v>
      </c>
      <c r="C10" s="5">
        <v>1</v>
      </c>
      <c r="D10" s="5">
        <v>1.5</v>
      </c>
      <c r="E10" s="5">
        <v>3.5</v>
      </c>
      <c r="F10" s="5"/>
    </row>
    <row r="11" spans="1:6" x14ac:dyDescent="0.25">
      <c r="A11" s="5">
        <v>3.5</v>
      </c>
      <c r="B11" s="5">
        <v>1</v>
      </c>
      <c r="C11" s="5">
        <v>1</v>
      </c>
      <c r="D11" s="5">
        <v>3</v>
      </c>
      <c r="E11" s="5">
        <v>2.5</v>
      </c>
      <c r="F11" s="5"/>
    </row>
    <row r="12" spans="1:6" x14ac:dyDescent="0.25">
      <c r="A12" s="5"/>
      <c r="B12" s="5">
        <v>1</v>
      </c>
      <c r="C12" s="5">
        <v>1</v>
      </c>
      <c r="D12" s="5"/>
      <c r="E12" s="5">
        <v>3.5</v>
      </c>
      <c r="F12" s="5"/>
    </row>
    <row r="13" spans="1:6" x14ac:dyDescent="0.25">
      <c r="A13" s="5"/>
      <c r="B13" s="5">
        <v>3</v>
      </c>
      <c r="C13" s="5">
        <v>3</v>
      </c>
      <c r="D13" s="5"/>
      <c r="E13" s="5">
        <v>4</v>
      </c>
      <c r="F13" s="5"/>
    </row>
    <row r="14" spans="1:6" x14ac:dyDescent="0.25">
      <c r="A14" s="5"/>
      <c r="B14" s="5">
        <v>4</v>
      </c>
      <c r="C14" s="5">
        <v>4</v>
      </c>
      <c r="D14" s="5"/>
      <c r="E14" s="5">
        <v>5</v>
      </c>
      <c r="F14" s="5"/>
    </row>
    <row r="15" spans="1:6" x14ac:dyDescent="0.25">
      <c r="A15" s="5"/>
      <c r="B15" s="5"/>
      <c r="C15" s="5"/>
      <c r="D15" s="5"/>
      <c r="E15" s="5">
        <v>3.5</v>
      </c>
      <c r="F15" s="5" t="s">
        <v>8</v>
      </c>
    </row>
    <row r="16" spans="1:6" x14ac:dyDescent="0.25">
      <c r="A16" s="5">
        <v>12</v>
      </c>
      <c r="B16" s="5">
        <v>2</v>
      </c>
      <c r="C16" s="5">
        <v>2</v>
      </c>
      <c r="D16" s="5">
        <v>1</v>
      </c>
      <c r="E16" s="5">
        <v>2</v>
      </c>
      <c r="F16" s="5"/>
    </row>
    <row r="17" spans="1:6" x14ac:dyDescent="0.25">
      <c r="A17" s="5"/>
      <c r="B17" s="5"/>
      <c r="C17" s="5">
        <v>2</v>
      </c>
      <c r="D17" s="5">
        <v>1</v>
      </c>
      <c r="E17" s="5"/>
      <c r="F17" s="5"/>
    </row>
    <row r="18" spans="1:6" x14ac:dyDescent="0.25">
      <c r="A18" s="5"/>
      <c r="B18" s="5"/>
      <c r="C18" s="5">
        <v>1</v>
      </c>
      <c r="D18" s="5">
        <v>6</v>
      </c>
      <c r="E18" s="5"/>
      <c r="F18" s="5"/>
    </row>
    <row r="19" spans="1:6" x14ac:dyDescent="0.25">
      <c r="A19" s="5"/>
      <c r="B19" s="5"/>
      <c r="C19" s="5"/>
      <c r="D19" s="5">
        <v>4</v>
      </c>
      <c r="E19" s="5"/>
      <c r="F19" s="5" t="s">
        <v>13</v>
      </c>
    </row>
    <row r="23" spans="1:6" x14ac:dyDescent="0.25">
      <c r="A23">
        <f t="shared" ref="A23:D23" si="0">SUM(A2:A19)</f>
        <v>21.5</v>
      </c>
      <c r="B23">
        <f t="shared" si="0"/>
        <v>25</v>
      </c>
      <c r="C23">
        <f t="shared" si="0"/>
        <v>29.5</v>
      </c>
      <c r="D23">
        <f t="shared" si="0"/>
        <v>29.5</v>
      </c>
      <c r="E23">
        <f>SUM(E2:E19)</f>
        <v>48.5</v>
      </c>
      <c r="F23" s="1" t="s">
        <v>6</v>
      </c>
    </row>
    <row r="24" spans="1:6" x14ac:dyDescent="0.25">
      <c r="A24" s="2">
        <f t="shared" ref="A24:D24" si="1">A23/$F$2*100</f>
        <v>13.961038961038961</v>
      </c>
      <c r="B24" s="2">
        <f t="shared" si="1"/>
        <v>16.233766233766232</v>
      </c>
      <c r="C24" s="2">
        <f t="shared" si="1"/>
        <v>19.155844155844157</v>
      </c>
      <c r="D24" s="2">
        <f t="shared" si="1"/>
        <v>19.155844155844157</v>
      </c>
      <c r="E24" s="2">
        <f>E23/$F$2*100</f>
        <v>31.493506493506494</v>
      </c>
      <c r="F24" s="1" t="s">
        <v>16</v>
      </c>
    </row>
    <row r="25" spans="1:6" x14ac:dyDescent="0.25">
      <c r="A25" s="3">
        <f t="shared" ref="A25:D25" si="2">59*5*A24/100*0.3</f>
        <v>12.355519480519481</v>
      </c>
      <c r="B25" s="3">
        <f t="shared" si="2"/>
        <v>14.366883116883116</v>
      </c>
      <c r="C25" s="3">
        <f t="shared" si="2"/>
        <v>16.952922077922079</v>
      </c>
      <c r="D25" s="3">
        <f t="shared" si="2"/>
        <v>16.952922077922079</v>
      </c>
      <c r="E25" s="3">
        <f>59*5*E24/100*0.3</f>
        <v>27.871753246753244</v>
      </c>
      <c r="F25" s="1" t="s">
        <v>9</v>
      </c>
    </row>
    <row r="26" spans="1:6" x14ac:dyDescent="0.25">
      <c r="A26" s="3">
        <f t="shared" ref="A26:D26" si="3">69*5*A24/100*0.5</f>
        <v>24.08279220779221</v>
      </c>
      <c r="B26" s="3">
        <f t="shared" si="3"/>
        <v>28.003246753246749</v>
      </c>
      <c r="C26" s="3">
        <f t="shared" si="3"/>
        <v>33.043831168831169</v>
      </c>
      <c r="D26" s="3">
        <f t="shared" si="3"/>
        <v>33.043831168831169</v>
      </c>
      <c r="E26" s="3">
        <f>69*5*E24/100*0.5</f>
        <v>54.326298701298704</v>
      </c>
      <c r="F26" s="1" t="s">
        <v>10</v>
      </c>
    </row>
    <row r="27" spans="1:6" x14ac:dyDescent="0.25">
      <c r="A27" s="3">
        <f t="shared" ref="A27:D27" si="4">31*5*A24/100*0.2</f>
        <v>4.3279220779220777</v>
      </c>
      <c r="B27" s="3">
        <f t="shared" si="4"/>
        <v>5.0324675324675319</v>
      </c>
      <c r="C27" s="3">
        <f t="shared" si="4"/>
        <v>5.9383116883116891</v>
      </c>
      <c r="D27" s="3">
        <f t="shared" si="4"/>
        <v>5.9383116883116891</v>
      </c>
      <c r="E27" s="3">
        <f>31*5*E24/100*0.2</f>
        <v>9.7629870129870131</v>
      </c>
      <c r="F27" s="1" t="s">
        <v>11</v>
      </c>
    </row>
    <row r="28" spans="1:6" x14ac:dyDescent="0.25">
      <c r="A28" s="3">
        <f t="shared" ref="A28:D28" si="5">SUM(A25:A27)</f>
        <v>40.766233766233768</v>
      </c>
      <c r="B28" s="3">
        <f t="shared" si="5"/>
        <v>47.402597402597394</v>
      </c>
      <c r="C28" s="3">
        <f t="shared" si="5"/>
        <v>55.935064935064929</v>
      </c>
      <c r="D28" s="3">
        <f t="shared" si="5"/>
        <v>55.935064935064929</v>
      </c>
      <c r="E28" s="3">
        <f>SUM(E25:E27)</f>
        <v>91.961038961038966</v>
      </c>
      <c r="F28" s="1" t="s">
        <v>12</v>
      </c>
    </row>
    <row r="30" spans="1:6" x14ac:dyDescent="0.25">
      <c r="A30">
        <v>7.46</v>
      </c>
      <c r="B30">
        <v>14.93</v>
      </c>
      <c r="C30">
        <v>21.64</v>
      </c>
      <c r="D30">
        <v>19.399999999999999</v>
      </c>
      <c r="E30">
        <v>36.57</v>
      </c>
      <c r="F30" s="1" t="s">
        <v>14</v>
      </c>
    </row>
    <row r="31" spans="1:6" x14ac:dyDescent="0.25">
      <c r="A31">
        <v>7.85</v>
      </c>
      <c r="B31">
        <v>19.010000000000002</v>
      </c>
      <c r="C31">
        <v>20.25</v>
      </c>
      <c r="D31">
        <v>14.46</v>
      </c>
      <c r="E31">
        <v>38.43</v>
      </c>
      <c r="F31" s="1" t="s">
        <v>15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Zsolesz</dc:creator>
  <cp:lastModifiedBy>Zsolesz</cp:lastModifiedBy>
  <dcterms:created xsi:type="dcterms:W3CDTF">2015-03-22T21:08:47Z</dcterms:created>
  <dcterms:modified xsi:type="dcterms:W3CDTF">2015-05-11T05:59:43Z</dcterms:modified>
</cp:coreProperties>
</file>