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Simple_Game_Engine_2\Quaternion, Dual Numbers, and Dual Quaternions\"/>
    </mc:Choice>
  </mc:AlternateContent>
  <bookViews>
    <workbookView xWindow="930" yWindow="0" windowWidth="2088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E26" i="1"/>
  <c r="K16" i="1"/>
  <c r="K23" i="1"/>
  <c r="G16" i="1"/>
  <c r="D16" i="1"/>
  <c r="P16" i="1" s="1"/>
  <c r="H17" i="1"/>
  <c r="E19" i="1"/>
  <c r="H12" i="1"/>
  <c r="H11" i="1"/>
  <c r="G11" i="1" s="1"/>
  <c r="G2" i="1"/>
  <c r="P2" i="1" s="1"/>
  <c r="O2" i="1" s="1"/>
  <c r="P13" i="1" s="1"/>
  <c r="G5" i="1"/>
  <c r="D5" i="1"/>
  <c r="E11" i="1" s="1"/>
  <c r="P11" i="1" s="1"/>
  <c r="P5" i="1" l="1"/>
  <c r="O5" i="1" s="1"/>
  <c r="P12" i="1" l="1"/>
  <c r="O11" i="1" s="1"/>
  <c r="P21" i="1"/>
  <c r="O16" i="1" s="1"/>
</calcChain>
</file>

<file path=xl/sharedStrings.xml><?xml version="1.0" encoding="utf-8"?>
<sst xmlns="http://schemas.openxmlformats.org/spreadsheetml/2006/main" count="65" uniqueCount="50">
  <si>
    <t>sin</t>
  </si>
  <si>
    <t>cos</t>
  </si>
  <si>
    <t>mul</t>
  </si>
  <si>
    <t>add/sub</t>
  </si>
  <si>
    <t>div</t>
  </si>
  <si>
    <t>sqrt</t>
  </si>
  <si>
    <t>floats required</t>
  </si>
  <si>
    <t>dot(v1,v2)</t>
  </si>
  <si>
    <t>w1*w2</t>
  </si>
  <si>
    <t>w1*v2</t>
  </si>
  <si>
    <t>w2*v1)</t>
  </si>
  <si>
    <t>cross(v1,v2)</t>
  </si>
  <si>
    <t>w1*w2-dot(v1,v2)</t>
  </si>
  <si>
    <t>q1*q2</t>
  </si>
  <si>
    <t>2 vec3 adds</t>
  </si>
  <si>
    <t>1 for each operation</t>
  </si>
  <si>
    <t>2 vec3 copy constructors (w1*v2, w2*v1)</t>
  </si>
  <si>
    <t>1 vec3 copy constructor from cross product</t>
  </si>
  <si>
    <t>2 vec3 copy constructorsy constructors from vec3 add</t>
  </si>
  <si>
    <t>1 quat constructor (includeds a vec3 member's constructor)</t>
  </si>
  <si>
    <t>dq1*dq2</t>
  </si>
  <si>
    <t>3 quat mul</t>
  </si>
  <si>
    <t>q1+q2</t>
  </si>
  <si>
    <t>w1+w2</t>
  </si>
  <si>
    <t>v1+v2</t>
  </si>
  <si>
    <t>1 quat constructor</t>
  </si>
  <si>
    <t>1 quat add</t>
  </si>
  <si>
    <t>1 dual quat constructor</t>
  </si>
  <si>
    <t>dq rotate then translate</t>
  </si>
  <si>
    <t>dq translate then rotate</t>
  </si>
  <si>
    <t>dq transform point</t>
  </si>
  <si>
    <t>qd*qr</t>
  </si>
  <si>
    <t>1 quat mul</t>
  </si>
  <si>
    <t>vec3 constructor for rotation vector normalization</t>
  </si>
  <si>
    <r>
      <t>vec3 constructor (sin(</t>
    </r>
    <r>
      <rPr>
        <sz val="11"/>
        <color theme="1"/>
        <rFont val="Calibri"/>
        <family val="2"/>
      </rPr>
      <t>θ)*v)</t>
    </r>
  </si>
  <si>
    <t>1 quat constructor for qr</t>
  </si>
  <si>
    <t>0.5 * vec3 point</t>
  </si>
  <si>
    <t>θ/2</t>
  </si>
  <si>
    <t>rotation vector inverse magnitude</t>
  </si>
  <si>
    <r>
      <t>rotator: sin(</t>
    </r>
    <r>
      <rPr>
        <sz val="11"/>
        <color theme="1"/>
        <rFont val="Calibri"/>
        <family val="2"/>
      </rPr>
      <t>θ/2)*v</t>
    </r>
  </si>
  <si>
    <r>
      <t>rotator sin(</t>
    </r>
    <r>
      <rPr>
        <sz val="11"/>
        <color theme="1"/>
        <rFont val="Calibri"/>
        <family val="2"/>
      </rPr>
      <t>θ/2)*v</t>
    </r>
  </si>
  <si>
    <t>translate: 0.5 * v</t>
  </si>
  <si>
    <t>translate*rotator: 1 quat mul</t>
  </si>
  <si>
    <t>normalize rotation vector</t>
  </si>
  <si>
    <t>translator: 0.5*v</t>
  </si>
  <si>
    <r>
      <t>rotator: 1 vec3 constructor (sin(</t>
    </r>
    <r>
      <rPr>
        <sz val="11"/>
        <color theme="1"/>
        <rFont val="Calibri"/>
        <family val="2"/>
      </rPr>
      <t>θ)*v)</t>
    </r>
  </si>
  <si>
    <t>rotator*translator</t>
  </si>
  <si>
    <t>rotator: 1 dual quat constructor (rotator)</t>
  </si>
  <si>
    <t>translator: 1 dual quat constructor</t>
  </si>
  <si>
    <t>rotor*translator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</si>
</sst>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F1" workbookViewId="0">
      <selection activeCell="P30" sqref="P30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G1" t="s">
        <v>3</v>
      </c>
      <c r="K1" t="s">
        <v>4</v>
      </c>
      <c r="N1" t="s">
        <v>5</v>
      </c>
      <c r="O1" t="s">
        <v>6</v>
      </c>
    </row>
    <row r="2" spans="1:17" x14ac:dyDescent="0.25">
      <c r="A2" t="s">
        <v>22</v>
      </c>
      <c r="B2">
        <v>0</v>
      </c>
      <c r="C2">
        <v>0</v>
      </c>
      <c r="D2">
        <v>0</v>
      </c>
      <c r="G2">
        <f>SUM(H2:H3)</f>
        <v>4</v>
      </c>
      <c r="H2">
        <v>1</v>
      </c>
      <c r="I2" t="s">
        <v>23</v>
      </c>
      <c r="K2">
        <v>0</v>
      </c>
      <c r="N2">
        <v>0</v>
      </c>
      <c r="O2">
        <f>SUM(P2:P3)</f>
        <v>8</v>
      </c>
      <c r="P2">
        <f>G2</f>
        <v>4</v>
      </c>
      <c r="Q2" t="s">
        <v>15</v>
      </c>
    </row>
    <row r="3" spans="1:17" x14ac:dyDescent="0.25">
      <c r="H3">
        <v>3</v>
      </c>
      <c r="I3" t="s">
        <v>24</v>
      </c>
      <c r="P3">
        <v>4</v>
      </c>
      <c r="Q3" t="s">
        <v>25</v>
      </c>
    </row>
    <row r="5" spans="1:17" x14ac:dyDescent="0.25">
      <c r="A5" t="s">
        <v>13</v>
      </c>
      <c r="B5">
        <v>0</v>
      </c>
      <c r="C5">
        <v>0</v>
      </c>
      <c r="D5">
        <f>SUM(E5:E9)</f>
        <v>16</v>
      </c>
      <c r="E5">
        <v>1</v>
      </c>
      <c r="F5" t="s">
        <v>8</v>
      </c>
      <c r="G5">
        <f>SUM(H5:H8)</f>
        <v>12</v>
      </c>
      <c r="H5">
        <v>1</v>
      </c>
      <c r="I5" t="s">
        <v>12</v>
      </c>
      <c r="K5">
        <v>0</v>
      </c>
      <c r="N5">
        <v>0</v>
      </c>
      <c r="O5">
        <f>SUM(P5:P9)</f>
        <v>47</v>
      </c>
      <c r="P5">
        <f>SUM(B5,C5,D5,G5,K5,N5)</f>
        <v>28</v>
      </c>
      <c r="Q5" t="s">
        <v>15</v>
      </c>
    </row>
    <row r="6" spans="1:17" x14ac:dyDescent="0.25">
      <c r="E6">
        <v>3</v>
      </c>
      <c r="F6" t="s">
        <v>7</v>
      </c>
      <c r="H6">
        <v>2</v>
      </c>
      <c r="I6" t="s">
        <v>7</v>
      </c>
      <c r="P6">
        <v>6</v>
      </c>
      <c r="Q6" t="s">
        <v>16</v>
      </c>
    </row>
    <row r="7" spans="1:17" x14ac:dyDescent="0.25">
      <c r="E7">
        <v>3</v>
      </c>
      <c r="F7" t="s">
        <v>9</v>
      </c>
      <c r="H7">
        <v>3</v>
      </c>
      <c r="I7" t="s">
        <v>11</v>
      </c>
      <c r="P7">
        <v>3</v>
      </c>
      <c r="Q7" t="s">
        <v>17</v>
      </c>
    </row>
    <row r="8" spans="1:17" x14ac:dyDescent="0.25">
      <c r="E8">
        <v>3</v>
      </c>
      <c r="F8" t="s">
        <v>10</v>
      </c>
      <c r="H8">
        <v>6</v>
      </c>
      <c r="I8" t="s">
        <v>14</v>
      </c>
      <c r="P8">
        <v>6</v>
      </c>
      <c r="Q8" t="s">
        <v>18</v>
      </c>
    </row>
    <row r="9" spans="1:17" x14ac:dyDescent="0.25">
      <c r="E9">
        <v>6</v>
      </c>
      <c r="F9" t="s">
        <v>11</v>
      </c>
      <c r="P9">
        <v>4</v>
      </c>
      <c r="Q9" t="s">
        <v>19</v>
      </c>
    </row>
    <row r="11" spans="1:17" x14ac:dyDescent="0.25">
      <c r="A11" t="s">
        <v>20</v>
      </c>
      <c r="B11">
        <v>0</v>
      </c>
      <c r="C11">
        <v>0</v>
      </c>
      <c r="E11">
        <f>3*D5</f>
        <v>48</v>
      </c>
      <c r="F11" t="s">
        <v>21</v>
      </c>
      <c r="G11">
        <f>SUM(H11:H12)</f>
        <v>40</v>
      </c>
      <c r="H11">
        <f>3*G5</f>
        <v>36</v>
      </c>
      <c r="I11" t="s">
        <v>21</v>
      </c>
      <c r="K11">
        <v>0</v>
      </c>
      <c r="N11">
        <v>0</v>
      </c>
      <c r="O11">
        <f>SUM(P11:P14)</f>
        <v>245</v>
      </c>
      <c r="P11">
        <f>SUM(E11,G11)</f>
        <v>88</v>
      </c>
      <c r="Q11" t="s">
        <v>15</v>
      </c>
    </row>
    <row r="12" spans="1:17" x14ac:dyDescent="0.25">
      <c r="H12">
        <f>G2</f>
        <v>4</v>
      </c>
      <c r="I12" t="s">
        <v>26</v>
      </c>
      <c r="P12">
        <f>3*O5</f>
        <v>141</v>
      </c>
      <c r="Q12" t="s">
        <v>21</v>
      </c>
    </row>
    <row r="13" spans="1:17" x14ac:dyDescent="0.25">
      <c r="P13">
        <f>O2</f>
        <v>8</v>
      </c>
      <c r="Q13" t="s">
        <v>26</v>
      </c>
    </row>
    <row r="14" spans="1:17" x14ac:dyDescent="0.25">
      <c r="P14">
        <v>8</v>
      </c>
      <c r="Q14" t="s">
        <v>27</v>
      </c>
    </row>
    <row r="16" spans="1:17" x14ac:dyDescent="0.25">
      <c r="A16" t="s">
        <v>28</v>
      </c>
      <c r="B16">
        <v>1</v>
      </c>
      <c r="C16">
        <v>1</v>
      </c>
      <c r="D16">
        <f>SUM(E16:E19)</f>
        <v>25</v>
      </c>
      <c r="E16">
        <v>6</v>
      </c>
      <c r="F16" t="s">
        <v>43</v>
      </c>
      <c r="G16">
        <f>SUM(H16:H17)</f>
        <v>14</v>
      </c>
      <c r="H16">
        <v>2</v>
      </c>
      <c r="I16" t="s">
        <v>43</v>
      </c>
      <c r="K16">
        <f>SUM(L16:L17)</f>
        <v>2</v>
      </c>
      <c r="L16">
        <v>1</v>
      </c>
      <c r="M16" s="1" t="s">
        <v>37</v>
      </c>
      <c r="N16">
        <v>1</v>
      </c>
      <c r="O16">
        <f>SUM(P16:P21)</f>
        <v>104</v>
      </c>
      <c r="P16">
        <f>SUM(B16,C16,D16,G16,K16,N16)</f>
        <v>44</v>
      </c>
      <c r="Q16" t="s">
        <v>15</v>
      </c>
    </row>
    <row r="17" spans="1:17" x14ac:dyDescent="0.25">
      <c r="F17" t="s">
        <v>40</v>
      </c>
      <c r="H17">
        <f>G5</f>
        <v>12</v>
      </c>
      <c r="I17" t="s">
        <v>32</v>
      </c>
      <c r="L17">
        <v>1</v>
      </c>
      <c r="M17" t="s">
        <v>38</v>
      </c>
      <c r="P17">
        <v>3</v>
      </c>
      <c r="Q17" t="s">
        <v>33</v>
      </c>
    </row>
    <row r="18" spans="1:17" x14ac:dyDescent="0.25">
      <c r="E18">
        <v>3</v>
      </c>
      <c r="F18" t="s">
        <v>41</v>
      </c>
      <c r="P18">
        <v>3</v>
      </c>
      <c r="Q18" t="s">
        <v>34</v>
      </c>
    </row>
    <row r="19" spans="1:17" x14ac:dyDescent="0.25">
      <c r="E19">
        <f>D5</f>
        <v>16</v>
      </c>
      <c r="F19" t="s">
        <v>42</v>
      </c>
      <c r="P19">
        <v>4</v>
      </c>
      <c r="Q19" t="s">
        <v>35</v>
      </c>
    </row>
    <row r="20" spans="1:17" x14ac:dyDescent="0.25">
      <c r="P20">
        <v>3</v>
      </c>
      <c r="Q20" t="s">
        <v>36</v>
      </c>
    </row>
    <row r="21" spans="1:17" x14ac:dyDescent="0.25">
      <c r="P21">
        <f>O5</f>
        <v>47</v>
      </c>
      <c r="Q21" t="s">
        <v>31</v>
      </c>
    </row>
    <row r="23" spans="1:17" x14ac:dyDescent="0.25">
      <c r="A23" t="s">
        <v>29</v>
      </c>
      <c r="B23">
        <v>1</v>
      </c>
      <c r="C23">
        <v>1</v>
      </c>
      <c r="E23">
        <v>6</v>
      </c>
      <c r="F23" t="s">
        <v>43</v>
      </c>
      <c r="H23">
        <v>2</v>
      </c>
      <c r="I23" t="s">
        <v>43</v>
      </c>
      <c r="K23">
        <f>SUM(L23:L24)</f>
        <v>2</v>
      </c>
      <c r="L23">
        <v>1</v>
      </c>
      <c r="M23" s="1" t="s">
        <v>37</v>
      </c>
    </row>
    <row r="24" spans="1:17" x14ac:dyDescent="0.25">
      <c r="E24">
        <v>3</v>
      </c>
      <c r="F24" t="s">
        <v>39</v>
      </c>
      <c r="L24">
        <v>1</v>
      </c>
      <c r="M24" t="s">
        <v>38</v>
      </c>
      <c r="P24">
        <v>3</v>
      </c>
      <c r="Q24" t="s">
        <v>45</v>
      </c>
    </row>
    <row r="25" spans="1:17" x14ac:dyDescent="0.25">
      <c r="E25">
        <v>3</v>
      </c>
      <c r="F25" t="s">
        <v>44</v>
      </c>
      <c r="P25">
        <v>8</v>
      </c>
      <c r="Q25" t="s">
        <v>47</v>
      </c>
    </row>
    <row r="26" spans="1:17" x14ac:dyDescent="0.25">
      <c r="E26">
        <f>D16</f>
        <v>25</v>
      </c>
      <c r="F26" t="s">
        <v>46</v>
      </c>
      <c r="P26">
        <v>4</v>
      </c>
      <c r="Q26" t="s">
        <v>44</v>
      </c>
    </row>
    <row r="27" spans="1:17" x14ac:dyDescent="0.25">
      <c r="P27">
        <v>8</v>
      </c>
      <c r="Q27" t="s">
        <v>48</v>
      </c>
    </row>
    <row r="28" spans="1:17" x14ac:dyDescent="0.25">
      <c r="P28">
        <f>O11</f>
        <v>245</v>
      </c>
      <c r="Q28" t="s">
        <v>49</v>
      </c>
    </row>
    <row r="29" spans="1:17" x14ac:dyDescent="0.25">
      <c r="P29">
        <v>8</v>
      </c>
      <c r="Q29" t="s">
        <v>27</v>
      </c>
    </row>
    <row r="31" spans="1:17" x14ac:dyDescent="0.25">
      <c r="A3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2014-12-10T16:46:56Z</dcterms:created>
  <dcterms:modified xsi:type="dcterms:W3CDTF">2014-12-10T18:53:10Z</dcterms:modified>
</cp:coreProperties>
</file>