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5" i="3" l="1"/>
  <c r="B3" i="3"/>
</calcChain>
</file>

<file path=xl/comments1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non cyo, ser?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R2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non cyo, ser?</t>
        </r>
      </text>
    </comment>
    <comment ref="U2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non cyo, ser?</t>
        </r>
      </text>
    </comment>
    <comment ref="X2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non cyo, ser?</t>
        </r>
      </text>
    </comment>
    <comment ref="R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non cyo, ser?</t>
        </r>
      </text>
    </comment>
    <comment ref="U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non cyo, ser?</t>
        </r>
      </text>
    </comment>
    <comment ref="X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non cyo, ser?</t>
        </r>
      </text>
    </comment>
    <comment ref="Q3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mixed up</t>
        </r>
      </text>
    </comment>
    <comment ref="T3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mixed up</t>
        </r>
      </text>
    </comment>
    <comment ref="W3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mixed up</t>
        </r>
      </text>
    </comment>
  </commentList>
</comments>
</file>

<file path=xl/sharedStrings.xml><?xml version="1.0" encoding="utf-8"?>
<sst xmlns="http://schemas.openxmlformats.org/spreadsheetml/2006/main" count="264" uniqueCount="79">
  <si>
    <t>genotype</t>
  </si>
  <si>
    <t>non cyo, non ser</t>
  </si>
  <si>
    <t>non cyo, ser</t>
  </si>
  <si>
    <t>cyo, non ser</t>
  </si>
  <si>
    <t>cyo, ser</t>
  </si>
  <si>
    <t>media</t>
  </si>
  <si>
    <t>No. of vials</t>
  </si>
  <si>
    <t>no. of beaded tubes</t>
  </si>
  <si>
    <t>eclosed on</t>
  </si>
  <si>
    <t>left</t>
  </si>
  <si>
    <t>label</t>
  </si>
  <si>
    <t>LS</t>
  </si>
  <si>
    <t>M</t>
  </si>
  <si>
    <t xml:space="preserve">intial </t>
  </si>
  <si>
    <t>w1118</t>
  </si>
  <si>
    <t>35, 35</t>
  </si>
  <si>
    <t>30, 30</t>
  </si>
  <si>
    <t>30, 35, 45</t>
  </si>
  <si>
    <t>E</t>
  </si>
  <si>
    <t>36, 30</t>
  </si>
  <si>
    <t>HS</t>
  </si>
  <si>
    <t>35, 35, 35</t>
  </si>
  <si>
    <t>38, 35</t>
  </si>
  <si>
    <t>35, 35, 23</t>
  </si>
  <si>
    <t>32, 20</t>
  </si>
  <si>
    <t>25, 35</t>
  </si>
  <si>
    <t>&lt;&gt;</t>
  </si>
  <si>
    <t>A</t>
  </si>
  <si>
    <t>B</t>
  </si>
  <si>
    <t>C</t>
  </si>
  <si>
    <t>D</t>
  </si>
  <si>
    <t>F</t>
  </si>
  <si>
    <t>G</t>
  </si>
  <si>
    <t>H</t>
  </si>
  <si>
    <t>14*</t>
  </si>
  <si>
    <t>15*</t>
  </si>
  <si>
    <t>18*</t>
  </si>
  <si>
    <t>test</t>
  </si>
  <si>
    <t>control</t>
  </si>
  <si>
    <t>05-06 April</t>
  </si>
  <si>
    <t>07-10 Apr</t>
  </si>
  <si>
    <t>F2 X F2 Cages set up on 14 April with the following composition of males and 3-day old w1118 females</t>
  </si>
  <si>
    <t>Eclosed</t>
  </si>
  <si>
    <t>sex</t>
  </si>
  <si>
    <t>male</t>
  </si>
  <si>
    <t>20,14,24,1,26</t>
  </si>
  <si>
    <t>18,16,22</t>
  </si>
  <si>
    <t>19,15,23</t>
  </si>
  <si>
    <t>21,17,25</t>
  </si>
  <si>
    <t>6,3,4,9</t>
  </si>
  <si>
    <t>7,11,2</t>
  </si>
  <si>
    <t>8,13</t>
  </si>
  <si>
    <t>10,12,5</t>
  </si>
  <si>
    <t>LS1</t>
  </si>
  <si>
    <t>LS2</t>
  </si>
  <si>
    <t>HS1</t>
  </si>
  <si>
    <t>HS2</t>
  </si>
  <si>
    <t>code</t>
  </si>
  <si>
    <t>Std TAG 1</t>
  </si>
  <si>
    <t>Std TAG 2</t>
  </si>
  <si>
    <t>Std TAG 3</t>
  </si>
  <si>
    <t>Std TAG 4</t>
  </si>
  <si>
    <t>Std TAG 5</t>
  </si>
  <si>
    <t>Std TAG 6</t>
  </si>
  <si>
    <t>Std TAG 7</t>
  </si>
  <si>
    <t>Std TAG 8</t>
  </si>
  <si>
    <t>std BCA 1</t>
  </si>
  <si>
    <t>std BCA 2</t>
  </si>
  <si>
    <t>std BCA 3</t>
  </si>
  <si>
    <t>std BCA 4</t>
  </si>
  <si>
    <t>std BCA 5</t>
  </si>
  <si>
    <t>std BCA 6</t>
  </si>
  <si>
    <t>std BCA 7</t>
  </si>
  <si>
    <t>std BCA 8</t>
  </si>
  <si>
    <t>Reagent TAG</t>
  </si>
  <si>
    <t>Reagent BCA</t>
  </si>
  <si>
    <t>Homogenate</t>
  </si>
  <si>
    <t>Assay</t>
  </si>
  <si>
    <t>Condensed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</si>
</sst>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" fontId="0" fillId="0" borderId="0" xfId="0" applyNumberFormat="1"/>
    <xf numFmtId="0" fontId="4" fillId="0" borderId="0" xfId="0" applyFont="1"/>
    <xf numFmtId="0" fontId="1" fillId="2" borderId="0" xfId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3" xfId="0" applyFill="1" applyBorder="1"/>
    <xf numFmtId="0" fontId="0" fillId="0" borderId="14" xfId="0" applyFill="1" applyBorder="1"/>
    <xf numFmtId="0" fontId="1" fillId="2" borderId="3" xfId="1" applyBorder="1"/>
    <xf numFmtId="0" fontId="1" fillId="2" borderId="18" xfId="1" applyBorder="1"/>
    <xf numFmtId="0" fontId="1" fillId="2" borderId="2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8"/>
  <sheetViews>
    <sheetView workbookViewId="0">
      <selection activeCell="G33" sqref="G33"/>
    </sheetView>
  </sheetViews>
  <sheetFormatPr defaultColWidth="15.140625" defaultRowHeight="15" x14ac:dyDescent="0.25"/>
  <cols>
    <col min="3" max="3" width="5.7109375" customWidth="1"/>
  </cols>
  <sheetData>
    <row r="1" spans="1:10" x14ac:dyDescent="0.25">
      <c r="A1" t="s">
        <v>10</v>
      </c>
      <c r="B1" t="s">
        <v>8</v>
      </c>
      <c r="D1" t="s">
        <v>0</v>
      </c>
      <c r="E1" t="s">
        <v>5</v>
      </c>
      <c r="F1" t="s">
        <v>7</v>
      </c>
      <c r="G1" t="s">
        <v>6</v>
      </c>
      <c r="H1" s="1" t="s">
        <v>13</v>
      </c>
      <c r="I1" t="s">
        <v>9</v>
      </c>
      <c r="J1" t="s">
        <v>43</v>
      </c>
    </row>
    <row r="2" spans="1:10" x14ac:dyDescent="0.25">
      <c r="A2">
        <v>1</v>
      </c>
      <c r="B2">
        <v>17</v>
      </c>
      <c r="C2" t="s">
        <v>12</v>
      </c>
      <c r="D2" t="s">
        <v>3</v>
      </c>
      <c r="E2" t="s">
        <v>11</v>
      </c>
      <c r="F2">
        <v>1</v>
      </c>
      <c r="G2">
        <v>1</v>
      </c>
      <c r="H2">
        <v>30</v>
      </c>
      <c r="I2">
        <v>11</v>
      </c>
      <c r="J2" t="s">
        <v>44</v>
      </c>
    </row>
    <row r="3" spans="1:10" x14ac:dyDescent="0.25">
      <c r="A3">
        <v>2</v>
      </c>
      <c r="B3">
        <v>17</v>
      </c>
      <c r="C3" t="s">
        <v>12</v>
      </c>
      <c r="D3" t="s">
        <v>1</v>
      </c>
      <c r="E3" t="s">
        <v>20</v>
      </c>
      <c r="F3">
        <v>1</v>
      </c>
      <c r="G3">
        <v>1</v>
      </c>
      <c r="H3">
        <v>16</v>
      </c>
      <c r="I3">
        <v>2</v>
      </c>
      <c r="J3" t="s">
        <v>44</v>
      </c>
    </row>
    <row r="4" spans="1:10" x14ac:dyDescent="0.25">
      <c r="A4">
        <v>3</v>
      </c>
      <c r="B4">
        <v>17</v>
      </c>
      <c r="C4" t="s">
        <v>12</v>
      </c>
      <c r="D4" t="s">
        <v>3</v>
      </c>
      <c r="E4" t="s">
        <v>20</v>
      </c>
      <c r="F4">
        <v>2</v>
      </c>
      <c r="G4">
        <v>1</v>
      </c>
      <c r="H4">
        <v>35</v>
      </c>
      <c r="I4">
        <v>1</v>
      </c>
      <c r="J4" t="s">
        <v>44</v>
      </c>
    </row>
    <row r="5" spans="1:10" x14ac:dyDescent="0.25">
      <c r="A5">
        <v>4</v>
      </c>
      <c r="B5">
        <v>17</v>
      </c>
      <c r="C5" t="s">
        <v>12</v>
      </c>
      <c r="D5" t="s">
        <v>3</v>
      </c>
      <c r="E5" t="s">
        <v>20</v>
      </c>
      <c r="F5">
        <v>2</v>
      </c>
      <c r="G5">
        <v>1</v>
      </c>
      <c r="H5">
        <v>33</v>
      </c>
      <c r="I5">
        <v>4</v>
      </c>
      <c r="J5" t="s">
        <v>44</v>
      </c>
    </row>
    <row r="6" spans="1:10" x14ac:dyDescent="0.25">
      <c r="A6">
        <v>5</v>
      </c>
      <c r="B6">
        <v>17</v>
      </c>
      <c r="C6" t="s">
        <v>12</v>
      </c>
      <c r="D6" t="s">
        <v>14</v>
      </c>
      <c r="E6" t="s">
        <v>20</v>
      </c>
      <c r="F6">
        <v>6</v>
      </c>
      <c r="G6">
        <v>3</v>
      </c>
      <c r="H6" t="s">
        <v>21</v>
      </c>
      <c r="I6">
        <v>10</v>
      </c>
      <c r="J6" t="s">
        <v>44</v>
      </c>
    </row>
    <row r="7" spans="1:10" x14ac:dyDescent="0.25">
      <c r="A7">
        <v>6</v>
      </c>
      <c r="B7">
        <v>16</v>
      </c>
      <c r="C7" t="s">
        <v>18</v>
      </c>
      <c r="D7" t="s">
        <v>3</v>
      </c>
      <c r="E7" t="s">
        <v>20</v>
      </c>
      <c r="F7">
        <v>5</v>
      </c>
      <c r="G7">
        <v>2</v>
      </c>
      <c r="H7" t="s">
        <v>22</v>
      </c>
      <c r="I7">
        <v>0</v>
      </c>
      <c r="J7" t="s">
        <v>44</v>
      </c>
    </row>
    <row r="8" spans="1:10" x14ac:dyDescent="0.25">
      <c r="A8">
        <v>7</v>
      </c>
      <c r="B8">
        <v>16</v>
      </c>
      <c r="C8" t="s">
        <v>18</v>
      </c>
      <c r="D8" t="s">
        <v>1</v>
      </c>
      <c r="E8" t="s">
        <v>20</v>
      </c>
      <c r="F8">
        <v>3</v>
      </c>
      <c r="G8">
        <v>3</v>
      </c>
      <c r="H8" t="s">
        <v>23</v>
      </c>
      <c r="I8">
        <v>0</v>
      </c>
      <c r="J8" t="s">
        <v>44</v>
      </c>
    </row>
    <row r="9" spans="1:10" x14ac:dyDescent="0.25">
      <c r="A9">
        <v>8</v>
      </c>
      <c r="B9">
        <v>16</v>
      </c>
      <c r="C9" t="s">
        <v>18</v>
      </c>
      <c r="D9" t="s">
        <v>2</v>
      </c>
      <c r="E9" t="s">
        <v>20</v>
      </c>
      <c r="F9">
        <v>2</v>
      </c>
      <c r="G9">
        <v>2</v>
      </c>
      <c r="H9" t="s">
        <v>24</v>
      </c>
      <c r="I9">
        <v>0</v>
      </c>
      <c r="J9" t="s">
        <v>44</v>
      </c>
    </row>
    <row r="10" spans="1:10" x14ac:dyDescent="0.25">
      <c r="A10">
        <v>9</v>
      </c>
      <c r="B10">
        <v>16</v>
      </c>
      <c r="C10" t="s">
        <v>18</v>
      </c>
      <c r="D10" t="s">
        <v>4</v>
      </c>
      <c r="E10" t="s">
        <v>20</v>
      </c>
      <c r="F10">
        <v>1</v>
      </c>
      <c r="G10">
        <v>1</v>
      </c>
      <c r="H10">
        <v>32</v>
      </c>
      <c r="I10">
        <v>7</v>
      </c>
      <c r="J10" t="s">
        <v>44</v>
      </c>
    </row>
    <row r="11" spans="1:10" x14ac:dyDescent="0.25">
      <c r="A11">
        <v>10</v>
      </c>
      <c r="B11">
        <v>16</v>
      </c>
      <c r="C11" t="s">
        <v>18</v>
      </c>
      <c r="D11" t="s">
        <v>14</v>
      </c>
      <c r="E11" t="s">
        <v>20</v>
      </c>
      <c r="F11">
        <v>6</v>
      </c>
      <c r="G11">
        <v>3</v>
      </c>
      <c r="H11" t="s">
        <v>21</v>
      </c>
      <c r="I11">
        <v>3</v>
      </c>
      <c r="J11" t="s">
        <v>44</v>
      </c>
    </row>
    <row r="12" spans="1:10" x14ac:dyDescent="0.25">
      <c r="A12">
        <v>11</v>
      </c>
      <c r="B12">
        <v>16</v>
      </c>
      <c r="C12" t="s">
        <v>12</v>
      </c>
      <c r="D12" t="s">
        <v>1</v>
      </c>
      <c r="E12" t="s">
        <v>20</v>
      </c>
      <c r="F12">
        <v>4</v>
      </c>
      <c r="G12">
        <v>2</v>
      </c>
      <c r="H12" t="s">
        <v>16</v>
      </c>
      <c r="I12">
        <v>0</v>
      </c>
      <c r="J12" t="s">
        <v>44</v>
      </c>
    </row>
    <row r="13" spans="1:10" x14ac:dyDescent="0.25">
      <c r="A13">
        <v>12</v>
      </c>
      <c r="B13">
        <v>16</v>
      </c>
      <c r="C13" t="s">
        <v>12</v>
      </c>
      <c r="D13" t="s">
        <v>14</v>
      </c>
      <c r="E13" t="s">
        <v>20</v>
      </c>
      <c r="F13">
        <v>4</v>
      </c>
      <c r="G13">
        <v>2</v>
      </c>
      <c r="H13" t="s">
        <v>25</v>
      </c>
      <c r="I13">
        <v>0</v>
      </c>
      <c r="J13" t="s">
        <v>44</v>
      </c>
    </row>
    <row r="14" spans="1:10" x14ac:dyDescent="0.25">
      <c r="A14">
        <v>13</v>
      </c>
      <c r="B14">
        <v>16</v>
      </c>
      <c r="C14" t="s">
        <v>12</v>
      </c>
      <c r="D14" t="s">
        <v>2</v>
      </c>
      <c r="E14" t="s">
        <v>20</v>
      </c>
      <c r="F14">
        <v>3</v>
      </c>
      <c r="G14">
        <v>2</v>
      </c>
      <c r="H14" t="s">
        <v>15</v>
      </c>
      <c r="I14">
        <v>0</v>
      </c>
      <c r="J14" t="s">
        <v>44</v>
      </c>
    </row>
    <row r="15" spans="1:10" s="2" customFormat="1" x14ac:dyDescent="0.25">
      <c r="A15" s="2">
        <v>14</v>
      </c>
      <c r="B15" s="2">
        <v>15</v>
      </c>
      <c r="C15" s="2" t="s">
        <v>12</v>
      </c>
      <c r="D15" s="2" t="s">
        <v>3</v>
      </c>
      <c r="E15" s="2" t="s">
        <v>11</v>
      </c>
      <c r="F15" s="2">
        <v>1</v>
      </c>
      <c r="G15" s="2">
        <v>1</v>
      </c>
      <c r="H15" s="2">
        <v>24</v>
      </c>
      <c r="I15" s="2">
        <v>11</v>
      </c>
      <c r="J15" t="s">
        <v>44</v>
      </c>
    </row>
    <row r="16" spans="1:10" s="2" customFormat="1" x14ac:dyDescent="0.25">
      <c r="A16" s="2">
        <v>15</v>
      </c>
      <c r="B16" s="2">
        <v>15</v>
      </c>
      <c r="C16" s="2" t="s">
        <v>12</v>
      </c>
      <c r="D16" s="2" t="s">
        <v>2</v>
      </c>
      <c r="E16" s="2" t="s">
        <v>11</v>
      </c>
      <c r="F16" s="2">
        <v>2</v>
      </c>
      <c r="G16" s="2">
        <v>1</v>
      </c>
      <c r="H16" s="2">
        <v>34</v>
      </c>
      <c r="I16" s="3">
        <v>8</v>
      </c>
      <c r="J16" t="s">
        <v>44</v>
      </c>
    </row>
    <row r="17" spans="1:10" s="2" customFormat="1" x14ac:dyDescent="0.25">
      <c r="A17" s="2">
        <v>16</v>
      </c>
      <c r="B17" s="2">
        <v>15</v>
      </c>
      <c r="C17" s="2" t="s">
        <v>12</v>
      </c>
      <c r="D17" s="2" t="s">
        <v>1</v>
      </c>
      <c r="E17" s="2" t="s">
        <v>11</v>
      </c>
      <c r="F17" s="2">
        <v>2</v>
      </c>
      <c r="G17" s="2">
        <v>1</v>
      </c>
      <c r="H17" s="2">
        <v>37</v>
      </c>
      <c r="I17" s="3">
        <v>6</v>
      </c>
      <c r="J17" t="s">
        <v>44</v>
      </c>
    </row>
    <row r="18" spans="1:10" s="2" customFormat="1" x14ac:dyDescent="0.25">
      <c r="A18" s="2">
        <v>17</v>
      </c>
      <c r="B18" s="2">
        <v>15</v>
      </c>
      <c r="C18" s="2" t="s">
        <v>12</v>
      </c>
      <c r="D18" s="2" t="s">
        <v>14</v>
      </c>
      <c r="E18" s="2" t="s">
        <v>11</v>
      </c>
      <c r="F18" s="2">
        <v>5</v>
      </c>
      <c r="G18" s="2">
        <v>2</v>
      </c>
      <c r="H18" s="2" t="s">
        <v>15</v>
      </c>
      <c r="I18" s="2">
        <v>0</v>
      </c>
      <c r="J18" t="s">
        <v>44</v>
      </c>
    </row>
    <row r="19" spans="1:10" s="2" customFormat="1" x14ac:dyDescent="0.25">
      <c r="A19" s="2">
        <v>18</v>
      </c>
      <c r="B19" s="2">
        <v>14</v>
      </c>
      <c r="D19" s="2" t="s">
        <v>1</v>
      </c>
      <c r="E19" s="2" t="s">
        <v>11</v>
      </c>
      <c r="F19" s="2">
        <v>2</v>
      </c>
      <c r="G19" s="2">
        <v>1</v>
      </c>
      <c r="H19" s="2">
        <v>35</v>
      </c>
      <c r="I19" s="3">
        <v>9</v>
      </c>
      <c r="J19" t="s">
        <v>44</v>
      </c>
    </row>
    <row r="20" spans="1:10" s="2" customFormat="1" x14ac:dyDescent="0.25">
      <c r="A20" s="2">
        <v>19</v>
      </c>
      <c r="B20" s="2">
        <v>14</v>
      </c>
      <c r="D20" s="2" t="s">
        <v>2</v>
      </c>
      <c r="E20" s="2" t="s">
        <v>11</v>
      </c>
      <c r="F20" s="2">
        <v>3</v>
      </c>
      <c r="G20" s="2">
        <v>1</v>
      </c>
      <c r="H20" s="2">
        <v>45</v>
      </c>
      <c r="I20" s="3">
        <v>2</v>
      </c>
      <c r="J20" t="s">
        <v>44</v>
      </c>
    </row>
    <row r="21" spans="1:10" s="2" customFormat="1" x14ac:dyDescent="0.25">
      <c r="A21" s="2">
        <v>20</v>
      </c>
      <c r="B21" s="2">
        <v>14</v>
      </c>
      <c r="D21" s="2" t="s">
        <v>3</v>
      </c>
      <c r="E21" s="2" t="s">
        <v>11</v>
      </c>
      <c r="F21" s="2">
        <v>4</v>
      </c>
      <c r="G21" s="2">
        <v>2</v>
      </c>
      <c r="H21" s="2" t="s">
        <v>16</v>
      </c>
      <c r="I21" s="2">
        <v>6</v>
      </c>
      <c r="J21" t="s">
        <v>44</v>
      </c>
    </row>
    <row r="22" spans="1:10" s="2" customFormat="1" x14ac:dyDescent="0.25">
      <c r="A22" s="2">
        <v>21</v>
      </c>
      <c r="B22" s="2">
        <v>14</v>
      </c>
      <c r="D22" s="2" t="s">
        <v>14</v>
      </c>
      <c r="E22" s="2" t="s">
        <v>11</v>
      </c>
      <c r="F22" s="2">
        <v>8</v>
      </c>
      <c r="G22" s="2">
        <v>3</v>
      </c>
      <c r="H22" s="2" t="s">
        <v>17</v>
      </c>
      <c r="I22" s="2">
        <v>0</v>
      </c>
      <c r="J22" t="s">
        <v>44</v>
      </c>
    </row>
    <row r="23" spans="1:10" s="2" customFormat="1" x14ac:dyDescent="0.25">
      <c r="A23" s="2">
        <v>22</v>
      </c>
      <c r="B23" s="2">
        <v>15</v>
      </c>
      <c r="C23" s="2" t="s">
        <v>18</v>
      </c>
      <c r="D23" s="2" t="s">
        <v>1</v>
      </c>
      <c r="E23" s="2" t="s">
        <v>11</v>
      </c>
      <c r="F23" s="2">
        <v>1</v>
      </c>
      <c r="G23" s="2">
        <v>1</v>
      </c>
      <c r="H23" s="2">
        <v>19</v>
      </c>
      <c r="I23" s="3">
        <v>2</v>
      </c>
      <c r="J23" t="s">
        <v>44</v>
      </c>
    </row>
    <row r="24" spans="1:10" s="2" customFormat="1" x14ac:dyDescent="0.25">
      <c r="A24" s="2">
        <v>23</v>
      </c>
      <c r="B24" s="2">
        <v>15</v>
      </c>
      <c r="C24" s="2" t="s">
        <v>12</v>
      </c>
      <c r="D24" s="2" t="s">
        <v>2</v>
      </c>
      <c r="E24" s="2" t="s">
        <v>11</v>
      </c>
      <c r="F24" s="2">
        <v>1</v>
      </c>
      <c r="G24" s="2">
        <v>1</v>
      </c>
      <c r="H24" s="2">
        <v>22</v>
      </c>
      <c r="I24" s="3">
        <v>1</v>
      </c>
      <c r="J24" t="s">
        <v>44</v>
      </c>
    </row>
    <row r="25" spans="1:10" s="2" customFormat="1" x14ac:dyDescent="0.25">
      <c r="A25" s="2">
        <v>24</v>
      </c>
      <c r="B25" s="2">
        <v>15</v>
      </c>
      <c r="C25" s="2" t="s">
        <v>18</v>
      </c>
      <c r="D25" s="2" t="s">
        <v>3</v>
      </c>
      <c r="E25" s="2" t="s">
        <v>11</v>
      </c>
      <c r="F25" s="2">
        <v>5</v>
      </c>
      <c r="G25" s="2">
        <v>2</v>
      </c>
      <c r="H25" s="2" t="s">
        <v>19</v>
      </c>
      <c r="I25" s="2">
        <v>2</v>
      </c>
      <c r="J25" t="s">
        <v>44</v>
      </c>
    </row>
    <row r="26" spans="1:10" s="2" customFormat="1" x14ac:dyDescent="0.25">
      <c r="A26" s="2">
        <v>25</v>
      </c>
      <c r="B26" s="2">
        <v>15</v>
      </c>
      <c r="C26" s="2" t="s">
        <v>18</v>
      </c>
      <c r="D26" s="2" t="s">
        <v>14</v>
      </c>
      <c r="E26" s="2" t="s">
        <v>11</v>
      </c>
      <c r="F26" s="2">
        <v>2</v>
      </c>
      <c r="G26" s="2">
        <v>2</v>
      </c>
      <c r="H26" s="2" t="s">
        <v>16</v>
      </c>
      <c r="I26" s="2">
        <v>0</v>
      </c>
      <c r="J26" t="s">
        <v>44</v>
      </c>
    </row>
    <row r="27" spans="1:10" s="2" customFormat="1" x14ac:dyDescent="0.25">
      <c r="A27" s="2">
        <v>26</v>
      </c>
      <c r="B27" s="2">
        <v>17</v>
      </c>
      <c r="C27" s="2" t="s">
        <v>12</v>
      </c>
      <c r="D27" s="2" t="s">
        <v>3</v>
      </c>
      <c r="E27" s="2" t="s">
        <v>11</v>
      </c>
      <c r="F27" s="2">
        <v>1</v>
      </c>
      <c r="G27" s="2">
        <v>1</v>
      </c>
      <c r="H27" s="2">
        <v>11</v>
      </c>
      <c r="I27" s="2">
        <v>0</v>
      </c>
      <c r="J27" t="s">
        <v>44</v>
      </c>
    </row>
    <row r="29" spans="1:10" x14ac:dyDescent="0.25">
      <c r="A29" s="20" t="s">
        <v>78</v>
      </c>
    </row>
    <row r="30" spans="1:10" x14ac:dyDescent="0.25">
      <c r="A30" t="s">
        <v>57</v>
      </c>
      <c r="B30" t="s">
        <v>0</v>
      </c>
      <c r="C30" t="s">
        <v>5</v>
      </c>
      <c r="D30" t="s">
        <v>43</v>
      </c>
    </row>
    <row r="31" spans="1:10" x14ac:dyDescent="0.25">
      <c r="A31" t="s">
        <v>45</v>
      </c>
      <c r="B31" t="s">
        <v>3</v>
      </c>
      <c r="C31" t="s">
        <v>11</v>
      </c>
      <c r="D31" t="s">
        <v>44</v>
      </c>
    </row>
    <row r="32" spans="1:10" x14ac:dyDescent="0.25">
      <c r="A32" t="s">
        <v>46</v>
      </c>
      <c r="B32" s="2" t="s">
        <v>1</v>
      </c>
      <c r="C32" t="s">
        <v>11</v>
      </c>
      <c r="D32" t="s">
        <v>44</v>
      </c>
    </row>
    <row r="33" spans="1:4" x14ac:dyDescent="0.25">
      <c r="A33" t="s">
        <v>47</v>
      </c>
      <c r="B33" s="2" t="s">
        <v>2</v>
      </c>
      <c r="C33" t="s">
        <v>11</v>
      </c>
      <c r="D33" t="s">
        <v>44</v>
      </c>
    </row>
    <row r="34" spans="1:4" x14ac:dyDescent="0.25">
      <c r="A34" t="s">
        <v>48</v>
      </c>
      <c r="B34" s="2" t="s">
        <v>14</v>
      </c>
      <c r="C34" t="s">
        <v>11</v>
      </c>
      <c r="D34" t="s">
        <v>44</v>
      </c>
    </row>
    <row r="35" spans="1:4" x14ac:dyDescent="0.25">
      <c r="A35" t="s">
        <v>49</v>
      </c>
      <c r="B35" t="s">
        <v>3</v>
      </c>
      <c r="C35" t="s">
        <v>20</v>
      </c>
      <c r="D35" t="s">
        <v>44</v>
      </c>
    </row>
    <row r="36" spans="1:4" x14ac:dyDescent="0.25">
      <c r="A36" t="s">
        <v>50</v>
      </c>
      <c r="B36" t="s">
        <v>1</v>
      </c>
      <c r="C36" t="s">
        <v>20</v>
      </c>
      <c r="D36" t="s">
        <v>44</v>
      </c>
    </row>
    <row r="37" spans="1:4" x14ac:dyDescent="0.25">
      <c r="A37" t="s">
        <v>51</v>
      </c>
      <c r="B37" t="s">
        <v>2</v>
      </c>
      <c r="C37" t="s">
        <v>20</v>
      </c>
      <c r="D37" t="s">
        <v>44</v>
      </c>
    </row>
    <row r="38" spans="1:4" x14ac:dyDescent="0.25">
      <c r="A38" t="s">
        <v>52</v>
      </c>
      <c r="B38" t="s">
        <v>14</v>
      </c>
      <c r="C38" t="s">
        <v>20</v>
      </c>
      <c r="D38" t="s">
        <v>44</v>
      </c>
    </row>
  </sheetData>
  <sortState ref="B2:K27">
    <sortCondition ref="B2"/>
  </sortState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6"/>
  <sheetViews>
    <sheetView workbookViewId="0">
      <selection activeCell="E16" sqref="E16"/>
    </sheetView>
  </sheetViews>
  <sheetFormatPr defaultColWidth="9" defaultRowHeight="15" x14ac:dyDescent="0.25"/>
  <cols>
    <col min="3" max="3" width="12.28515625" bestFit="1" customWidth="1"/>
  </cols>
  <sheetData>
    <row r="1" spans="1:25" x14ac:dyDescent="0.25">
      <c r="A1" t="s">
        <v>76</v>
      </c>
    </row>
    <row r="3" spans="1:25" ht="15.75" thickBot="1" x14ac:dyDescent="0.3">
      <c r="A3" s="9" t="s">
        <v>26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L3" s="10">
        <v>11</v>
      </c>
      <c r="M3" s="11">
        <v>12</v>
      </c>
    </row>
    <row r="4" spans="1:25" x14ac:dyDescent="0.25">
      <c r="A4" s="12" t="s">
        <v>27</v>
      </c>
      <c r="B4" s="4"/>
      <c r="C4" s="5"/>
      <c r="D4" s="5"/>
      <c r="E4" s="5">
        <v>7</v>
      </c>
      <c r="F4" s="5">
        <v>24</v>
      </c>
      <c r="G4" s="5">
        <v>11</v>
      </c>
      <c r="H4" s="5">
        <v>24</v>
      </c>
      <c r="I4" s="5">
        <v>24</v>
      </c>
      <c r="J4" s="5">
        <v>24</v>
      </c>
      <c r="K4" s="5">
        <v>24</v>
      </c>
      <c r="L4" s="5">
        <v>20</v>
      </c>
      <c r="M4" s="13">
        <v>21</v>
      </c>
      <c r="T4" s="8"/>
      <c r="U4" s="7"/>
      <c r="V4" s="7"/>
      <c r="W4" s="8"/>
      <c r="X4" s="8"/>
    </row>
    <row r="5" spans="1:25" x14ac:dyDescent="0.25">
      <c r="A5" s="12" t="s">
        <v>28</v>
      </c>
      <c r="B5" s="6">
        <v>5</v>
      </c>
      <c r="C5" s="7">
        <v>1</v>
      </c>
      <c r="D5" s="7">
        <v>6</v>
      </c>
      <c r="E5" s="7">
        <v>7</v>
      </c>
      <c r="F5" s="8">
        <v>10</v>
      </c>
      <c r="G5" s="7">
        <v>11</v>
      </c>
      <c r="H5" s="7">
        <v>13</v>
      </c>
      <c r="I5" s="7">
        <v>15</v>
      </c>
      <c r="J5" s="8">
        <v>17</v>
      </c>
      <c r="K5" s="8">
        <v>18</v>
      </c>
      <c r="L5" s="8">
        <v>20</v>
      </c>
      <c r="M5" s="14">
        <v>21</v>
      </c>
      <c r="S5" s="7"/>
      <c r="T5" s="8"/>
      <c r="U5" s="7"/>
      <c r="V5" s="7"/>
      <c r="W5" s="8"/>
      <c r="X5" s="8"/>
    </row>
    <row r="6" spans="1:25" x14ac:dyDescent="0.25">
      <c r="A6" s="12" t="s">
        <v>29</v>
      </c>
      <c r="B6" s="6">
        <v>5</v>
      </c>
      <c r="C6" s="7">
        <v>2</v>
      </c>
      <c r="D6" s="7">
        <v>6</v>
      </c>
      <c r="E6" s="7">
        <v>7</v>
      </c>
      <c r="F6" s="8">
        <v>10</v>
      </c>
      <c r="G6" s="7">
        <v>11</v>
      </c>
      <c r="H6" s="7">
        <v>13</v>
      </c>
      <c r="I6" s="7">
        <v>15</v>
      </c>
      <c r="J6" s="8">
        <v>17</v>
      </c>
      <c r="K6" s="8">
        <v>18</v>
      </c>
      <c r="L6" s="8">
        <v>20</v>
      </c>
      <c r="M6" s="14">
        <v>21</v>
      </c>
      <c r="S6" s="7"/>
      <c r="T6" s="7"/>
      <c r="U6" s="8"/>
      <c r="V6" s="7"/>
      <c r="W6" s="7"/>
      <c r="X6" s="8"/>
    </row>
    <row r="7" spans="1:25" x14ac:dyDescent="0.25">
      <c r="A7" s="12" t="s">
        <v>30</v>
      </c>
      <c r="B7" s="6">
        <v>5</v>
      </c>
      <c r="C7" s="7">
        <v>3</v>
      </c>
      <c r="D7" s="7">
        <v>6</v>
      </c>
      <c r="E7" s="7">
        <v>7</v>
      </c>
      <c r="F7" s="7">
        <v>10</v>
      </c>
      <c r="G7" s="7">
        <v>11</v>
      </c>
      <c r="H7" s="7">
        <v>13</v>
      </c>
      <c r="I7" s="8" t="s">
        <v>35</v>
      </c>
      <c r="J7" s="7">
        <v>17</v>
      </c>
      <c r="K7" s="8" t="s">
        <v>36</v>
      </c>
      <c r="L7" s="8">
        <v>20</v>
      </c>
      <c r="M7" s="14">
        <v>21</v>
      </c>
      <c r="S7" s="7"/>
      <c r="T7" s="8"/>
      <c r="V7" s="7"/>
      <c r="W7" s="8"/>
      <c r="X7" s="7"/>
    </row>
    <row r="8" spans="1:25" x14ac:dyDescent="0.25">
      <c r="A8" s="12" t="s">
        <v>18</v>
      </c>
      <c r="B8" s="6">
        <v>5</v>
      </c>
      <c r="C8" s="7">
        <v>3</v>
      </c>
      <c r="D8" s="7">
        <v>6</v>
      </c>
      <c r="E8" s="7">
        <v>8</v>
      </c>
      <c r="F8" s="8">
        <v>10</v>
      </c>
      <c r="G8" s="7">
        <v>12</v>
      </c>
      <c r="H8" s="8">
        <v>26</v>
      </c>
      <c r="I8" s="7"/>
      <c r="J8" s="8">
        <v>17</v>
      </c>
      <c r="K8" s="8">
        <v>19</v>
      </c>
      <c r="L8" s="8">
        <v>25</v>
      </c>
      <c r="M8" s="14">
        <v>21</v>
      </c>
      <c r="S8" s="7"/>
      <c r="T8" s="8"/>
      <c r="V8" s="7"/>
      <c r="W8" s="8"/>
    </row>
    <row r="9" spans="1:25" x14ac:dyDescent="0.25">
      <c r="A9" s="12" t="s">
        <v>31</v>
      </c>
      <c r="B9" s="6">
        <v>5</v>
      </c>
      <c r="C9" s="7">
        <v>4</v>
      </c>
      <c r="D9" s="8">
        <v>6</v>
      </c>
      <c r="E9" s="7">
        <v>8</v>
      </c>
      <c r="F9" s="7">
        <v>10</v>
      </c>
      <c r="G9" s="7">
        <v>12</v>
      </c>
      <c r="H9" s="7">
        <v>14</v>
      </c>
      <c r="I9" s="8">
        <v>16</v>
      </c>
      <c r="J9" s="8">
        <v>17</v>
      </c>
      <c r="K9" s="8">
        <v>19</v>
      </c>
      <c r="L9" s="8">
        <v>25</v>
      </c>
      <c r="M9" s="14">
        <v>21</v>
      </c>
      <c r="T9" s="7"/>
      <c r="V9" s="7"/>
    </row>
    <row r="10" spans="1:25" x14ac:dyDescent="0.25">
      <c r="A10" s="12" t="s">
        <v>32</v>
      </c>
      <c r="B10" s="6">
        <v>5</v>
      </c>
      <c r="C10" s="7">
        <v>4</v>
      </c>
      <c r="D10" s="7"/>
      <c r="E10" s="8">
        <v>9</v>
      </c>
      <c r="F10" s="8">
        <v>10</v>
      </c>
      <c r="G10" s="7">
        <v>12</v>
      </c>
      <c r="H10" s="7" t="s">
        <v>34</v>
      </c>
      <c r="I10" s="8">
        <v>16</v>
      </c>
      <c r="J10" s="8">
        <v>23</v>
      </c>
      <c r="K10" s="7">
        <v>19</v>
      </c>
      <c r="L10" s="8">
        <v>25</v>
      </c>
      <c r="M10" s="14">
        <v>21</v>
      </c>
      <c r="R10" s="8"/>
      <c r="T10" s="8"/>
      <c r="V10" s="7"/>
    </row>
    <row r="11" spans="1:25" x14ac:dyDescent="0.25">
      <c r="A11" s="15" t="s">
        <v>33</v>
      </c>
      <c r="B11" s="16"/>
      <c r="C11" s="17"/>
      <c r="D11" s="17">
        <v>7</v>
      </c>
      <c r="E11" s="17"/>
      <c r="F11" s="17">
        <v>11</v>
      </c>
      <c r="G11" s="17">
        <v>12</v>
      </c>
      <c r="H11" s="17"/>
      <c r="I11" s="17"/>
      <c r="J11" s="17">
        <v>23</v>
      </c>
      <c r="K11" s="17">
        <v>22</v>
      </c>
      <c r="L11" s="17">
        <v>25</v>
      </c>
      <c r="M11" s="18">
        <v>21</v>
      </c>
      <c r="R11" s="7"/>
      <c r="T11" s="7"/>
      <c r="V11" s="7"/>
    </row>
    <row r="12" spans="1:25" x14ac:dyDescent="0.25">
      <c r="X12" s="7"/>
      <c r="Y12" s="7"/>
    </row>
    <row r="13" spans="1:25" x14ac:dyDescent="0.25">
      <c r="R13" s="7"/>
      <c r="S13" s="7"/>
      <c r="T13" s="7"/>
      <c r="U13" s="7"/>
      <c r="W13" s="8"/>
      <c r="X13" s="7"/>
      <c r="Y13" s="7"/>
    </row>
    <row r="14" spans="1:25" x14ac:dyDescent="0.25">
      <c r="A14" t="s">
        <v>77</v>
      </c>
      <c r="K14" s="7"/>
      <c r="L14" s="7"/>
      <c r="M14" s="7"/>
      <c r="Q14" s="7"/>
      <c r="R14" s="7"/>
    </row>
    <row r="15" spans="1:25" x14ac:dyDescent="0.25">
      <c r="R15" s="8"/>
      <c r="S15" s="7"/>
      <c r="T15" s="7"/>
    </row>
    <row r="16" spans="1:25" x14ac:dyDescent="0.25">
      <c r="A16" t="s">
        <v>53</v>
      </c>
      <c r="P16" t="s">
        <v>55</v>
      </c>
    </row>
    <row r="17" spans="1:28" ht="15.75" thickBot="1" x14ac:dyDescent="0.3">
      <c r="A17" s="9" t="s">
        <v>26</v>
      </c>
      <c r="B17" s="10">
        <v>1</v>
      </c>
      <c r="C17" s="10">
        <v>2</v>
      </c>
      <c r="D17" s="10">
        <v>3</v>
      </c>
      <c r="E17" s="10">
        <v>4</v>
      </c>
      <c r="F17" s="10">
        <v>5</v>
      </c>
      <c r="G17" s="10">
        <v>6</v>
      </c>
      <c r="H17" s="10">
        <v>7</v>
      </c>
      <c r="I17" s="10">
        <v>8</v>
      </c>
      <c r="J17" s="10">
        <v>9</v>
      </c>
      <c r="K17" s="10">
        <v>10</v>
      </c>
      <c r="L17" s="10">
        <v>11</v>
      </c>
      <c r="M17" s="11">
        <v>12</v>
      </c>
      <c r="P17" s="9" t="s">
        <v>26</v>
      </c>
      <c r="Q17" s="10">
        <v>1</v>
      </c>
      <c r="R17" s="10">
        <v>2</v>
      </c>
      <c r="S17" s="10">
        <v>3</v>
      </c>
      <c r="T17" s="10">
        <v>4</v>
      </c>
      <c r="U17" s="10">
        <v>5</v>
      </c>
      <c r="V17" s="10">
        <v>6</v>
      </c>
      <c r="W17" s="10">
        <v>7</v>
      </c>
      <c r="X17" s="10">
        <v>8</v>
      </c>
      <c r="Y17" s="10">
        <v>9</v>
      </c>
      <c r="Z17" s="10">
        <v>10</v>
      </c>
      <c r="AA17" s="10">
        <v>11</v>
      </c>
      <c r="AB17" s="11">
        <v>12</v>
      </c>
    </row>
    <row r="18" spans="1:28" x14ac:dyDescent="0.25">
      <c r="A18" s="12" t="s">
        <v>27</v>
      </c>
      <c r="B18" s="4">
        <v>18</v>
      </c>
      <c r="C18" s="5">
        <v>19</v>
      </c>
      <c r="D18" s="22">
        <v>21</v>
      </c>
      <c r="E18" s="4">
        <v>18</v>
      </c>
      <c r="F18" s="5">
        <v>19</v>
      </c>
      <c r="G18" s="22">
        <v>21</v>
      </c>
      <c r="H18" s="4">
        <v>18</v>
      </c>
      <c r="I18" s="5">
        <v>19</v>
      </c>
      <c r="J18" s="22">
        <v>21</v>
      </c>
      <c r="K18" s="5" t="s">
        <v>58</v>
      </c>
      <c r="L18" s="5" t="s">
        <v>66</v>
      </c>
      <c r="M18" s="13" t="s">
        <v>74</v>
      </c>
      <c r="P18" s="12" t="s">
        <v>27</v>
      </c>
      <c r="Q18" s="4">
        <v>7</v>
      </c>
      <c r="R18" s="5">
        <v>11</v>
      </c>
      <c r="S18" s="22">
        <v>10</v>
      </c>
      <c r="T18" s="4">
        <v>7</v>
      </c>
      <c r="U18" s="5">
        <v>11</v>
      </c>
      <c r="V18" s="22">
        <v>10</v>
      </c>
      <c r="W18" s="4">
        <v>7</v>
      </c>
      <c r="X18" s="5">
        <v>11</v>
      </c>
      <c r="Y18" s="22">
        <v>10</v>
      </c>
      <c r="Z18" s="5" t="s">
        <v>58</v>
      </c>
      <c r="AA18" s="5" t="s">
        <v>66</v>
      </c>
      <c r="AB18" s="13" t="s">
        <v>74</v>
      </c>
    </row>
    <row r="19" spans="1:28" x14ac:dyDescent="0.25">
      <c r="A19" s="12" t="s">
        <v>28</v>
      </c>
      <c r="B19" s="6">
        <v>18</v>
      </c>
      <c r="C19" s="7">
        <v>19</v>
      </c>
      <c r="D19" s="23">
        <v>21</v>
      </c>
      <c r="E19" s="6">
        <v>18</v>
      </c>
      <c r="F19" s="7">
        <v>19</v>
      </c>
      <c r="G19" s="23">
        <v>21</v>
      </c>
      <c r="H19" s="6">
        <v>18</v>
      </c>
      <c r="I19" s="7">
        <v>19</v>
      </c>
      <c r="J19" s="23">
        <v>21</v>
      </c>
      <c r="K19" s="8" t="s">
        <v>59</v>
      </c>
      <c r="L19" s="8" t="s">
        <v>67</v>
      </c>
      <c r="M19" s="14" t="s">
        <v>75</v>
      </c>
      <c r="P19" s="12" t="s">
        <v>28</v>
      </c>
      <c r="Q19" s="6">
        <v>7</v>
      </c>
      <c r="R19" s="7">
        <v>11</v>
      </c>
      <c r="S19" s="23">
        <v>10</v>
      </c>
      <c r="T19" s="6">
        <v>7</v>
      </c>
      <c r="U19" s="8">
        <v>11</v>
      </c>
      <c r="V19" s="23">
        <v>10</v>
      </c>
      <c r="W19" s="6">
        <v>7</v>
      </c>
      <c r="X19" s="8">
        <v>11</v>
      </c>
      <c r="Y19" s="23">
        <v>10</v>
      </c>
      <c r="Z19" s="8" t="s">
        <v>59</v>
      </c>
      <c r="AA19" s="8" t="s">
        <v>67</v>
      </c>
      <c r="AB19" s="14" t="s">
        <v>75</v>
      </c>
    </row>
    <row r="20" spans="1:28" x14ac:dyDescent="0.25">
      <c r="A20" s="12" t="s">
        <v>29</v>
      </c>
      <c r="B20" s="30" t="s">
        <v>36</v>
      </c>
      <c r="C20" s="7">
        <v>19</v>
      </c>
      <c r="D20" s="23">
        <v>21</v>
      </c>
      <c r="E20" s="30" t="s">
        <v>36</v>
      </c>
      <c r="F20" s="7">
        <v>19</v>
      </c>
      <c r="G20" s="23">
        <v>21</v>
      </c>
      <c r="H20" s="30" t="s">
        <v>36</v>
      </c>
      <c r="I20" s="7">
        <v>19</v>
      </c>
      <c r="J20" s="23">
        <v>21</v>
      </c>
      <c r="K20" s="8" t="s">
        <v>60</v>
      </c>
      <c r="L20" s="8" t="s">
        <v>68</v>
      </c>
      <c r="M20" s="14"/>
      <c r="P20" s="12" t="s">
        <v>29</v>
      </c>
      <c r="Q20" s="6">
        <v>7</v>
      </c>
      <c r="R20" s="7">
        <v>11</v>
      </c>
      <c r="S20" s="23">
        <v>10</v>
      </c>
      <c r="T20" s="6">
        <v>7</v>
      </c>
      <c r="U20" s="8">
        <v>11</v>
      </c>
      <c r="V20" s="23">
        <v>10</v>
      </c>
      <c r="W20" s="6">
        <v>7</v>
      </c>
      <c r="X20" s="8">
        <v>11</v>
      </c>
      <c r="Y20" s="23">
        <v>10</v>
      </c>
      <c r="Z20" t="s">
        <v>60</v>
      </c>
      <c r="AA20" s="8" t="s">
        <v>68</v>
      </c>
      <c r="AB20" s="14"/>
    </row>
    <row r="21" spans="1:28" x14ac:dyDescent="0.25">
      <c r="A21" s="12" t="s">
        <v>30</v>
      </c>
      <c r="B21" s="6">
        <v>16</v>
      </c>
      <c r="C21" s="7">
        <v>23</v>
      </c>
      <c r="D21" s="23">
        <v>21</v>
      </c>
      <c r="E21" s="6">
        <v>16</v>
      </c>
      <c r="F21" s="7">
        <v>23</v>
      </c>
      <c r="G21" s="23">
        <v>21</v>
      </c>
      <c r="H21" s="6">
        <v>16</v>
      </c>
      <c r="I21" s="7">
        <v>23</v>
      </c>
      <c r="J21" s="23">
        <v>21</v>
      </c>
      <c r="K21" s="8" t="s">
        <v>61</v>
      </c>
      <c r="L21" s="8" t="s">
        <v>69</v>
      </c>
      <c r="M21" s="14"/>
      <c r="P21" s="12" t="s">
        <v>30</v>
      </c>
      <c r="Q21" s="6">
        <v>7</v>
      </c>
      <c r="R21" s="7">
        <v>11</v>
      </c>
      <c r="S21" s="23">
        <v>10</v>
      </c>
      <c r="T21" s="6">
        <v>7</v>
      </c>
      <c r="U21" s="7">
        <v>11</v>
      </c>
      <c r="V21" s="23">
        <v>10</v>
      </c>
      <c r="W21" s="6">
        <v>7</v>
      </c>
      <c r="X21" s="7">
        <v>11</v>
      </c>
      <c r="Y21" s="23">
        <v>10</v>
      </c>
      <c r="Z21" s="8" t="s">
        <v>61</v>
      </c>
      <c r="AA21" s="8" t="s">
        <v>69</v>
      </c>
      <c r="AB21" s="14"/>
    </row>
    <row r="22" spans="1:28" x14ac:dyDescent="0.25">
      <c r="A22" s="12" t="s">
        <v>18</v>
      </c>
      <c r="B22" s="6">
        <v>16</v>
      </c>
      <c r="C22" s="7">
        <v>23</v>
      </c>
      <c r="D22" s="23">
        <v>21</v>
      </c>
      <c r="E22" s="6">
        <v>16</v>
      </c>
      <c r="F22" s="7">
        <v>23</v>
      </c>
      <c r="G22" s="23">
        <v>21</v>
      </c>
      <c r="H22" s="6">
        <v>16</v>
      </c>
      <c r="I22" s="7">
        <v>23</v>
      </c>
      <c r="J22" s="23">
        <v>21</v>
      </c>
      <c r="K22" s="8" t="s">
        <v>62</v>
      </c>
      <c r="L22" s="8" t="s">
        <v>70</v>
      </c>
      <c r="M22" s="14"/>
      <c r="P22" s="12" t="s">
        <v>18</v>
      </c>
      <c r="Q22" s="6">
        <v>7</v>
      </c>
      <c r="R22" s="7">
        <v>11</v>
      </c>
      <c r="S22" s="23">
        <v>10</v>
      </c>
      <c r="T22" s="6">
        <v>7</v>
      </c>
      <c r="U22" s="8">
        <v>11</v>
      </c>
      <c r="V22" s="23">
        <v>10</v>
      </c>
      <c r="W22" s="6">
        <v>7</v>
      </c>
      <c r="X22" s="8">
        <v>11</v>
      </c>
      <c r="Y22" s="23">
        <v>10</v>
      </c>
      <c r="Z22" s="8" t="s">
        <v>62</v>
      </c>
      <c r="AA22" s="8" t="s">
        <v>70</v>
      </c>
      <c r="AB22" s="14"/>
    </row>
    <row r="23" spans="1:28" x14ac:dyDescent="0.25">
      <c r="A23" s="12" t="s">
        <v>31</v>
      </c>
      <c r="B23" s="6">
        <v>22</v>
      </c>
      <c r="C23" s="7">
        <v>15</v>
      </c>
      <c r="D23" s="24">
        <v>21</v>
      </c>
      <c r="E23" s="6">
        <v>22</v>
      </c>
      <c r="F23" s="7">
        <v>15</v>
      </c>
      <c r="G23" s="24">
        <v>21</v>
      </c>
      <c r="H23" s="6">
        <v>22</v>
      </c>
      <c r="I23" s="7">
        <v>15</v>
      </c>
      <c r="J23" s="24">
        <v>21</v>
      </c>
      <c r="K23" s="8" t="s">
        <v>63</v>
      </c>
      <c r="L23" s="8" t="s">
        <v>71</v>
      </c>
      <c r="M23" s="14"/>
      <c r="P23" s="12" t="s">
        <v>31</v>
      </c>
      <c r="Q23" s="6">
        <v>2</v>
      </c>
      <c r="R23" s="7">
        <v>13</v>
      </c>
      <c r="S23" s="24">
        <v>10</v>
      </c>
      <c r="T23" s="6">
        <v>2</v>
      </c>
      <c r="U23" s="7">
        <v>13</v>
      </c>
      <c r="V23" s="23">
        <v>10</v>
      </c>
      <c r="W23" s="6">
        <v>2</v>
      </c>
      <c r="X23" s="7">
        <v>13</v>
      </c>
      <c r="Y23" s="23">
        <v>10</v>
      </c>
      <c r="Z23" s="8" t="s">
        <v>63</v>
      </c>
      <c r="AA23" s="8" t="s">
        <v>71</v>
      </c>
      <c r="AB23" s="14"/>
    </row>
    <row r="24" spans="1:28" x14ac:dyDescent="0.25">
      <c r="A24" s="12" t="s">
        <v>32</v>
      </c>
      <c r="B24" s="6"/>
      <c r="C24" s="7">
        <v>15</v>
      </c>
      <c r="D24" s="23">
        <v>21</v>
      </c>
      <c r="E24" s="6"/>
      <c r="F24" s="7">
        <v>15</v>
      </c>
      <c r="G24" s="23">
        <v>21</v>
      </c>
      <c r="H24" s="6"/>
      <c r="I24" s="7">
        <v>15</v>
      </c>
      <c r="J24" s="23">
        <v>21</v>
      </c>
      <c r="K24" s="7" t="s">
        <v>64</v>
      </c>
      <c r="L24" s="8" t="s">
        <v>72</v>
      </c>
      <c r="M24" s="14"/>
      <c r="P24" s="12" t="s">
        <v>32</v>
      </c>
      <c r="Q24" s="6">
        <v>8</v>
      </c>
      <c r="R24" s="7">
        <v>13</v>
      </c>
      <c r="S24" s="23">
        <v>12</v>
      </c>
      <c r="T24" s="28">
        <v>8</v>
      </c>
      <c r="U24" s="8">
        <v>13</v>
      </c>
      <c r="V24" s="23">
        <v>12</v>
      </c>
      <c r="W24" s="28">
        <v>8</v>
      </c>
      <c r="X24" s="8">
        <v>13</v>
      </c>
      <c r="Y24" s="23">
        <v>12</v>
      </c>
      <c r="Z24" s="7" t="s">
        <v>64</v>
      </c>
      <c r="AA24" s="8" t="s">
        <v>72</v>
      </c>
      <c r="AB24" s="14"/>
    </row>
    <row r="25" spans="1:28" ht="15.75" thickBot="1" x14ac:dyDescent="0.3">
      <c r="A25" s="15" t="s">
        <v>33</v>
      </c>
      <c r="B25" s="25">
        <v>25</v>
      </c>
      <c r="C25" s="31" t="s">
        <v>35</v>
      </c>
      <c r="D25" s="27">
        <v>21</v>
      </c>
      <c r="E25" s="25">
        <v>25</v>
      </c>
      <c r="F25" s="31" t="s">
        <v>35</v>
      </c>
      <c r="G25" s="27">
        <v>21</v>
      </c>
      <c r="H25" s="25">
        <v>25</v>
      </c>
      <c r="I25" s="31" t="s">
        <v>35</v>
      </c>
      <c r="J25" s="27">
        <v>21</v>
      </c>
      <c r="K25" s="17" t="s">
        <v>65</v>
      </c>
      <c r="L25" s="17" t="s">
        <v>73</v>
      </c>
      <c r="M25" s="18"/>
      <c r="P25" s="15" t="s">
        <v>33</v>
      </c>
      <c r="Q25" s="25">
        <v>8</v>
      </c>
      <c r="R25" s="26">
        <v>13</v>
      </c>
      <c r="S25" s="27">
        <v>12</v>
      </c>
      <c r="T25" s="25">
        <v>8</v>
      </c>
      <c r="U25" s="26">
        <v>13</v>
      </c>
      <c r="V25" s="27">
        <v>12</v>
      </c>
      <c r="W25" s="25">
        <v>8</v>
      </c>
      <c r="X25" s="26">
        <v>13</v>
      </c>
      <c r="Y25" s="27">
        <v>12</v>
      </c>
      <c r="Z25" s="17" t="s">
        <v>65</v>
      </c>
      <c r="AA25" s="17" t="s">
        <v>73</v>
      </c>
      <c r="AB25" s="18"/>
    </row>
    <row r="27" spans="1:28" x14ac:dyDescent="0.25">
      <c r="A27" t="s">
        <v>54</v>
      </c>
      <c r="P27" t="s">
        <v>56</v>
      </c>
    </row>
    <row r="28" spans="1:28" ht="15.75" thickBot="1" x14ac:dyDescent="0.3">
      <c r="A28" s="9" t="s">
        <v>26</v>
      </c>
      <c r="B28" s="10">
        <v>1</v>
      </c>
      <c r="C28" s="10">
        <v>2</v>
      </c>
      <c r="D28" s="10">
        <v>3</v>
      </c>
      <c r="E28" s="10">
        <v>4</v>
      </c>
      <c r="F28" s="10">
        <v>5</v>
      </c>
      <c r="G28" s="10">
        <v>6</v>
      </c>
      <c r="H28" s="10">
        <v>7</v>
      </c>
      <c r="I28" s="10">
        <v>8</v>
      </c>
      <c r="J28" s="10">
        <v>9</v>
      </c>
      <c r="K28" s="10">
        <v>10</v>
      </c>
      <c r="L28" s="10">
        <v>11</v>
      </c>
      <c r="M28" s="11">
        <v>12</v>
      </c>
      <c r="P28" s="9" t="s">
        <v>26</v>
      </c>
      <c r="Q28" s="10">
        <v>1</v>
      </c>
      <c r="R28" s="10">
        <v>2</v>
      </c>
      <c r="S28" s="10">
        <v>3</v>
      </c>
      <c r="T28" s="10">
        <v>4</v>
      </c>
      <c r="U28" s="10">
        <v>5</v>
      </c>
      <c r="V28" s="10">
        <v>6</v>
      </c>
      <c r="W28" s="10">
        <v>7</v>
      </c>
      <c r="X28" s="10">
        <v>8</v>
      </c>
      <c r="Y28" s="10">
        <v>9</v>
      </c>
      <c r="Z28" s="10">
        <v>10</v>
      </c>
      <c r="AA28" s="10">
        <v>11</v>
      </c>
      <c r="AB28" s="11">
        <v>12</v>
      </c>
    </row>
    <row r="29" spans="1:28" x14ac:dyDescent="0.25">
      <c r="A29" s="12" t="s">
        <v>27</v>
      </c>
      <c r="B29" s="4">
        <v>17</v>
      </c>
      <c r="C29" s="5">
        <v>20</v>
      </c>
      <c r="D29" s="5">
        <v>24</v>
      </c>
      <c r="E29" s="4">
        <v>17</v>
      </c>
      <c r="F29" s="5">
        <v>20</v>
      </c>
      <c r="G29" s="22">
        <v>24</v>
      </c>
      <c r="H29" s="4">
        <v>17</v>
      </c>
      <c r="I29" s="5">
        <v>20</v>
      </c>
      <c r="J29" s="22">
        <v>24</v>
      </c>
      <c r="K29" s="5"/>
      <c r="L29" s="5"/>
      <c r="M29" s="13"/>
      <c r="P29" s="12" t="s">
        <v>27</v>
      </c>
      <c r="Q29" s="4">
        <v>6</v>
      </c>
      <c r="R29" s="32">
        <v>4</v>
      </c>
      <c r="S29" s="22">
        <v>12</v>
      </c>
      <c r="T29" s="4">
        <v>6</v>
      </c>
      <c r="U29" s="32">
        <v>4</v>
      </c>
      <c r="V29" s="22">
        <v>12</v>
      </c>
      <c r="W29" s="4">
        <v>6</v>
      </c>
      <c r="X29" s="32">
        <v>4</v>
      </c>
      <c r="Y29" s="22">
        <v>12</v>
      </c>
      <c r="Z29" s="5"/>
      <c r="AA29" s="5"/>
      <c r="AB29" s="13"/>
    </row>
    <row r="30" spans="1:28" x14ac:dyDescent="0.25">
      <c r="A30" s="12" t="s">
        <v>28</v>
      </c>
      <c r="B30" s="6">
        <v>17</v>
      </c>
      <c r="C30" s="7">
        <v>20</v>
      </c>
      <c r="D30" s="7">
        <v>0</v>
      </c>
      <c r="E30" s="6">
        <v>17</v>
      </c>
      <c r="F30" s="8">
        <v>20</v>
      </c>
      <c r="G30" s="23">
        <v>0</v>
      </c>
      <c r="H30" s="6">
        <v>17</v>
      </c>
      <c r="I30" s="7">
        <v>20</v>
      </c>
      <c r="J30" s="24">
        <v>0</v>
      </c>
      <c r="K30" s="8"/>
      <c r="L30" s="8"/>
      <c r="M30" s="14"/>
      <c r="P30" s="12" t="s">
        <v>28</v>
      </c>
      <c r="Q30" s="6">
        <v>6</v>
      </c>
      <c r="R30" s="21">
        <v>4</v>
      </c>
      <c r="S30" s="23">
        <v>12</v>
      </c>
      <c r="T30" s="6">
        <v>6</v>
      </c>
      <c r="U30" s="21">
        <v>4</v>
      </c>
      <c r="V30" s="23">
        <v>12</v>
      </c>
      <c r="W30" s="6">
        <v>6</v>
      </c>
      <c r="X30" s="21">
        <v>4</v>
      </c>
      <c r="Y30" s="23">
        <v>12</v>
      </c>
      <c r="Z30" s="8"/>
      <c r="AA30" s="8"/>
      <c r="AB30" s="14"/>
    </row>
    <row r="31" spans="1:28" x14ac:dyDescent="0.25">
      <c r="A31" s="12" t="s">
        <v>29</v>
      </c>
      <c r="B31" s="6">
        <v>17</v>
      </c>
      <c r="C31" s="7">
        <v>20</v>
      </c>
      <c r="D31" s="7">
        <v>24</v>
      </c>
      <c r="E31" s="6">
        <v>17</v>
      </c>
      <c r="F31" s="8">
        <v>20</v>
      </c>
      <c r="G31" s="23">
        <v>24</v>
      </c>
      <c r="H31" s="6">
        <v>17</v>
      </c>
      <c r="I31" s="7">
        <v>20</v>
      </c>
      <c r="J31" s="24">
        <v>24</v>
      </c>
      <c r="K31" s="8"/>
      <c r="L31" s="8"/>
      <c r="M31" s="14"/>
      <c r="P31" s="12" t="s">
        <v>29</v>
      </c>
      <c r="Q31" s="6">
        <v>6</v>
      </c>
      <c r="R31" s="7"/>
      <c r="S31" s="23">
        <v>5</v>
      </c>
      <c r="T31" s="6">
        <v>6</v>
      </c>
      <c r="U31" s="7"/>
      <c r="V31" s="23">
        <v>5</v>
      </c>
      <c r="W31" s="6">
        <v>6</v>
      </c>
      <c r="X31" s="7"/>
      <c r="Y31" s="23">
        <v>5</v>
      </c>
      <c r="Z31" s="8"/>
      <c r="AA31" s="8"/>
      <c r="AB31" s="14"/>
    </row>
    <row r="32" spans="1:28" ht="15.75" thickBot="1" x14ac:dyDescent="0.3">
      <c r="A32" s="12" t="s">
        <v>30</v>
      </c>
      <c r="B32" s="6">
        <v>17</v>
      </c>
      <c r="C32" s="7">
        <v>20</v>
      </c>
      <c r="D32" s="7">
        <v>24</v>
      </c>
      <c r="E32" s="6">
        <v>17</v>
      </c>
      <c r="F32" s="7">
        <v>20</v>
      </c>
      <c r="G32" s="23">
        <v>24</v>
      </c>
      <c r="H32" s="6">
        <v>17</v>
      </c>
      <c r="I32" s="8">
        <v>20</v>
      </c>
      <c r="J32" s="23">
        <v>24</v>
      </c>
      <c r="K32" s="8"/>
      <c r="L32" s="8"/>
      <c r="M32" s="14"/>
      <c r="P32" s="12" t="s">
        <v>30</v>
      </c>
      <c r="Q32" s="6">
        <v>6</v>
      </c>
      <c r="R32" s="7"/>
      <c r="S32" s="23">
        <v>5</v>
      </c>
      <c r="T32" s="6">
        <v>6</v>
      </c>
      <c r="U32" s="7"/>
      <c r="V32" s="23">
        <v>5</v>
      </c>
      <c r="W32" s="6">
        <v>6</v>
      </c>
      <c r="X32" s="7"/>
      <c r="Y32" s="23">
        <v>5</v>
      </c>
      <c r="Z32" s="8"/>
      <c r="AA32" s="8"/>
      <c r="AB32" s="14"/>
    </row>
    <row r="33" spans="1:28" ht="15.75" thickBot="1" x14ac:dyDescent="0.3">
      <c r="A33" s="12" t="s">
        <v>18</v>
      </c>
      <c r="B33" s="6">
        <v>17</v>
      </c>
      <c r="C33" s="7">
        <v>14</v>
      </c>
      <c r="D33" s="7">
        <v>24</v>
      </c>
      <c r="E33" s="6">
        <v>17</v>
      </c>
      <c r="F33" s="8">
        <v>14</v>
      </c>
      <c r="G33" s="23">
        <v>24</v>
      </c>
      <c r="H33" s="28">
        <v>17</v>
      </c>
      <c r="I33" s="7">
        <v>14</v>
      </c>
      <c r="J33" s="24">
        <v>24</v>
      </c>
      <c r="K33" s="8"/>
      <c r="L33" s="29"/>
      <c r="M33" s="14"/>
      <c r="P33" s="12" t="s">
        <v>18</v>
      </c>
      <c r="Q33" s="6">
        <v>6</v>
      </c>
      <c r="R33" s="7"/>
      <c r="S33" s="23">
        <v>5</v>
      </c>
      <c r="T33" s="6">
        <v>6</v>
      </c>
      <c r="U33" s="7"/>
      <c r="V33" s="23">
        <v>5</v>
      </c>
      <c r="W33" s="6">
        <v>6</v>
      </c>
      <c r="X33" s="7"/>
      <c r="Y33" s="23">
        <v>5</v>
      </c>
      <c r="Z33" s="8"/>
      <c r="AA33" s="8"/>
      <c r="AB33" s="14"/>
    </row>
    <row r="34" spans="1:28" x14ac:dyDescent="0.25">
      <c r="A34" s="12" t="s">
        <v>31</v>
      </c>
      <c r="B34" s="6">
        <v>25</v>
      </c>
      <c r="C34" s="21" t="s">
        <v>34</v>
      </c>
      <c r="D34" s="8"/>
      <c r="E34" s="6">
        <v>25</v>
      </c>
      <c r="F34" s="21" t="s">
        <v>34</v>
      </c>
      <c r="G34" s="23"/>
      <c r="H34" s="6">
        <v>25</v>
      </c>
      <c r="I34" s="21" t="s">
        <v>34</v>
      </c>
      <c r="J34" s="24"/>
      <c r="K34" s="8"/>
      <c r="L34" s="8"/>
      <c r="M34" s="14"/>
      <c r="P34" s="12" t="s">
        <v>31</v>
      </c>
      <c r="Q34" s="6">
        <v>3</v>
      </c>
      <c r="R34" s="7"/>
      <c r="S34" s="24">
        <v>5</v>
      </c>
      <c r="T34" s="6">
        <v>3</v>
      </c>
      <c r="U34" s="7"/>
      <c r="V34" s="24">
        <v>5</v>
      </c>
      <c r="W34" s="6">
        <v>3</v>
      </c>
      <c r="X34" s="7"/>
      <c r="Y34" s="24">
        <v>5</v>
      </c>
      <c r="Z34" s="8"/>
      <c r="AA34" s="8"/>
      <c r="AB34" s="14"/>
    </row>
    <row r="35" spans="1:28" x14ac:dyDescent="0.25">
      <c r="A35" s="12" t="s">
        <v>32</v>
      </c>
      <c r="B35" s="6">
        <v>25</v>
      </c>
      <c r="C35" s="7">
        <v>26</v>
      </c>
      <c r="D35" s="7"/>
      <c r="E35" s="28">
        <v>25</v>
      </c>
      <c r="F35" s="8">
        <v>26</v>
      </c>
      <c r="G35" s="23"/>
      <c r="H35" s="6">
        <v>25</v>
      </c>
      <c r="I35" s="8">
        <v>26</v>
      </c>
      <c r="J35" s="24"/>
      <c r="K35" s="7"/>
      <c r="L35" s="8"/>
      <c r="M35" s="14"/>
      <c r="P35" s="12" t="s">
        <v>32</v>
      </c>
      <c r="Q35" s="30">
        <v>3</v>
      </c>
      <c r="R35" s="7"/>
      <c r="S35" s="23">
        <v>5</v>
      </c>
      <c r="T35" s="30">
        <v>3</v>
      </c>
      <c r="U35" s="7"/>
      <c r="V35" s="23">
        <v>5</v>
      </c>
      <c r="W35" s="30">
        <v>3</v>
      </c>
      <c r="X35" s="7"/>
      <c r="Y35" s="23">
        <v>5</v>
      </c>
      <c r="Z35" s="7"/>
      <c r="AA35" s="8"/>
      <c r="AB35" s="14"/>
    </row>
    <row r="36" spans="1:28" ht="15.75" thickBot="1" x14ac:dyDescent="0.3">
      <c r="A36" s="15" t="s">
        <v>33</v>
      </c>
      <c r="B36" s="16">
        <v>25</v>
      </c>
      <c r="C36" s="17">
        <v>1</v>
      </c>
      <c r="D36" s="17"/>
      <c r="E36" s="25">
        <v>25</v>
      </c>
      <c r="F36" s="26">
        <v>1</v>
      </c>
      <c r="G36" s="27"/>
      <c r="H36" s="25">
        <v>25</v>
      </c>
      <c r="I36" s="26">
        <v>1</v>
      </c>
      <c r="J36" s="27"/>
      <c r="K36" s="17"/>
      <c r="L36" s="17"/>
      <c r="M36" s="18"/>
      <c r="P36" s="15" t="s">
        <v>33</v>
      </c>
      <c r="Q36" s="25">
        <v>9</v>
      </c>
      <c r="R36" s="26"/>
      <c r="S36" s="27">
        <v>5</v>
      </c>
      <c r="T36" s="25">
        <v>9</v>
      </c>
      <c r="U36" s="26"/>
      <c r="V36" s="27">
        <v>5</v>
      </c>
      <c r="W36" s="25">
        <v>9</v>
      </c>
      <c r="X36" s="26"/>
      <c r="Y36" s="27">
        <v>5</v>
      </c>
      <c r="Z36" s="17"/>
      <c r="AA36" s="17"/>
      <c r="AB36" s="18"/>
    </row>
  </sheetData>
  <pageMargins left="0.7" right="0.7" top="0.75" bottom="0.75" header="0.3" footer="0.3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L2" sqref="L2:L6"/>
    </sheetView>
  </sheetViews>
  <sheetFormatPr defaultRowHeight="15" x14ac:dyDescent="0.25"/>
  <cols>
    <col min="1" max="1" width="9.140625" customWidth="1"/>
  </cols>
  <sheetData>
    <row r="1" spans="1:3" x14ac:dyDescent="0.25">
      <c r="A1" s="20" t="s">
        <v>41</v>
      </c>
    </row>
    <row r="2" spans="1:3" x14ac:dyDescent="0.25">
      <c r="A2" t="s">
        <v>42</v>
      </c>
      <c r="B2" t="s">
        <v>37</v>
      </c>
      <c r="C2" t="s">
        <v>38</v>
      </c>
    </row>
    <row r="3" spans="1:3" x14ac:dyDescent="0.25">
      <c r="A3" s="19" t="s">
        <v>39</v>
      </c>
      <c r="B3">
        <f>31+24</f>
        <v>55</v>
      </c>
      <c r="C3">
        <v>55</v>
      </c>
    </row>
    <row r="4" spans="1:3" x14ac:dyDescent="0.25">
      <c r="A4" s="19">
        <v>42832</v>
      </c>
      <c r="B4">
        <v>39</v>
      </c>
      <c r="C4">
        <v>39</v>
      </c>
    </row>
    <row r="5" spans="1:3" x14ac:dyDescent="0.25">
      <c r="A5" t="s">
        <v>40</v>
      </c>
      <c r="B5">
        <f>21+13+10</f>
        <v>44</v>
      </c>
      <c r="C5">
        <v>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2017-06-15T17:14:32Z</dcterms:modified>
</cp:coreProperties>
</file>