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meen/mygithub/H/doc/"/>
    </mc:Choice>
  </mc:AlternateContent>
  <bookViews>
    <workbookView xWindow="1580" yWindow="460" windowWidth="20960" windowHeight="14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Q4" i="1"/>
  <c r="Q3" i="1"/>
  <c r="B4" i="1"/>
  <c r="D4" i="1"/>
  <c r="P4" i="1"/>
  <c r="P3" i="1"/>
</calcChain>
</file>

<file path=xl/sharedStrings.xml><?xml version="1.0" encoding="utf-8"?>
<sst xmlns="http://schemas.openxmlformats.org/spreadsheetml/2006/main" count="30" uniqueCount="15">
  <si>
    <t>UPS2</t>
  </si>
  <si>
    <t>Sigma49</t>
  </si>
  <si>
    <t>yeast</t>
  </si>
  <si>
    <t>HumanEKC</t>
  </si>
  <si>
    <t>HumanMD</t>
  </si>
  <si>
    <t>DME</t>
  </si>
  <si>
    <t>DeepPep</t>
  </si>
  <si>
    <t>18mix</t>
  </si>
  <si>
    <t>Mean</t>
  </si>
  <si>
    <t>ROC</t>
  </si>
  <si>
    <t>PR</t>
  </si>
  <si>
    <t>No Gold Standard (Decoy Validation)</t>
  </si>
  <si>
    <t>Gold Standard Validation</t>
  </si>
  <si>
    <t>AUC-&gt;</t>
  </si>
  <si>
    <t>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</si>
</sst>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2" fontId="0" fillId="0" borderId="6" xfId="0" applyNumberFormat="1" applyBorder="1"/>
    <xf numFmtId="0" fontId="0" fillId="0" borderId="7" xfId="0" applyBorder="1"/>
    <xf numFmtId="2" fontId="0" fillId="2" borderId="8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0" borderId="8" xfId="0" applyNumberFormat="1" applyBorder="1"/>
    <xf numFmtId="0" fontId="0" fillId="0" borderId="9" xfId="0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selection sqref="A1:Q5"/>
    </sheetView>
  </sheetViews>
  <sheetFormatPr baseColWidth="10" defaultRowHeight="16" x14ac:dyDescent="0.2"/>
  <cols>
    <col min="1" max="1" width="8.5" bestFit="1" customWidth="1"/>
    <col min="2" max="2" width="4.6640625" bestFit="1" customWidth="1"/>
    <col min="3" max="3" width="5.5" customWidth="1"/>
    <col min="4" max="9" width="4.6640625" bestFit="1" customWidth="1"/>
    <col min="10" max="10" width="5.5" customWidth="1"/>
    <col min="11" max="11" width="5.1640625" customWidth="1"/>
    <col min="12" max="12" width="4.6640625" customWidth="1"/>
    <col min="13" max="13" width="5.1640625" customWidth="1"/>
    <col min="14" max="14" width="4.6640625" bestFit="1" customWidth="1"/>
    <col min="15" max="15" width="5.5" customWidth="1"/>
    <col min="16" max="17" width="5.83203125" bestFit="1" customWidth="1"/>
  </cols>
  <sheetData>
    <row r="1" spans="1:17" x14ac:dyDescent="0.2">
      <c r="A1" s="3"/>
      <c r="B1" s="4" t="s">
        <v>7</v>
      </c>
      <c r="C1" s="4"/>
      <c r="D1" s="4" t="s">
        <v>0</v>
      </c>
      <c r="E1" s="4"/>
      <c r="F1" s="4" t="s">
        <v>1</v>
      </c>
      <c r="G1" s="4"/>
      <c r="H1" s="4" t="s">
        <v>2</v>
      </c>
      <c r="I1" s="4"/>
      <c r="J1" s="4" t="s">
        <v>3</v>
      </c>
      <c r="K1" s="4"/>
      <c r="L1" s="4" t="s">
        <v>4</v>
      </c>
      <c r="M1" s="4"/>
      <c r="N1" s="4" t="s">
        <v>5</v>
      </c>
      <c r="O1" s="4"/>
      <c r="P1" s="5" t="s">
        <v>8</v>
      </c>
      <c r="Q1" s="6" t="s">
        <v>8</v>
      </c>
    </row>
    <row r="2" spans="1:17" x14ac:dyDescent="0.2">
      <c r="A2" s="7" t="s">
        <v>13</v>
      </c>
      <c r="B2" s="1" t="s">
        <v>9</v>
      </c>
      <c r="C2" s="1" t="s">
        <v>10</v>
      </c>
      <c r="D2" s="1" t="s">
        <v>9</v>
      </c>
      <c r="E2" s="1" t="s">
        <v>10</v>
      </c>
      <c r="F2" s="1" t="s">
        <v>9</v>
      </c>
      <c r="G2" s="1" t="s">
        <v>10</v>
      </c>
      <c r="H2" s="1" t="s">
        <v>9</v>
      </c>
      <c r="I2" s="1" t="s">
        <v>10</v>
      </c>
      <c r="J2" s="1" t="s">
        <v>9</v>
      </c>
      <c r="K2" s="1" t="s">
        <v>10</v>
      </c>
      <c r="L2" s="1" t="s">
        <v>9</v>
      </c>
      <c r="M2" s="1" t="s">
        <v>10</v>
      </c>
      <c r="N2" s="1" t="s">
        <v>9</v>
      </c>
      <c r="O2" s="1" t="s">
        <v>10</v>
      </c>
      <c r="P2" s="1" t="s">
        <v>9</v>
      </c>
      <c r="Q2" s="8" t="s">
        <v>10</v>
      </c>
    </row>
    <row r="3" spans="1:17" x14ac:dyDescent="0.2">
      <c r="A3" s="7" t="s">
        <v>14</v>
      </c>
      <c r="B3" s="2">
        <v>0.99958100000000005</v>
      </c>
      <c r="C3" s="2">
        <v>0.98526899999999995</v>
      </c>
      <c r="D3" s="2">
        <v>0.98078799999999999</v>
      </c>
      <c r="E3" s="2">
        <v>0.71208099999999996</v>
      </c>
      <c r="F3" s="2">
        <v>0.94270200000000004</v>
      </c>
      <c r="G3" s="2">
        <v>0.91521699999999995</v>
      </c>
      <c r="H3" s="2">
        <v>0.71409</v>
      </c>
      <c r="I3" s="2">
        <v>0.85119400000000001</v>
      </c>
      <c r="J3" s="2">
        <v>0.75386399999999998</v>
      </c>
      <c r="K3" s="2">
        <v>0.89641599999999999</v>
      </c>
      <c r="L3" s="2">
        <v>0.55227499999999996</v>
      </c>
      <c r="M3" s="2">
        <v>0.62441400000000002</v>
      </c>
      <c r="N3" s="2">
        <v>0.69866399999999995</v>
      </c>
      <c r="O3" s="2">
        <v>0.886243</v>
      </c>
      <c r="P3" s="2">
        <f>AVERAGE(B3,D3,F3,H3,J3,L3,N3)</f>
        <v>0.80599485714285712</v>
      </c>
      <c r="Q3" s="9">
        <f>AVERAGE(C3,E3,G3,I3,K3,M3,O3)</f>
        <v>0.83869057142857151</v>
      </c>
    </row>
    <row r="4" spans="1:17" x14ac:dyDescent="0.2">
      <c r="A4" s="7" t="s">
        <v>6</v>
      </c>
      <c r="B4" s="2">
        <f>1</f>
        <v>1</v>
      </c>
      <c r="C4" s="2">
        <f>1</f>
        <v>1</v>
      </c>
      <c r="D4" s="2">
        <f>0.98</f>
        <v>0.98</v>
      </c>
      <c r="E4" s="2">
        <v>0.67</v>
      </c>
      <c r="F4" s="2">
        <v>0.93</v>
      </c>
      <c r="G4" s="2">
        <v>0.92</v>
      </c>
      <c r="H4" s="2">
        <v>0.7</v>
      </c>
      <c r="I4" s="2">
        <v>0.85</v>
      </c>
      <c r="J4" s="2">
        <v>0.84</v>
      </c>
      <c r="K4" s="2">
        <v>0.98</v>
      </c>
      <c r="L4" s="2">
        <v>0.53</v>
      </c>
      <c r="M4" s="2">
        <v>0.64</v>
      </c>
      <c r="N4" s="2">
        <v>0.64</v>
      </c>
      <c r="O4" s="2">
        <v>0.86</v>
      </c>
      <c r="P4" s="2">
        <f>AVERAGE(B4,D4,F4,H4,J4,L4,N4)</f>
        <v>0.80285714285714282</v>
      </c>
      <c r="Q4" s="9">
        <f>AVERAGE(C4,E4,G4,I4,K4,M4,O4)</f>
        <v>0.84571428571428575</v>
      </c>
    </row>
    <row r="5" spans="1:17" ht="17" thickBot="1" x14ac:dyDescent="0.25">
      <c r="A5" s="10"/>
      <c r="B5" s="11" t="s">
        <v>12</v>
      </c>
      <c r="C5" s="11"/>
      <c r="D5" s="11"/>
      <c r="E5" s="11"/>
      <c r="F5" s="11"/>
      <c r="G5" s="11"/>
      <c r="H5" s="11"/>
      <c r="I5" s="11"/>
      <c r="J5" s="12" t="s">
        <v>11</v>
      </c>
      <c r="K5" s="12"/>
      <c r="L5" s="12"/>
      <c r="M5" s="12"/>
      <c r="N5" s="12"/>
      <c r="O5" s="12"/>
      <c r="P5" s="13"/>
      <c r="Q5" s="14"/>
    </row>
  </sheetData>
  <mergeCells count="9">
    <mergeCell ref="B1:C1"/>
    <mergeCell ref="J5:O5"/>
    <mergeCell ref="B5:I5"/>
    <mergeCell ref="D1:E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2017-10-04T05:30:52Z</dcterms:created>
  <dcterms:modified xsi:type="dcterms:W3CDTF">2017-10-04T06:51:48Z</dcterms:modified>
</cp:coreProperties>
</file>