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5806F52-E75D-47C8-8D2D-10CBB0B7FFE2}" xr6:coauthVersionLast="47" xr6:coauthVersionMax="47" xr10:uidLastSave="{00000000-0000-0000-0000-000000000000}"/>
  <bookViews>
    <workbookView xWindow="-100" yWindow="-100" windowWidth="21467" windowHeight="11443" xr2:uid="{1BADF322-7D58-4C49-A055-854E98055CA7}"/>
  </bookViews>
  <sheets>
    <sheet name="REKAP VALDA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3" i="1" l="1"/>
</calcChain>
</file>

<file path=xl/sharedStrings.xml><?xml version="1.0" encoding="utf-8"?>
<sst xmlns="http://schemas.openxmlformats.org/spreadsheetml/2006/main" count="48" uniqueCount="39">
  <si>
    <t>Tanggal</t>
  </si>
  <si>
    <t>ONT IN SERVICE (ONLINE &lt; 60 HARI)</t>
  </si>
  <si>
    <t>VALIDASI QRCODE VALINS</t>
  </si>
  <si>
    <t>Valins Service</t>
  </si>
  <si>
    <t>VALINS VISIT ODP ( PROV ASR &amp; MAINT )</t>
  </si>
  <si>
    <t>REALISASI</t>
  </si>
  <si>
    <t>TARGET</t>
  </si>
  <si>
    <t>ACHIEV</t>
  </si>
  <si>
    <t>VALIDASI ODC</t>
  </si>
  <si>
    <t>CONNECTIVITY E2E</t>
  </si>
  <si>
    <t>REKAP KINERJA</t>
  </si>
  <si>
    <t>QR CODE VALINS</t>
  </si>
  <si>
    <t>QR CODE VALINS (IN SERVICE NOT ONLINE 60 Hari)</t>
  </si>
  <si>
    <t>% REAL</t>
  </si>
  <si>
    <t>SUDAH VALINS</t>
  </si>
  <si>
    <t>VALINS To UIM</t>
  </si>
  <si>
    <t>SUCCESS UIM</t>
  </si>
  <si>
    <t>ONT BARU</t>
  </si>
  <si>
    <t>VALINS PSB</t>
  </si>
  <si>
    <t>ONT BERUBAH PORT</t>
  </si>
  <si>
    <t>VALINS OMSET</t>
  </si>
  <si>
    <t>GGN ACTSOL ODP</t>
  </si>
  <si>
    <t>VALINS</t>
  </si>
  <si>
    <t>ODC VALID</t>
  </si>
  <si>
    <t>JML ODC</t>
  </si>
  <si>
    <t>CONNECTIVITY ODP VALID</t>
  </si>
  <si>
    <t>JML ODP</t>
  </si>
  <si>
    <t>% ACH</t>
  </si>
  <si>
    <t xml:space="preserve">62,447	</t>
  </si>
  <si>
    <t xml:space="preserve">75.65%	</t>
  </si>
  <si>
    <t xml:space="preserve">	77,958</t>
  </si>
  <si>
    <t xml:space="preserve">88.42%	</t>
  </si>
  <si>
    <t xml:space="preserve">80.49%	</t>
  </si>
  <si>
    <t xml:space="preserve">86.97%	</t>
  </si>
  <si>
    <t>Option option yg menyebabkan sukses</t>
  </si>
  <si>
    <t xml:space="preserve">penyebab pengurangan </t>
  </si>
  <si>
    <t>data cabutan</t>
  </si>
  <si>
    <t>data psb</t>
  </si>
  <si>
    <t>data 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</si>
</sst>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42934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242934"/>
      <name val="Calibri"/>
      <family val="2"/>
    </font>
    <font>
      <sz val="9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sz val="10"/>
      <color rgb="FF242934"/>
      <name val="Times New Roman"/>
      <family val="1"/>
    </font>
    <font>
      <b/>
      <sz val="10"/>
      <color rgb="FF00000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24293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6" fillId="0" borderId="0" xfId="0" applyFont="1"/>
    <xf numFmtId="0" fontId="4" fillId="0" borderId="0" xfId="0" applyFont="1" applyAlignment="1">
      <alignment horizontal="center"/>
    </xf>
    <xf numFmtId="10" fontId="5" fillId="4" borderId="0" xfId="0" applyNumberFormat="1" applyFont="1" applyFill="1" applyAlignment="1">
      <alignment horizontal="center" wrapText="1"/>
    </xf>
    <xf numFmtId="0" fontId="5" fillId="4" borderId="0" xfId="0" applyFont="1" applyFill="1" applyAlignment="1">
      <alignment horizontal="center" wrapText="1"/>
    </xf>
    <xf numFmtId="3" fontId="5" fillId="4" borderId="0" xfId="0" applyNumberFormat="1" applyFont="1" applyFill="1" applyAlignment="1">
      <alignment horizontal="center" wrapText="1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4" borderId="0" xfId="0" applyFont="1" applyFill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38" fontId="0" fillId="0" borderId="0" xfId="0" applyNumberFormat="1"/>
    <xf numFmtId="38" fontId="4" fillId="0" borderId="0" xfId="0" applyNumberFormat="1" applyFont="1" applyAlignment="1">
      <alignment horizontal="center"/>
    </xf>
    <xf numFmtId="38" fontId="2" fillId="0" borderId="0" xfId="0" applyNumberFormat="1" applyFont="1"/>
    <xf numFmtId="38" fontId="5" fillId="4" borderId="0" xfId="0" applyNumberFormat="1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1" fillId="0" borderId="2" xfId="0" applyFont="1" applyBorder="1" applyAlignment="1">
      <alignment horizontal="center" vertical="center"/>
    </xf>
    <xf numFmtId="3" fontId="11" fillId="0" borderId="3" xfId="0" applyNumberFormat="1" applyFont="1" applyBorder="1" applyAlignment="1">
      <alignment horizontal="center"/>
    </xf>
    <xf numFmtId="10" fontId="12" fillId="4" borderId="3" xfId="0" applyNumberFormat="1" applyFont="1" applyFill="1" applyBorder="1" applyAlignment="1">
      <alignment horizontal="center" wrapText="1"/>
    </xf>
    <xf numFmtId="0" fontId="11" fillId="0" borderId="3" xfId="0" applyFont="1" applyBorder="1" applyAlignment="1">
      <alignment horizontal="center"/>
    </xf>
    <xf numFmtId="0" fontId="12" fillId="4" borderId="3" xfId="0" applyFont="1" applyFill="1" applyBorder="1" applyAlignment="1">
      <alignment horizontal="center" wrapText="1"/>
    </xf>
    <xf numFmtId="3" fontId="12" fillId="4" borderId="3" xfId="0" applyNumberFormat="1" applyFont="1" applyFill="1" applyBorder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 wrapText="1"/>
    </xf>
    <xf numFmtId="10" fontId="11" fillId="0" borderId="3" xfId="0" applyNumberFormat="1" applyFont="1" applyBorder="1" applyAlignment="1">
      <alignment horizontal="center"/>
    </xf>
    <xf numFmtId="3" fontId="11" fillId="0" borderId="3" xfId="2" applyNumberFormat="1" applyFont="1" applyBorder="1" applyAlignment="1">
      <alignment horizontal="center"/>
    </xf>
    <xf numFmtId="0" fontId="11" fillId="0" borderId="3" xfId="2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10" fontId="12" fillId="4" borderId="3" xfId="0" applyNumberFormat="1" applyFont="1" applyFill="1" applyBorder="1" applyAlignment="1">
      <alignment wrapText="1"/>
    </xf>
    <xf numFmtId="10" fontId="4" fillId="0" borderId="0" xfId="0" applyNumberFormat="1" applyFont="1" applyAlignment="1">
      <alignment horizontal="center" vertical="center"/>
    </xf>
    <xf numFmtId="3" fontId="11" fillId="0" borderId="2" xfId="0" applyNumberFormat="1" applyFont="1" applyBorder="1" applyAlignment="1">
      <alignment horizontal="center" vertical="center"/>
    </xf>
    <xf numFmtId="10" fontId="12" fillId="4" borderId="2" xfId="0" applyNumberFormat="1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3" fontId="12" fillId="4" borderId="2" xfId="0" applyNumberFormat="1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3" fontId="11" fillId="0" borderId="3" xfId="0" applyNumberFormat="1" applyFont="1" applyBorder="1" applyAlignment="1">
      <alignment horizontal="center" vertical="center"/>
    </xf>
    <xf numFmtId="10" fontId="12" fillId="4" borderId="3" xfId="0" applyNumberFormat="1" applyFont="1" applyFill="1" applyBorder="1" applyAlignment="1">
      <alignment horizontal="center" vertical="center" wrapText="1"/>
    </xf>
    <xf numFmtId="10" fontId="15" fillId="3" borderId="3" xfId="1" applyNumberFormat="1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3" fontId="12" fillId="4" borderId="3" xfId="0" applyNumberFormat="1" applyFont="1" applyFill="1" applyBorder="1" applyAlignment="1">
      <alignment horizontal="center" vertical="center" wrapText="1"/>
    </xf>
    <xf numFmtId="10" fontId="11" fillId="0" borderId="3" xfId="0" applyNumberFormat="1" applyFont="1" applyBorder="1"/>
    <xf numFmtId="0" fontId="16" fillId="0" borderId="3" xfId="0" applyFont="1" applyBorder="1" applyAlignment="1">
      <alignment horizontal="center" vertical="center"/>
    </xf>
    <xf numFmtId="3" fontId="11" fillId="5" borderId="3" xfId="0" applyNumberFormat="1" applyFont="1" applyFill="1" applyBorder="1" applyAlignment="1">
      <alignment horizontal="center"/>
    </xf>
    <xf numFmtId="3" fontId="11" fillId="5" borderId="3" xfId="2" applyNumberFormat="1" applyFont="1" applyFill="1" applyBorder="1" applyAlignment="1">
      <alignment horizontal="center"/>
    </xf>
    <xf numFmtId="3" fontId="11" fillId="5" borderId="5" xfId="0" applyNumberFormat="1" applyFont="1" applyFill="1" applyBorder="1" applyAlignment="1">
      <alignment horizontal="center"/>
    </xf>
    <xf numFmtId="3" fontId="10" fillId="5" borderId="2" xfId="2" applyNumberFormat="1" applyFill="1" applyBorder="1" applyAlignment="1">
      <alignment horizontal="center" vertical="center"/>
    </xf>
    <xf numFmtId="3" fontId="11" fillId="5" borderId="3" xfId="0" applyNumberFormat="1" applyFont="1" applyFill="1" applyBorder="1" applyAlignment="1">
      <alignment horizontal="center" vertical="center"/>
    </xf>
    <xf numFmtId="3" fontId="11" fillId="5" borderId="5" xfId="0" applyNumberFormat="1" applyFont="1" applyFill="1" applyBorder="1" applyAlignment="1">
      <alignment horizontal="center" vertical="center"/>
    </xf>
    <xf numFmtId="3" fontId="11" fillId="0" borderId="5" xfId="0" applyNumberFormat="1" applyFont="1" applyBorder="1" applyAlignment="1">
      <alignment horizontal="center" vertical="center"/>
    </xf>
    <xf numFmtId="3" fontId="17" fillId="0" borderId="2" xfId="0" applyNumberFormat="1" applyFont="1" applyBorder="1" applyAlignment="1">
      <alignment horizontal="center" vertical="center"/>
    </xf>
    <xf numFmtId="10" fontId="18" fillId="4" borderId="2" xfId="0" applyNumberFormat="1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 wrapText="1"/>
    </xf>
    <xf numFmtId="3" fontId="18" fillId="4" borderId="2" xfId="0" applyNumberFormat="1" applyFont="1" applyFill="1" applyBorder="1" applyAlignment="1">
      <alignment horizontal="center" vertical="center" wrapText="1"/>
    </xf>
    <xf numFmtId="10" fontId="0" fillId="0" borderId="2" xfId="0" applyNumberFormat="1" applyBorder="1"/>
    <xf numFmtId="0" fontId="4" fillId="0" borderId="2" xfId="0" applyFont="1" applyBorder="1"/>
    <xf numFmtId="0" fontId="6" fillId="0" borderId="2" xfId="0" applyFont="1" applyBorder="1"/>
    <xf numFmtId="3" fontId="17" fillId="0" borderId="5" xfId="0" applyNumberFormat="1" applyFont="1" applyBorder="1" applyAlignment="1">
      <alignment horizontal="center" vertical="center"/>
    </xf>
    <xf numFmtId="3" fontId="17" fillId="0" borderId="3" xfId="0" applyNumberFormat="1" applyFont="1" applyBorder="1" applyAlignment="1">
      <alignment horizontal="center" vertical="center"/>
    </xf>
    <xf numFmtId="10" fontId="18" fillId="4" borderId="3" xfId="0" applyNumberFormat="1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 wrapText="1"/>
    </xf>
    <xf numFmtId="3" fontId="18" fillId="4" borderId="3" xfId="0" applyNumberFormat="1" applyFont="1" applyFill="1" applyBorder="1" applyAlignment="1">
      <alignment horizontal="center" vertical="center" wrapText="1"/>
    </xf>
    <xf numFmtId="3" fontId="17" fillId="0" borderId="6" xfId="0" applyNumberFormat="1" applyFont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vertical="center"/>
    </xf>
    <xf numFmtId="38" fontId="14" fillId="2" borderId="1" xfId="0" applyNumberFormat="1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/>
    </xf>
    <xf numFmtId="38" fontId="14" fillId="5" borderId="1" xfId="0" applyNumberFormat="1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center" vertical="center"/>
    </xf>
    <xf numFmtId="38" fontId="14" fillId="2" borderId="1" xfId="0" applyNumberFormat="1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3CCF0-7EA7-440F-ABB6-998409BA90BE}">
  <dimension ref="A1:CX43"/>
  <sheetViews>
    <sheetView tabSelected="1" zoomScale="80" zoomScaleNormal="80" workbookViewId="0">
      <pane ySplit="2" topLeftCell="A3" activePane="bottomLeft" state="frozen"/>
      <selection pane="bottomLeft" activeCell="A4" sqref="A4:XFD4"/>
    </sheetView>
  </sheetViews>
  <sheetFormatPr defaultRowHeight="14.4" x14ac:dyDescent="0.3"/>
  <cols>
    <col min="2" max="2" width="13.296875" style="15" customWidth="1"/>
    <col min="3" max="3" width="14.69921875" style="15" customWidth="1"/>
    <col min="4" max="4" width="20.3984375" style="15" customWidth="1"/>
    <col min="5" max="5" width="15" style="20" customWidth="1"/>
    <col min="6" max="6" width="8.3984375" style="15" customWidth="1"/>
    <col min="7" max="7" width="9.69921875" style="15" customWidth="1"/>
    <col min="8" max="8" width="10" style="15" customWidth="1"/>
    <col min="9" max="9" width="10.69921875" style="15" customWidth="1"/>
    <col min="10" max="11" width="8.69921875" style="15"/>
    <col min="12" max="13" width="12.3984375" style="15" customWidth="1"/>
    <col min="14" max="14" width="16.59765625" customWidth="1"/>
    <col min="23" max="23" width="15.69921875" customWidth="1"/>
    <col min="24" max="24" width="9.69921875" customWidth="1"/>
    <col min="26" max="26" width="16" customWidth="1"/>
  </cols>
  <sheetData>
    <row r="1" spans="1:102" s="12" customFormat="1" ht="28.55" customHeight="1" x14ac:dyDescent="0.3">
      <c r="A1" s="78" t="s">
        <v>0</v>
      </c>
      <c r="B1" s="79" t="s">
        <v>1</v>
      </c>
      <c r="C1" s="80" t="s">
        <v>2</v>
      </c>
      <c r="D1" s="80"/>
      <c r="E1" s="80"/>
      <c r="F1" s="81" t="s">
        <v>3</v>
      </c>
      <c r="G1" s="81"/>
      <c r="H1" s="81"/>
      <c r="I1" s="81"/>
      <c r="J1" s="80" t="s">
        <v>4</v>
      </c>
      <c r="K1" s="80"/>
      <c r="L1" s="80"/>
      <c r="M1" s="80"/>
      <c r="N1" s="80"/>
      <c r="O1" s="80"/>
      <c r="P1" s="80"/>
      <c r="Q1" s="74" t="s">
        <v>5</v>
      </c>
      <c r="R1" s="74" t="s">
        <v>6</v>
      </c>
      <c r="S1" s="74" t="s">
        <v>7</v>
      </c>
      <c r="T1" s="77" t="s">
        <v>8</v>
      </c>
      <c r="U1" s="77"/>
      <c r="V1" s="77"/>
      <c r="W1" s="77" t="s">
        <v>9</v>
      </c>
      <c r="X1" s="77"/>
      <c r="Y1" s="77"/>
      <c r="Z1" s="74" t="s">
        <v>5</v>
      </c>
      <c r="AA1" s="74" t="s">
        <v>6</v>
      </c>
      <c r="AB1" s="74" t="s">
        <v>7</v>
      </c>
      <c r="AC1" s="75" t="s">
        <v>10</v>
      </c>
      <c r="AD1" s="75"/>
      <c r="AE1" s="75"/>
    </row>
    <row r="2" spans="1:102" s="12" customFormat="1" ht="62.45" customHeight="1" x14ac:dyDescent="0.3">
      <c r="A2" s="78"/>
      <c r="B2" s="79"/>
      <c r="C2" s="76" t="s">
        <v>11</v>
      </c>
      <c r="D2" s="76" t="s">
        <v>12</v>
      </c>
      <c r="E2" s="74" t="s">
        <v>13</v>
      </c>
      <c r="F2" s="76" t="s">
        <v>14</v>
      </c>
      <c r="G2" s="76" t="s">
        <v>15</v>
      </c>
      <c r="H2" s="76" t="s">
        <v>16</v>
      </c>
      <c r="I2" s="76" t="s">
        <v>13</v>
      </c>
      <c r="J2" s="76" t="s">
        <v>17</v>
      </c>
      <c r="K2" s="76" t="s">
        <v>18</v>
      </c>
      <c r="L2" s="76" t="s">
        <v>19</v>
      </c>
      <c r="M2" s="76" t="s">
        <v>20</v>
      </c>
      <c r="N2" s="74" t="s">
        <v>21</v>
      </c>
      <c r="O2" s="74" t="s">
        <v>22</v>
      </c>
      <c r="P2" s="74" t="s">
        <v>13</v>
      </c>
      <c r="Q2" s="74"/>
      <c r="R2" s="74"/>
      <c r="S2" s="74"/>
      <c r="T2" s="74" t="s">
        <v>23</v>
      </c>
      <c r="U2" s="74" t="s">
        <v>24</v>
      </c>
      <c r="V2" s="74" t="s">
        <v>13</v>
      </c>
      <c r="W2" s="74" t="s">
        <v>25</v>
      </c>
      <c r="X2" s="74" t="s">
        <v>26</v>
      </c>
      <c r="Y2" s="74" t="s">
        <v>13</v>
      </c>
      <c r="Z2" s="74"/>
      <c r="AA2" s="74"/>
      <c r="AB2" s="74"/>
      <c r="AC2" s="75"/>
      <c r="AD2" s="75"/>
      <c r="AE2" s="75"/>
    </row>
    <row r="3" spans="1:102" s="11" customFormat="1" ht="26.2" customHeight="1" x14ac:dyDescent="0.3">
      <c r="A3" s="78"/>
      <c r="B3" s="79"/>
      <c r="C3" s="76"/>
      <c r="D3" s="76"/>
      <c r="E3" s="74"/>
      <c r="F3" s="76"/>
      <c r="G3" s="76"/>
      <c r="H3" s="76"/>
      <c r="I3" s="76"/>
      <c r="J3" s="76"/>
      <c r="K3" s="76"/>
      <c r="L3" s="76"/>
      <c r="M3" s="76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23" t="s">
        <v>13</v>
      </c>
      <c r="AD3" s="23" t="s">
        <v>6</v>
      </c>
      <c r="AE3" s="23" t="s">
        <v>27</v>
      </c>
    </row>
    <row r="4" spans="1:102" s="4" customFormat="1" ht="14.95" customHeight="1" x14ac:dyDescent="0.3">
      <c r="A4" s="27">
        <v>1</v>
      </c>
      <c r="B4" s="53">
        <v>88225</v>
      </c>
      <c r="C4" s="34">
        <v>62305</v>
      </c>
      <c r="D4" s="34">
        <v>20872</v>
      </c>
      <c r="E4" s="33">
        <v>0.76239999999999997</v>
      </c>
      <c r="F4" s="34">
        <v>82175</v>
      </c>
      <c r="G4" s="34">
        <v>78629</v>
      </c>
      <c r="H4" s="34">
        <v>78034</v>
      </c>
      <c r="I4" s="33">
        <v>0.88449999999999995</v>
      </c>
      <c r="J4" s="25">
        <v>4015</v>
      </c>
      <c r="K4" s="34">
        <v>3575</v>
      </c>
      <c r="L4" s="35">
        <v>704</v>
      </c>
      <c r="M4" s="35">
        <v>437</v>
      </c>
      <c r="N4" s="35">
        <v>87</v>
      </c>
      <c r="O4" s="35">
        <v>82</v>
      </c>
      <c r="P4" s="33">
        <v>0.81789999999999996</v>
      </c>
      <c r="Q4" s="33">
        <v>0.82120000000000004</v>
      </c>
      <c r="R4" s="33">
        <v>0.94</v>
      </c>
      <c r="S4" s="33">
        <v>0.87360000000000004</v>
      </c>
      <c r="T4" s="27">
        <v>140</v>
      </c>
      <c r="U4" s="27">
        <v>288</v>
      </c>
      <c r="V4" s="33">
        <v>0.48609999999999998</v>
      </c>
      <c r="W4" s="25">
        <v>15426</v>
      </c>
      <c r="X4" s="25">
        <v>15884</v>
      </c>
      <c r="Y4" s="33">
        <v>0.97119999999999995</v>
      </c>
      <c r="Z4" s="33">
        <v>0.77710000000000001</v>
      </c>
      <c r="AA4" s="33">
        <v>0.88</v>
      </c>
      <c r="AB4" s="33">
        <v>0.8831</v>
      </c>
      <c r="AC4" s="33">
        <v>0.79920000000000002</v>
      </c>
      <c r="AD4" s="33">
        <v>0.91</v>
      </c>
      <c r="AE4" s="33">
        <v>0.87819999999999998</v>
      </c>
    </row>
    <row r="5" spans="1:102" s="4" customFormat="1" ht="14.95" customHeight="1" x14ac:dyDescent="0.3">
      <c r="A5" s="27">
        <v>2</v>
      </c>
      <c r="B5" s="54">
        <v>88120</v>
      </c>
      <c r="C5" s="25">
        <v>62261</v>
      </c>
      <c r="D5" s="25">
        <v>17489</v>
      </c>
      <c r="E5" s="26">
        <v>0.75509999999999999</v>
      </c>
      <c r="F5" s="25">
        <v>82051</v>
      </c>
      <c r="G5" s="25">
        <v>78516</v>
      </c>
      <c r="H5" s="25">
        <v>77920</v>
      </c>
      <c r="I5" s="26">
        <v>0.88419999999999999</v>
      </c>
      <c r="J5" s="27">
        <v>3966</v>
      </c>
      <c r="K5" s="25">
        <v>3523</v>
      </c>
      <c r="L5" s="27">
        <v>696</v>
      </c>
      <c r="M5" s="27">
        <v>433</v>
      </c>
      <c r="N5" s="27">
        <v>85</v>
      </c>
      <c r="O5" s="27">
        <v>80</v>
      </c>
      <c r="P5" s="26">
        <v>0.81720000000000004</v>
      </c>
      <c r="Q5" s="26">
        <v>0.81869999999999998</v>
      </c>
      <c r="R5" s="26">
        <v>0.94</v>
      </c>
      <c r="S5" s="26">
        <v>0.871</v>
      </c>
      <c r="T5" s="28">
        <v>140</v>
      </c>
      <c r="U5" s="28">
        <v>288</v>
      </c>
      <c r="V5" s="26">
        <v>0.48609999999999998</v>
      </c>
      <c r="W5" s="29">
        <v>15426</v>
      </c>
      <c r="X5" s="29">
        <v>15884</v>
      </c>
      <c r="Y5" s="26">
        <v>0.97119999999999995</v>
      </c>
      <c r="Z5" s="26">
        <v>0.77710000000000001</v>
      </c>
      <c r="AA5" s="26">
        <v>0.88</v>
      </c>
      <c r="AB5" s="26">
        <v>0.8831</v>
      </c>
      <c r="AC5" s="26">
        <v>0.79790000000000005</v>
      </c>
      <c r="AD5" s="26">
        <v>0.91</v>
      </c>
      <c r="AE5" s="26">
        <v>0.87680000000000002</v>
      </c>
    </row>
    <row r="6" spans="1:102" s="4" customFormat="1" ht="14.95" customHeight="1" x14ac:dyDescent="0.3">
      <c r="A6" s="27">
        <v>3</v>
      </c>
      <c r="B6" s="52">
        <v>88164</v>
      </c>
      <c r="C6" s="25">
        <v>62367</v>
      </c>
      <c r="D6" s="25">
        <v>17518</v>
      </c>
      <c r="E6" s="26">
        <v>0.75590000000000002</v>
      </c>
      <c r="F6" s="25">
        <v>82104</v>
      </c>
      <c r="G6" s="25">
        <v>78556</v>
      </c>
      <c r="H6" s="25">
        <v>77970</v>
      </c>
      <c r="I6" s="26">
        <v>0.88439999999999996</v>
      </c>
      <c r="J6" s="25">
        <v>3938</v>
      </c>
      <c r="K6" s="25">
        <v>3494</v>
      </c>
      <c r="L6" s="27">
        <v>683</v>
      </c>
      <c r="M6" s="27">
        <v>421</v>
      </c>
      <c r="N6" s="27">
        <v>84</v>
      </c>
      <c r="O6" s="27">
        <v>79</v>
      </c>
      <c r="P6" s="26">
        <v>0.81469999999999998</v>
      </c>
      <c r="Q6" s="26">
        <v>0.81799999999999995</v>
      </c>
      <c r="R6" s="26">
        <v>0.94</v>
      </c>
      <c r="S6" s="26">
        <v>0.87019999999999997</v>
      </c>
      <c r="T6" s="28">
        <v>128</v>
      </c>
      <c r="U6" s="28">
        <v>288</v>
      </c>
      <c r="V6" s="26">
        <v>0.44440000000000002</v>
      </c>
      <c r="W6" s="29">
        <v>15430</v>
      </c>
      <c r="X6" s="29">
        <v>15884</v>
      </c>
      <c r="Y6" s="26">
        <v>0.97140000000000004</v>
      </c>
      <c r="Z6" s="26">
        <v>0.76060000000000005</v>
      </c>
      <c r="AA6" s="26">
        <v>0.88</v>
      </c>
      <c r="AB6" s="26">
        <v>0.86439999999999995</v>
      </c>
      <c r="AC6" s="26">
        <v>0.7893</v>
      </c>
      <c r="AD6" s="26">
        <v>0.91</v>
      </c>
      <c r="AE6" s="26">
        <v>0.86739999999999995</v>
      </c>
    </row>
    <row r="7" spans="1:102" s="22" customFormat="1" ht="14.95" customHeight="1" x14ac:dyDescent="0.25">
      <c r="A7" s="24">
        <v>4</v>
      </c>
      <c r="B7" s="54">
        <v>88149</v>
      </c>
      <c r="C7" s="25">
        <v>62388</v>
      </c>
      <c r="D7" s="25">
        <v>17446</v>
      </c>
      <c r="E7" s="26">
        <v>0.75600000000000001</v>
      </c>
      <c r="F7" s="25">
        <v>82075</v>
      </c>
      <c r="G7" s="25">
        <v>78523</v>
      </c>
      <c r="H7" s="25">
        <v>77949</v>
      </c>
      <c r="I7" s="26">
        <v>0.88429999999999997</v>
      </c>
      <c r="J7" s="25">
        <v>3890</v>
      </c>
      <c r="K7" s="25">
        <v>3442</v>
      </c>
      <c r="L7" s="27">
        <v>677</v>
      </c>
      <c r="M7" s="27">
        <v>414</v>
      </c>
      <c r="N7" s="27">
        <v>84</v>
      </c>
      <c r="O7" s="27">
        <v>79</v>
      </c>
      <c r="P7" s="26">
        <v>0.81230000000000002</v>
      </c>
      <c r="Q7" s="26">
        <v>0.81699999999999995</v>
      </c>
      <c r="R7" s="26">
        <v>0.94</v>
      </c>
      <c r="S7" s="26">
        <v>0.86919999999999997</v>
      </c>
      <c r="T7" s="28">
        <v>128</v>
      </c>
      <c r="U7" s="28">
        <v>288</v>
      </c>
      <c r="V7" s="26">
        <v>0.44440000000000002</v>
      </c>
      <c r="W7" s="29">
        <v>15436</v>
      </c>
      <c r="X7" s="29">
        <v>15886</v>
      </c>
      <c r="Y7" s="26">
        <v>0.97170000000000001</v>
      </c>
      <c r="Z7" s="26">
        <v>0.76080000000000003</v>
      </c>
      <c r="AA7" s="26">
        <v>0.88</v>
      </c>
      <c r="AB7" s="26">
        <v>0.86450000000000005</v>
      </c>
      <c r="AC7" s="26">
        <v>0.78890000000000005</v>
      </c>
      <c r="AD7" s="26">
        <v>0.91</v>
      </c>
      <c r="AE7" s="26">
        <v>0.8669</v>
      </c>
    </row>
    <row r="8" spans="1:102" s="22" customFormat="1" ht="14.95" customHeight="1" x14ac:dyDescent="0.25">
      <c r="A8" s="36">
        <v>5</v>
      </c>
      <c r="B8" s="52">
        <v>88171</v>
      </c>
      <c r="C8" s="25" t="s">
        <v>28</v>
      </c>
      <c r="D8" s="25">
        <v>17457</v>
      </c>
      <c r="E8" s="26" t="s">
        <v>29</v>
      </c>
      <c r="F8" s="25">
        <v>82085</v>
      </c>
      <c r="G8" s="25">
        <v>78520</v>
      </c>
      <c r="H8" s="25" t="s">
        <v>30</v>
      </c>
      <c r="I8" s="26" t="s">
        <v>31</v>
      </c>
      <c r="J8" s="25">
        <v>3886</v>
      </c>
      <c r="K8" s="25">
        <v>3430</v>
      </c>
      <c r="L8" s="27">
        <v>667</v>
      </c>
      <c r="M8" s="27">
        <v>403</v>
      </c>
      <c r="N8" s="27">
        <v>83</v>
      </c>
      <c r="O8" s="27">
        <v>77</v>
      </c>
      <c r="P8" s="26" t="s">
        <v>32</v>
      </c>
      <c r="Q8" s="26">
        <v>0.81410000000000005</v>
      </c>
      <c r="R8" s="26">
        <v>0.94</v>
      </c>
      <c r="S8" s="26">
        <v>0.86609999999999998</v>
      </c>
      <c r="T8" s="28">
        <v>128</v>
      </c>
      <c r="U8" s="28">
        <v>288</v>
      </c>
      <c r="V8" s="26">
        <v>0.44440000000000002</v>
      </c>
      <c r="W8" s="29">
        <v>15436</v>
      </c>
      <c r="X8" s="29">
        <v>15886</v>
      </c>
      <c r="Y8" s="26">
        <v>0.97170000000000001</v>
      </c>
      <c r="Z8" s="26">
        <v>0.76080000000000003</v>
      </c>
      <c r="AA8" s="26">
        <v>0.88</v>
      </c>
      <c r="AB8" s="26">
        <v>0.86450000000000005</v>
      </c>
      <c r="AC8" s="26">
        <v>0.78749999999999998</v>
      </c>
      <c r="AD8" s="37">
        <v>0.91</v>
      </c>
      <c r="AE8" s="26">
        <v>0.86529999999999996</v>
      </c>
    </row>
    <row r="9" spans="1:102" s="22" customFormat="1" ht="14.95" customHeight="1" x14ac:dyDescent="0.25">
      <c r="A9" s="44">
        <v>6</v>
      </c>
      <c r="B9" s="52">
        <v>88121</v>
      </c>
      <c r="C9" s="25">
        <v>62410</v>
      </c>
      <c r="D9" s="25">
        <v>17532</v>
      </c>
      <c r="E9" s="26">
        <v>0.75660000000000005</v>
      </c>
      <c r="F9" s="25">
        <v>82033</v>
      </c>
      <c r="G9" s="25">
        <v>78486</v>
      </c>
      <c r="H9" s="25">
        <v>77924</v>
      </c>
      <c r="I9" s="26">
        <v>0.88429999999999997</v>
      </c>
      <c r="J9" s="25">
        <v>3831</v>
      </c>
      <c r="K9" s="25">
        <v>3380</v>
      </c>
      <c r="L9" s="27">
        <v>658</v>
      </c>
      <c r="M9" s="27">
        <v>397</v>
      </c>
      <c r="N9" s="27">
        <v>83</v>
      </c>
      <c r="O9" s="27">
        <v>77</v>
      </c>
      <c r="P9" s="26">
        <v>0.8044</v>
      </c>
      <c r="Q9" s="26">
        <v>0.81410000000000005</v>
      </c>
      <c r="R9" s="26">
        <v>0.94</v>
      </c>
      <c r="S9" s="26">
        <v>0.86599999999999999</v>
      </c>
      <c r="T9" s="28">
        <v>128</v>
      </c>
      <c r="U9" s="28">
        <v>288</v>
      </c>
      <c r="V9" s="26">
        <v>0.44440000000000002</v>
      </c>
      <c r="W9" s="29">
        <v>15469</v>
      </c>
      <c r="X9" s="29">
        <v>15890</v>
      </c>
      <c r="Y9" s="26">
        <v>0.97350000000000003</v>
      </c>
      <c r="Z9" s="26">
        <v>0.76190000000000002</v>
      </c>
      <c r="AA9" s="26">
        <v>0.88</v>
      </c>
      <c r="AB9" s="26">
        <v>0.86580000000000001</v>
      </c>
      <c r="AC9" s="26">
        <v>0.78800000000000003</v>
      </c>
      <c r="AD9" s="37">
        <v>0.91</v>
      </c>
      <c r="AE9" s="26">
        <v>0.8659</v>
      </c>
    </row>
    <row r="10" spans="1:102" s="22" customFormat="1" ht="14.95" customHeight="1" x14ac:dyDescent="0.3">
      <c r="A10" s="24">
        <v>7</v>
      </c>
      <c r="B10" s="55">
        <v>88229</v>
      </c>
      <c r="C10" s="39">
        <v>62570</v>
      </c>
      <c r="D10" s="39">
        <v>20996</v>
      </c>
      <c r="E10" s="40">
        <v>0.7651</v>
      </c>
      <c r="F10" s="39">
        <v>82109</v>
      </c>
      <c r="G10" s="39">
        <v>78622</v>
      </c>
      <c r="H10" s="39">
        <v>78034</v>
      </c>
      <c r="I10" s="40">
        <v>0.88439999999999996</v>
      </c>
      <c r="J10" s="39">
        <v>3950</v>
      </c>
      <c r="K10" s="39">
        <v>3462</v>
      </c>
      <c r="L10" s="24">
        <v>668</v>
      </c>
      <c r="M10" s="24">
        <v>396</v>
      </c>
      <c r="N10" s="24">
        <v>81</v>
      </c>
      <c r="O10" s="24">
        <v>75</v>
      </c>
      <c r="P10" s="40">
        <v>0.7984</v>
      </c>
      <c r="Q10" s="40">
        <v>0.81420000000000003</v>
      </c>
      <c r="R10" s="40">
        <v>0.94</v>
      </c>
      <c r="S10" s="40">
        <v>0.86619999999999997</v>
      </c>
      <c r="T10" s="41">
        <v>129</v>
      </c>
      <c r="U10" s="41">
        <v>288</v>
      </c>
      <c r="V10" s="40">
        <v>0.44790000000000002</v>
      </c>
      <c r="W10" s="42">
        <v>15471</v>
      </c>
      <c r="X10" s="42">
        <v>15893</v>
      </c>
      <c r="Y10" s="40">
        <v>0.97340000000000004</v>
      </c>
      <c r="Z10" s="40">
        <v>0.76319999999999999</v>
      </c>
      <c r="AA10" s="40">
        <v>0.88</v>
      </c>
      <c r="AB10" s="40">
        <v>0.86729999999999996</v>
      </c>
      <c r="AC10" s="40">
        <v>0.78869999999999996</v>
      </c>
      <c r="AD10" s="40">
        <v>0.91</v>
      </c>
      <c r="AE10" s="40">
        <v>0.86670000000000003</v>
      </c>
      <c r="AF10" s="38"/>
    </row>
    <row r="11" spans="1:102" s="3" customFormat="1" ht="13.3" x14ac:dyDescent="0.3">
      <c r="A11" s="51">
        <v>9</v>
      </c>
      <c r="B11" s="56">
        <v>88232</v>
      </c>
      <c r="C11" s="45">
        <v>62602</v>
      </c>
      <c r="D11" s="45">
        <v>17557</v>
      </c>
      <c r="E11" s="46">
        <v>0.75770000000000004</v>
      </c>
      <c r="F11" s="45">
        <v>82076</v>
      </c>
      <c r="G11" s="45">
        <v>78580</v>
      </c>
      <c r="H11" s="45">
        <v>77984</v>
      </c>
      <c r="I11" s="47">
        <v>0.88390000000000002</v>
      </c>
      <c r="J11" s="45">
        <v>3905</v>
      </c>
      <c r="K11" s="45">
        <v>3396</v>
      </c>
      <c r="L11" s="44">
        <v>615</v>
      </c>
      <c r="M11" s="44">
        <v>358</v>
      </c>
      <c r="N11" s="44">
        <v>73</v>
      </c>
      <c r="O11" s="44">
        <v>66</v>
      </c>
      <c r="P11" s="46">
        <v>0.7853</v>
      </c>
      <c r="Q11" s="46">
        <v>0.80659999999999998</v>
      </c>
      <c r="R11" s="46">
        <v>0.94</v>
      </c>
      <c r="S11" s="46">
        <v>0.85809999999999997</v>
      </c>
      <c r="T11" s="48">
        <v>129</v>
      </c>
      <c r="U11" s="48">
        <v>288</v>
      </c>
      <c r="V11" s="46">
        <v>0.44790000000000002</v>
      </c>
      <c r="W11" s="49">
        <v>15471</v>
      </c>
      <c r="X11" s="49">
        <v>15893</v>
      </c>
      <c r="Y11" s="46">
        <v>0.97340000000000004</v>
      </c>
      <c r="Z11" s="46">
        <v>0.76319999999999999</v>
      </c>
      <c r="AA11" s="46">
        <v>0.88</v>
      </c>
      <c r="AB11" s="46">
        <v>0.86729999999999996</v>
      </c>
      <c r="AC11" s="46">
        <v>0.78490000000000004</v>
      </c>
      <c r="AD11" s="50">
        <v>0.91</v>
      </c>
      <c r="AE11" s="46">
        <v>0.86250000000000004</v>
      </c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</row>
    <row r="12" spans="1:102" s="3" customFormat="1" ht="13.3" x14ac:dyDescent="0.3">
      <c r="A12" s="51">
        <v>10</v>
      </c>
      <c r="B12" s="57">
        <v>88203</v>
      </c>
      <c r="C12" s="45">
        <v>62644</v>
      </c>
      <c r="D12" s="45">
        <v>23752</v>
      </c>
      <c r="E12" s="46">
        <v>0.77170000000000005</v>
      </c>
      <c r="F12" s="45">
        <v>82065</v>
      </c>
      <c r="G12" s="45">
        <v>78566</v>
      </c>
      <c r="H12" s="45">
        <v>77966</v>
      </c>
      <c r="I12" s="47">
        <v>0.88390000000000002</v>
      </c>
      <c r="J12" s="45">
        <v>3874</v>
      </c>
      <c r="K12" s="45">
        <v>3360</v>
      </c>
      <c r="L12" s="44">
        <v>616</v>
      </c>
      <c r="M12" s="44">
        <v>359</v>
      </c>
      <c r="N12" s="44">
        <v>72</v>
      </c>
      <c r="O12" s="44">
        <v>64</v>
      </c>
      <c r="P12" s="46">
        <v>0.77969999999999995</v>
      </c>
      <c r="Q12" s="46">
        <v>0.80859999999999999</v>
      </c>
      <c r="R12" s="46">
        <v>0.94</v>
      </c>
      <c r="S12" s="46">
        <v>0.86019999999999996</v>
      </c>
      <c r="T12" s="48">
        <v>129</v>
      </c>
      <c r="U12" s="48">
        <v>288</v>
      </c>
      <c r="V12" s="46">
        <v>0.44790000000000002</v>
      </c>
      <c r="W12" s="49">
        <v>15476</v>
      </c>
      <c r="X12" s="49">
        <v>15896</v>
      </c>
      <c r="Y12" s="46">
        <v>0.97360000000000002</v>
      </c>
      <c r="Z12" s="46">
        <v>0.76329999999999998</v>
      </c>
      <c r="AA12" s="46">
        <v>0.88</v>
      </c>
      <c r="AB12" s="46">
        <v>0.86739999999999995</v>
      </c>
      <c r="AC12" s="46">
        <v>0.78590000000000004</v>
      </c>
      <c r="AD12" s="46">
        <v>0.91</v>
      </c>
      <c r="AE12" s="46">
        <v>0.86370000000000002</v>
      </c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</row>
    <row r="13" spans="1:102" s="3" customFormat="1" ht="13.3" x14ac:dyDescent="0.3">
      <c r="A13" s="51">
        <v>11</v>
      </c>
      <c r="B13" s="58">
        <v>88203</v>
      </c>
      <c r="C13" s="45">
        <v>62644</v>
      </c>
      <c r="D13" s="45">
        <v>23752</v>
      </c>
      <c r="E13" s="46">
        <v>0.77170000000000005</v>
      </c>
      <c r="F13" s="45">
        <v>82065</v>
      </c>
      <c r="G13" s="45">
        <v>78566</v>
      </c>
      <c r="H13" s="45">
        <v>77966</v>
      </c>
      <c r="I13" s="46">
        <v>0.88390000000000002</v>
      </c>
      <c r="J13" s="45">
        <v>3874</v>
      </c>
      <c r="K13" s="45">
        <v>3360</v>
      </c>
      <c r="L13" s="44">
        <v>616</v>
      </c>
      <c r="M13" s="44">
        <v>359</v>
      </c>
      <c r="N13" s="44">
        <v>72</v>
      </c>
      <c r="O13" s="44">
        <v>64</v>
      </c>
      <c r="P13" s="46">
        <v>0.77969999999999995</v>
      </c>
      <c r="Q13" s="46">
        <v>0.80859999999999999</v>
      </c>
      <c r="R13" s="46">
        <v>0.94</v>
      </c>
      <c r="S13" s="46">
        <v>0.86019999999999996</v>
      </c>
      <c r="T13" s="48">
        <v>130</v>
      </c>
      <c r="U13" s="48">
        <v>288</v>
      </c>
      <c r="V13" s="46">
        <v>0.45140000000000002</v>
      </c>
      <c r="W13" s="49">
        <v>15476</v>
      </c>
      <c r="X13" s="49">
        <v>15896</v>
      </c>
      <c r="Y13" s="46">
        <v>0.97360000000000002</v>
      </c>
      <c r="Z13" s="46">
        <v>0.76470000000000005</v>
      </c>
      <c r="AA13" s="46">
        <v>0.88</v>
      </c>
      <c r="AB13" s="46">
        <v>0.86899999999999999</v>
      </c>
      <c r="AC13" s="46">
        <v>0.78659999999999997</v>
      </c>
      <c r="AD13" s="46">
        <v>0.91</v>
      </c>
      <c r="AE13" s="46">
        <v>0.86439999999999995</v>
      </c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</row>
    <row r="14" spans="1:102" s="3" customFormat="1" ht="13.3" x14ac:dyDescent="0.3">
      <c r="A14" s="51">
        <v>12</v>
      </c>
      <c r="B14" s="45">
        <v>88203</v>
      </c>
      <c r="C14" s="45">
        <v>62644</v>
      </c>
      <c r="D14" s="45">
        <v>23754</v>
      </c>
      <c r="E14" s="46">
        <v>0.77170000000000005</v>
      </c>
      <c r="F14" s="45">
        <v>82065</v>
      </c>
      <c r="G14" s="45">
        <v>78566</v>
      </c>
      <c r="H14" s="45">
        <v>77966</v>
      </c>
      <c r="I14" s="46">
        <v>0.88390000000000002</v>
      </c>
      <c r="J14" s="45">
        <v>3874</v>
      </c>
      <c r="K14" s="45">
        <v>3360</v>
      </c>
      <c r="L14" s="44">
        <v>616</v>
      </c>
      <c r="M14" s="44">
        <v>359</v>
      </c>
      <c r="N14" s="44">
        <v>70</v>
      </c>
      <c r="O14" s="44">
        <v>62</v>
      </c>
      <c r="P14" s="46">
        <v>0.77859999999999996</v>
      </c>
      <c r="Q14" s="46">
        <v>0.80810000000000004</v>
      </c>
      <c r="R14" s="46">
        <v>0.94</v>
      </c>
      <c r="S14" s="46">
        <v>0.85970000000000002</v>
      </c>
      <c r="T14" s="48">
        <v>130</v>
      </c>
      <c r="U14" s="48">
        <v>288</v>
      </c>
      <c r="V14" s="46">
        <v>0.45140000000000002</v>
      </c>
      <c r="W14" s="49">
        <v>15502</v>
      </c>
      <c r="X14" s="49">
        <v>15905</v>
      </c>
      <c r="Y14" s="46">
        <v>0.97470000000000001</v>
      </c>
      <c r="Z14" s="46">
        <v>0.76539999999999997</v>
      </c>
      <c r="AA14" s="46">
        <v>0.88</v>
      </c>
      <c r="AB14" s="48" t="s">
        <v>33</v>
      </c>
      <c r="AC14" s="46">
        <v>0.78669999999999995</v>
      </c>
      <c r="AD14" s="46">
        <v>0.91</v>
      </c>
      <c r="AE14" s="46">
        <v>0.86460000000000004</v>
      </c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</row>
    <row r="15" spans="1:102" s="3" customFormat="1" ht="13.3" x14ac:dyDescent="0.3">
      <c r="A15" s="51">
        <v>13</v>
      </c>
      <c r="B15" s="58">
        <v>88283</v>
      </c>
      <c r="C15" s="45">
        <v>62867</v>
      </c>
      <c r="D15" s="45">
        <v>27453</v>
      </c>
      <c r="E15" s="46">
        <v>0.78039999999999998</v>
      </c>
      <c r="F15" s="45">
        <v>82093</v>
      </c>
      <c r="G15" s="45">
        <v>78671</v>
      </c>
      <c r="H15" s="45">
        <v>78086</v>
      </c>
      <c r="I15" s="46">
        <v>0.88449999999999995</v>
      </c>
      <c r="J15" s="45">
        <v>3877</v>
      </c>
      <c r="K15" s="45">
        <v>3339</v>
      </c>
      <c r="L15" s="44">
        <v>630</v>
      </c>
      <c r="M15" s="44">
        <v>359</v>
      </c>
      <c r="N15" s="44">
        <v>68</v>
      </c>
      <c r="O15" s="44">
        <v>58</v>
      </c>
      <c r="P15" s="46">
        <v>0.76129999999999998</v>
      </c>
      <c r="Q15" s="46">
        <v>0.80400000000000005</v>
      </c>
      <c r="R15" s="46">
        <v>0.94</v>
      </c>
      <c r="S15" s="46">
        <v>0.85529999999999995</v>
      </c>
      <c r="T15" s="48">
        <v>130</v>
      </c>
      <c r="U15" s="48">
        <v>288</v>
      </c>
      <c r="V15" s="46">
        <v>0.45140000000000002</v>
      </c>
      <c r="W15" s="49">
        <v>15516</v>
      </c>
      <c r="X15" s="49">
        <v>15912</v>
      </c>
      <c r="Y15" s="46">
        <v>0.97509999999999997</v>
      </c>
      <c r="Z15" s="46">
        <v>0.76559999999999995</v>
      </c>
      <c r="AA15" s="46">
        <v>0.88</v>
      </c>
      <c r="AB15" s="46">
        <v>0.87</v>
      </c>
      <c r="AC15" s="46">
        <v>0.78480000000000005</v>
      </c>
      <c r="AD15" s="46">
        <v>0.91</v>
      </c>
      <c r="AE15" s="46">
        <v>0.86240000000000006</v>
      </c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</row>
    <row r="16" spans="1:102" s="3" customFormat="1" ht="13.3" x14ac:dyDescent="0.3">
      <c r="A16" s="51">
        <v>14</v>
      </c>
      <c r="B16" s="67">
        <v>88256</v>
      </c>
      <c r="C16" s="68">
        <v>62907</v>
      </c>
      <c r="D16" s="68">
        <v>23855</v>
      </c>
      <c r="E16" s="69">
        <v>0.77390000000000003</v>
      </c>
      <c r="F16" s="68">
        <v>82063</v>
      </c>
      <c r="G16" s="68">
        <v>78661</v>
      </c>
      <c r="H16" s="68">
        <v>78080</v>
      </c>
      <c r="I16" s="69">
        <v>0.88470000000000004</v>
      </c>
      <c r="J16" s="68">
        <v>3925</v>
      </c>
      <c r="K16" s="68">
        <v>3371</v>
      </c>
      <c r="L16" s="70">
        <v>631</v>
      </c>
      <c r="M16" s="70">
        <v>361</v>
      </c>
      <c r="N16" s="70">
        <v>67</v>
      </c>
      <c r="O16" s="70">
        <v>59</v>
      </c>
      <c r="P16" s="69">
        <v>0.77049999999999996</v>
      </c>
      <c r="Q16" s="69">
        <v>0.80579999999999996</v>
      </c>
      <c r="R16" s="69">
        <v>0.94</v>
      </c>
      <c r="S16" s="69">
        <v>0.85719999999999996</v>
      </c>
      <c r="T16" s="71">
        <v>131</v>
      </c>
      <c r="U16" s="71">
        <v>288</v>
      </c>
      <c r="V16" s="69">
        <v>0.45490000000000003</v>
      </c>
      <c r="W16" s="72">
        <v>15516</v>
      </c>
      <c r="X16" s="72">
        <v>15912</v>
      </c>
      <c r="Y16" s="69">
        <v>0.97509999999999997</v>
      </c>
      <c r="Z16" s="69">
        <v>0.76700000000000002</v>
      </c>
      <c r="AA16" s="69">
        <v>0.88</v>
      </c>
      <c r="AB16" s="69">
        <v>0.87160000000000004</v>
      </c>
      <c r="AC16" s="69">
        <v>0.78639999999999999</v>
      </c>
      <c r="AD16" s="69">
        <v>0.91</v>
      </c>
      <c r="AE16" s="69">
        <v>0.86419999999999997</v>
      </c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</row>
    <row r="17" spans="1:102" s="66" customFormat="1" x14ac:dyDescent="0.3">
      <c r="A17" s="43">
        <v>15</v>
      </c>
      <c r="B17" s="59">
        <v>88330</v>
      </c>
      <c r="C17" s="59">
        <v>62989</v>
      </c>
      <c r="D17" s="59">
        <v>23887</v>
      </c>
      <c r="E17" s="60">
        <v>0.7742</v>
      </c>
      <c r="F17" s="59">
        <v>82096</v>
      </c>
      <c r="G17" s="59">
        <v>78682</v>
      </c>
      <c r="H17" s="59">
        <v>78100</v>
      </c>
      <c r="I17" s="60">
        <v>0.88419999999999999</v>
      </c>
      <c r="J17" s="59">
        <v>3927</v>
      </c>
      <c r="K17" s="59">
        <v>3351</v>
      </c>
      <c r="L17" s="61">
        <v>635</v>
      </c>
      <c r="M17" s="61">
        <v>356</v>
      </c>
      <c r="N17" s="61">
        <v>68</v>
      </c>
      <c r="O17" s="61">
        <v>55</v>
      </c>
      <c r="P17" s="60">
        <v>0.7409</v>
      </c>
      <c r="Q17" s="60">
        <v>0.79390000000000005</v>
      </c>
      <c r="R17" s="60">
        <v>0.94</v>
      </c>
      <c r="S17" s="60">
        <v>0.84460000000000002</v>
      </c>
      <c r="T17" s="62">
        <v>131</v>
      </c>
      <c r="U17" s="62">
        <v>288</v>
      </c>
      <c r="V17" s="60">
        <v>0.45490000000000003</v>
      </c>
      <c r="W17" s="63">
        <v>15519</v>
      </c>
      <c r="X17" s="63">
        <v>15920</v>
      </c>
      <c r="Y17" s="60">
        <v>0.9748</v>
      </c>
      <c r="Z17" s="60">
        <v>0.76680000000000004</v>
      </c>
      <c r="AA17" s="64">
        <v>0.88</v>
      </c>
      <c r="AB17" s="64">
        <v>0.87139999999999995</v>
      </c>
      <c r="AC17" s="60">
        <v>0.78039999999999998</v>
      </c>
      <c r="AD17" s="60">
        <v>0.91</v>
      </c>
      <c r="AE17" s="60">
        <v>0.85750000000000004</v>
      </c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 s="65"/>
      <c r="BQ17" s="65"/>
      <c r="BR17" s="65"/>
      <c r="BS17" s="65"/>
      <c r="BT17" s="65"/>
      <c r="BU17" s="65"/>
      <c r="BV17" s="65"/>
      <c r="BW17" s="65"/>
      <c r="BX17" s="65"/>
      <c r="BY17" s="65"/>
      <c r="BZ17" s="65"/>
      <c r="CA17" s="65"/>
      <c r="CB17" s="65"/>
      <c r="CC17" s="65"/>
      <c r="CD17" s="65"/>
      <c r="CE17" s="65"/>
      <c r="CF17" s="65"/>
      <c r="CG17" s="65"/>
      <c r="CH17" s="65"/>
      <c r="CI17" s="65"/>
      <c r="CJ17" s="65"/>
      <c r="CK17" s="65"/>
      <c r="CL17" s="65"/>
      <c r="CM17" s="65"/>
      <c r="CN17" s="65"/>
      <c r="CO17" s="65"/>
      <c r="CP17" s="65"/>
      <c r="CQ17" s="65"/>
      <c r="CR17" s="65"/>
      <c r="CS17" s="65"/>
      <c r="CT17" s="65"/>
      <c r="CU17" s="65"/>
      <c r="CV17" s="65"/>
      <c r="CW17" s="65"/>
      <c r="CX17" s="65"/>
    </row>
    <row r="18" spans="1:102" s="66" customFormat="1" ht="13.3" x14ac:dyDescent="0.3">
      <c r="A18" s="51">
        <v>16</v>
      </c>
      <c r="B18" s="68">
        <v>88339</v>
      </c>
      <c r="C18" s="68">
        <v>62976</v>
      </c>
      <c r="D18" s="68">
        <v>26239</v>
      </c>
      <c r="E18" s="69">
        <v>0.77859999999999996</v>
      </c>
      <c r="F18" s="68">
        <v>82058</v>
      </c>
      <c r="G18" s="68">
        <v>78646</v>
      </c>
      <c r="H18" s="68">
        <v>78056</v>
      </c>
      <c r="I18" s="69">
        <v>0.88360000000000005</v>
      </c>
      <c r="J18" s="68">
        <v>3917</v>
      </c>
      <c r="K18" s="68">
        <v>3335</v>
      </c>
      <c r="L18" s="70">
        <v>654</v>
      </c>
      <c r="M18" s="70">
        <v>341</v>
      </c>
      <c r="N18" s="70">
        <v>67</v>
      </c>
      <c r="O18" s="70">
        <v>54</v>
      </c>
      <c r="P18" s="69">
        <v>0.72629999999999995</v>
      </c>
      <c r="Q18" s="69">
        <v>0.78920000000000001</v>
      </c>
      <c r="R18" s="69">
        <v>0.94</v>
      </c>
      <c r="S18" s="69">
        <v>0.83950000000000002</v>
      </c>
      <c r="T18" s="71">
        <v>131</v>
      </c>
      <c r="U18" s="71">
        <v>288</v>
      </c>
      <c r="V18" s="69">
        <v>0.45490000000000003</v>
      </c>
      <c r="W18" s="72">
        <v>15520</v>
      </c>
      <c r="X18" s="72">
        <v>15923</v>
      </c>
      <c r="Y18" s="69">
        <v>0.97470000000000001</v>
      </c>
      <c r="Z18" s="69">
        <v>0.76680000000000004</v>
      </c>
      <c r="AA18" s="69">
        <v>0.88</v>
      </c>
      <c r="AB18" s="69">
        <v>0.87129999999999996</v>
      </c>
      <c r="AC18" s="69">
        <v>0.77800000000000002</v>
      </c>
      <c r="AD18" s="69">
        <v>0.91</v>
      </c>
      <c r="AE18" s="69">
        <v>0.85489999999999999</v>
      </c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5"/>
      <c r="BO18" s="65"/>
      <c r="BP18" s="65"/>
      <c r="BQ18" s="65"/>
      <c r="BR18" s="65"/>
      <c r="BS18" s="65"/>
      <c r="BT18" s="65"/>
      <c r="BU18" s="65"/>
      <c r="BV18" s="65"/>
      <c r="BW18" s="65"/>
      <c r="BX18" s="65"/>
      <c r="BY18" s="65"/>
      <c r="BZ18" s="65"/>
      <c r="CA18" s="65"/>
      <c r="CB18" s="65"/>
      <c r="CC18" s="65"/>
      <c r="CD18" s="65"/>
      <c r="CE18" s="65"/>
      <c r="CF18" s="65"/>
      <c r="CG18" s="65"/>
      <c r="CH18" s="65"/>
      <c r="CI18" s="65"/>
      <c r="CJ18" s="65"/>
      <c r="CK18" s="65"/>
      <c r="CL18" s="65"/>
      <c r="CM18" s="65"/>
      <c r="CN18" s="65"/>
      <c r="CO18" s="65"/>
      <c r="CP18" s="65"/>
      <c r="CQ18" s="65"/>
      <c r="CR18" s="65"/>
      <c r="CS18" s="65"/>
      <c r="CT18" s="65"/>
      <c r="CU18" s="65"/>
      <c r="CV18" s="65"/>
      <c r="CW18" s="65"/>
      <c r="CX18" s="65"/>
    </row>
    <row r="19" spans="1:102" s="3" customFormat="1" ht="13.3" x14ac:dyDescent="0.3">
      <c r="A19" s="51">
        <v>18</v>
      </c>
      <c r="B19" s="68">
        <v>88357</v>
      </c>
      <c r="C19" s="68">
        <v>63187</v>
      </c>
      <c r="D19" s="68">
        <v>26296</v>
      </c>
      <c r="E19" s="69">
        <v>0.78049999999999997</v>
      </c>
      <c r="F19" s="68">
        <v>82070</v>
      </c>
      <c r="G19" s="68">
        <v>78699</v>
      </c>
      <c r="H19" s="68">
        <v>78149</v>
      </c>
      <c r="I19" s="69">
        <v>0.88449999999999995</v>
      </c>
      <c r="J19" s="68">
        <v>3894</v>
      </c>
      <c r="K19" s="68">
        <v>3303</v>
      </c>
      <c r="L19" s="70">
        <v>647</v>
      </c>
      <c r="M19" s="70">
        <v>338</v>
      </c>
      <c r="N19" s="70">
        <v>64</v>
      </c>
      <c r="O19" s="70">
        <v>48</v>
      </c>
      <c r="P19" s="69">
        <v>0.70689999999999997</v>
      </c>
      <c r="Q19" s="69">
        <v>0.78220000000000001</v>
      </c>
      <c r="R19" s="69">
        <v>0.94</v>
      </c>
      <c r="S19" s="69">
        <v>0.83220000000000005</v>
      </c>
      <c r="T19" s="71">
        <v>131</v>
      </c>
      <c r="U19" s="71">
        <v>288</v>
      </c>
      <c r="V19" s="69">
        <v>0.45490000000000003</v>
      </c>
      <c r="W19" s="72">
        <v>15530</v>
      </c>
      <c r="X19" s="72">
        <v>15927</v>
      </c>
      <c r="Y19" s="69">
        <v>0.97509999999999997</v>
      </c>
      <c r="Z19" s="69">
        <v>0.76700000000000002</v>
      </c>
      <c r="AA19" s="69">
        <v>0.88</v>
      </c>
      <c r="AB19" s="69">
        <v>0.87160000000000004</v>
      </c>
      <c r="AC19" s="69">
        <v>0.77459999999999996</v>
      </c>
      <c r="AD19" s="69">
        <v>0.91</v>
      </c>
      <c r="AE19" s="69">
        <v>0.85119999999999996</v>
      </c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</row>
    <row r="20" spans="1:102" s="3" customFormat="1" ht="13.3" x14ac:dyDescent="0.3">
      <c r="A20" s="43">
        <v>19</v>
      </c>
      <c r="B20" s="73">
        <v>88317</v>
      </c>
      <c r="C20" s="59">
        <v>63156</v>
      </c>
      <c r="D20" s="59">
        <v>26943</v>
      </c>
      <c r="E20" s="60">
        <v>0.78169999999999995</v>
      </c>
      <c r="F20" s="59">
        <v>82031</v>
      </c>
      <c r="G20" s="59">
        <v>78662</v>
      </c>
      <c r="H20" s="59">
        <v>78114</v>
      </c>
      <c r="I20" s="60">
        <v>0.88449999999999995</v>
      </c>
      <c r="J20" s="59">
        <v>3881</v>
      </c>
      <c r="K20" s="59">
        <v>3291</v>
      </c>
      <c r="L20" s="61">
        <v>648</v>
      </c>
      <c r="M20" s="61">
        <v>336</v>
      </c>
      <c r="N20" s="61">
        <v>66</v>
      </c>
      <c r="O20" s="61">
        <v>48</v>
      </c>
      <c r="P20" s="60">
        <v>0.69789999999999996</v>
      </c>
      <c r="Q20" s="60">
        <v>0.77900000000000003</v>
      </c>
      <c r="R20" s="60">
        <v>0.94</v>
      </c>
      <c r="S20" s="60">
        <v>0.82869999999999999</v>
      </c>
      <c r="T20" s="62">
        <v>131</v>
      </c>
      <c r="U20" s="62">
        <v>288</v>
      </c>
      <c r="V20" s="60">
        <v>0.45490000000000003</v>
      </c>
      <c r="W20" s="63">
        <v>15530</v>
      </c>
      <c r="X20" s="63">
        <v>15927</v>
      </c>
      <c r="Y20" s="60">
        <v>0.97509999999999997</v>
      </c>
      <c r="Z20" s="60">
        <v>0.76700000000000002</v>
      </c>
      <c r="AA20" s="60">
        <v>0.88</v>
      </c>
      <c r="AB20" s="60">
        <v>0.87160000000000004</v>
      </c>
      <c r="AC20" s="60">
        <v>0.77300000000000002</v>
      </c>
      <c r="AD20" s="60">
        <v>0.91</v>
      </c>
      <c r="AE20" s="60">
        <v>0.84950000000000003</v>
      </c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</row>
    <row r="21" spans="1:102" s="3" customFormat="1" ht="13.3" x14ac:dyDescent="0.3">
      <c r="A21" s="31"/>
      <c r="B21" s="30"/>
      <c r="C21" s="30"/>
      <c r="D21" s="30"/>
      <c r="E21" s="32"/>
      <c r="F21" s="30"/>
      <c r="G21" s="30"/>
      <c r="H21" s="30"/>
      <c r="I21" s="32"/>
      <c r="J21" s="30"/>
      <c r="K21" s="30"/>
      <c r="L21" s="30"/>
      <c r="M21" s="30"/>
      <c r="N21" s="30"/>
      <c r="O21" s="30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</row>
    <row r="22" spans="1:102" s="3" customFormat="1" ht="13.3" x14ac:dyDescent="0.3">
      <c r="A22" s="8"/>
      <c r="B22" s="13"/>
      <c r="C22" s="13" t="s">
        <v>34</v>
      </c>
      <c r="D22" s="13"/>
      <c r="E22" s="14"/>
      <c r="F22" s="13"/>
      <c r="G22" s="13"/>
      <c r="H22" s="13"/>
      <c r="I22" s="14"/>
      <c r="J22" s="13"/>
      <c r="K22" s="13"/>
      <c r="L22" s="13"/>
      <c r="M22" s="13"/>
      <c r="N22" s="13"/>
      <c r="O22" s="13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</row>
    <row r="23" spans="1:102" s="3" customFormat="1" ht="13.3" x14ac:dyDescent="0.3">
      <c r="A23" s="8"/>
      <c r="B23" s="13"/>
      <c r="C23" s="13" t="s">
        <v>35</v>
      </c>
      <c r="D23" s="13"/>
      <c r="E23" s="14"/>
      <c r="F23" s="13"/>
      <c r="G23" s="13"/>
      <c r="H23" s="13"/>
      <c r="I23" s="14"/>
      <c r="J23" s="13"/>
      <c r="K23" s="13"/>
      <c r="L23" s="13"/>
      <c r="M23" s="13"/>
      <c r="N23" s="13"/>
      <c r="O23" s="13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</row>
    <row r="24" spans="1:102" s="3" customFormat="1" ht="13.3" x14ac:dyDescent="0.3">
      <c r="A24" s="8"/>
      <c r="B24" s="13"/>
      <c r="C24" s="13"/>
      <c r="D24" s="13"/>
      <c r="E24" s="14"/>
      <c r="F24" s="13"/>
      <c r="G24" s="13"/>
      <c r="H24" s="13"/>
      <c r="I24" s="14"/>
      <c r="J24" s="13"/>
      <c r="K24" s="13"/>
      <c r="L24" s="13"/>
      <c r="M24" s="13"/>
      <c r="N24" s="13"/>
      <c r="O24" s="13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</row>
    <row r="25" spans="1:102" s="3" customFormat="1" ht="13.3" x14ac:dyDescent="0.3">
      <c r="A25" s="8"/>
      <c r="B25" s="13" t="s">
        <v>36</v>
      </c>
      <c r="C25" s="13"/>
      <c r="D25" s="13"/>
      <c r="E25" s="14"/>
      <c r="F25" s="13"/>
      <c r="G25" s="13"/>
      <c r="H25" s="13"/>
      <c r="I25" s="14"/>
      <c r="J25" s="13"/>
      <c r="K25" s="13"/>
      <c r="L25" s="13"/>
      <c r="M25" s="13"/>
      <c r="N25" s="13"/>
      <c r="O25" s="13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</row>
    <row r="26" spans="1:102" s="3" customFormat="1" ht="13.3" x14ac:dyDescent="0.3">
      <c r="A26" s="8"/>
      <c r="B26" s="13" t="s">
        <v>37</v>
      </c>
      <c r="C26" s="13"/>
      <c r="D26" s="13"/>
      <c r="E26" s="14"/>
      <c r="F26" s="13"/>
      <c r="G26" s="13"/>
      <c r="H26" s="13"/>
      <c r="I26" s="14"/>
      <c r="J26" s="13"/>
      <c r="K26" s="13"/>
      <c r="L26" s="13"/>
      <c r="M26" s="13"/>
      <c r="N26" s="13"/>
      <c r="O26" s="13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</row>
    <row r="27" spans="1:102" s="3" customFormat="1" ht="13.3" x14ac:dyDescent="0.3">
      <c r="A27" s="8"/>
      <c r="B27" s="13" t="s">
        <v>38</v>
      </c>
      <c r="C27" s="13"/>
      <c r="D27" s="13"/>
      <c r="E27" s="14"/>
      <c r="F27" s="13"/>
      <c r="G27" s="13"/>
      <c r="H27" s="13"/>
      <c r="I27" s="14"/>
      <c r="J27" s="13"/>
      <c r="K27" s="13"/>
      <c r="L27" s="13"/>
      <c r="M27" s="13"/>
      <c r="N27" s="13"/>
      <c r="O27" s="13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</row>
    <row r="28" spans="1:102" s="3" customFormat="1" ht="13.3" x14ac:dyDescent="0.3">
      <c r="A28" s="8"/>
      <c r="B28" s="13"/>
      <c r="C28" s="13"/>
      <c r="D28" s="13"/>
      <c r="E28" s="14"/>
      <c r="F28" s="13"/>
      <c r="G28" s="13"/>
      <c r="H28" s="13"/>
      <c r="I28" s="14"/>
      <c r="J28" s="13"/>
      <c r="K28" s="13"/>
      <c r="L28" s="13"/>
      <c r="M28" s="13"/>
      <c r="N28" s="13"/>
      <c r="O28" s="13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</row>
    <row r="29" spans="1:102" s="3" customFormat="1" ht="13.3" x14ac:dyDescent="0.3">
      <c r="A29" s="8"/>
      <c r="B29" s="9"/>
      <c r="C29" s="9"/>
      <c r="D29" s="9"/>
      <c r="E29" s="10"/>
      <c r="F29" s="9"/>
      <c r="G29" s="9"/>
      <c r="H29" s="9"/>
      <c r="I29" s="10"/>
      <c r="J29" s="9"/>
      <c r="K29" s="9"/>
      <c r="L29" s="9"/>
      <c r="M29" s="9"/>
      <c r="N29" s="9"/>
      <c r="O29" s="9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</row>
    <row r="30" spans="1:102" s="3" customFormat="1" ht="13.3" x14ac:dyDescent="0.3">
      <c r="A30" s="2"/>
      <c r="B30" s="16"/>
      <c r="C30" s="16"/>
      <c r="D30" s="16"/>
      <c r="E30" s="5"/>
      <c r="F30" s="16"/>
      <c r="G30" s="16"/>
      <c r="H30" s="16"/>
      <c r="I30" s="18"/>
      <c r="J30" s="16"/>
      <c r="K30" s="16"/>
      <c r="L30" s="16"/>
      <c r="M30" s="16"/>
      <c r="N30" s="4"/>
      <c r="O30" s="4"/>
      <c r="P30" s="5"/>
      <c r="Q30" s="5"/>
      <c r="R30" s="5"/>
      <c r="S30" s="5"/>
      <c r="T30" s="6"/>
      <c r="U30" s="6"/>
      <c r="V30" s="5"/>
      <c r="W30" s="7"/>
      <c r="X30" s="7"/>
      <c r="Y30" s="5"/>
      <c r="Z30" s="5"/>
      <c r="AA30" s="5"/>
      <c r="AB30" s="5"/>
      <c r="AC30" s="5"/>
      <c r="AD30" s="5"/>
      <c r="AE30" s="5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</row>
    <row r="31" spans="1:102" s="3" customFormat="1" ht="13.3" x14ac:dyDescent="0.3">
      <c r="A31" s="2"/>
      <c r="B31" s="16"/>
      <c r="C31" s="16"/>
      <c r="D31" s="16"/>
      <c r="E31" s="5"/>
      <c r="F31" s="16"/>
      <c r="G31" s="16"/>
      <c r="H31" s="16"/>
      <c r="I31" s="18"/>
      <c r="J31" s="16"/>
      <c r="K31" s="16"/>
      <c r="L31" s="16"/>
      <c r="M31" s="16"/>
      <c r="N31" s="4"/>
      <c r="O31" s="4"/>
      <c r="P31" s="5"/>
      <c r="Q31" s="5"/>
      <c r="R31" s="5"/>
      <c r="S31" s="5"/>
      <c r="T31" s="6"/>
      <c r="U31" s="6"/>
      <c r="V31" s="5"/>
      <c r="W31" s="7"/>
      <c r="X31" s="7"/>
      <c r="Y31" s="5"/>
      <c r="Z31" s="5"/>
      <c r="AA31" s="5"/>
      <c r="AB31" s="5"/>
      <c r="AC31" s="5"/>
      <c r="AD31" s="5"/>
      <c r="AE31" s="5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</row>
    <row r="32" spans="1:102" s="3" customFormat="1" ht="13.3" x14ac:dyDescent="0.3">
      <c r="A32" s="2"/>
      <c r="B32" s="16"/>
      <c r="C32" s="16"/>
      <c r="D32" s="16"/>
      <c r="E32" s="5"/>
      <c r="F32" s="16"/>
      <c r="G32" s="16"/>
      <c r="H32" s="16"/>
      <c r="I32" s="18"/>
      <c r="J32" s="16"/>
      <c r="K32" s="16"/>
      <c r="L32" s="16"/>
      <c r="M32" s="16"/>
      <c r="N32" s="4"/>
      <c r="O32" s="4"/>
      <c r="P32" s="5"/>
      <c r="Q32" s="5"/>
      <c r="R32" s="5"/>
      <c r="S32" s="5"/>
      <c r="T32" s="6"/>
      <c r="U32" s="6"/>
      <c r="V32" s="5"/>
      <c r="W32" s="7"/>
      <c r="X32" s="7"/>
      <c r="Y32" s="5"/>
      <c r="Z32" s="5"/>
      <c r="AA32" s="5"/>
      <c r="AB32" s="5"/>
      <c r="AC32" s="5"/>
      <c r="AD32" s="5"/>
      <c r="AE32" s="5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</row>
    <row r="33" spans="1:31" x14ac:dyDescent="0.3">
      <c r="A33" s="1"/>
      <c r="B33" s="17"/>
      <c r="C33" s="17"/>
      <c r="D33" s="17"/>
      <c r="E33" s="19"/>
      <c r="F33" s="17"/>
      <c r="G33" s="17"/>
      <c r="H33" s="17"/>
      <c r="I33" s="17"/>
      <c r="J33" s="17"/>
      <c r="K33" s="17"/>
      <c r="L33" s="17"/>
      <c r="M33" s="17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x14ac:dyDescent="0.3">
      <c r="A34" s="1"/>
      <c r="B34" s="17"/>
      <c r="C34" s="17"/>
      <c r="D34" s="17"/>
      <c r="E34" s="19"/>
      <c r="F34" s="17"/>
      <c r="G34" s="17"/>
      <c r="H34" s="17"/>
      <c r="I34" s="17"/>
      <c r="J34" s="17"/>
      <c r="K34" s="17"/>
      <c r="L34" s="17"/>
      <c r="M34" s="17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x14ac:dyDescent="0.3">
      <c r="A35" s="1"/>
      <c r="B35" s="17"/>
      <c r="C35" s="17"/>
      <c r="D35" s="17"/>
      <c r="E35" s="19"/>
      <c r="F35" s="17"/>
      <c r="G35" s="17"/>
      <c r="H35" s="17"/>
      <c r="I35" s="17"/>
      <c r="J35" s="17"/>
      <c r="K35" s="17"/>
      <c r="L35" s="17"/>
      <c r="M35" s="17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8" spans="1:31" x14ac:dyDescent="0.3">
      <c r="N38">
        <v>20000</v>
      </c>
    </row>
    <row r="39" spans="1:31" x14ac:dyDescent="0.3">
      <c r="N39">
        <v>33000</v>
      </c>
    </row>
    <row r="42" spans="1:31" x14ac:dyDescent="0.3">
      <c r="N42">
        <v>25000</v>
      </c>
    </row>
    <row r="43" spans="1:31" x14ac:dyDescent="0.3">
      <c r="N43">
        <f>SUM(N38:N42)</f>
        <v>78000</v>
      </c>
    </row>
  </sheetData>
  <mergeCells count="34">
    <mergeCell ref="A1:A3"/>
    <mergeCell ref="B1:B3"/>
    <mergeCell ref="C1:E1"/>
    <mergeCell ref="F1:I1"/>
    <mergeCell ref="J1:P1"/>
    <mergeCell ref="K2:K3"/>
    <mergeCell ref="L2:L3"/>
    <mergeCell ref="M2:M3"/>
    <mergeCell ref="N2:N3"/>
    <mergeCell ref="P2:P3"/>
    <mergeCell ref="AA1:AA3"/>
    <mergeCell ref="X2:X3"/>
    <mergeCell ref="Y2:Y3"/>
    <mergeCell ref="Q1:Q3"/>
    <mergeCell ref="W2:W3"/>
    <mergeCell ref="T2:T3"/>
    <mergeCell ref="U2:U3"/>
    <mergeCell ref="V2:V3"/>
    <mergeCell ref="AB1:AB3"/>
    <mergeCell ref="AC1:AE2"/>
    <mergeCell ref="C2:C3"/>
    <mergeCell ref="D2:D3"/>
    <mergeCell ref="E2:E3"/>
    <mergeCell ref="F2:F3"/>
    <mergeCell ref="G2:G3"/>
    <mergeCell ref="H2:H3"/>
    <mergeCell ref="I2:I3"/>
    <mergeCell ref="J2:J3"/>
    <mergeCell ref="R1:R3"/>
    <mergeCell ref="S1:S3"/>
    <mergeCell ref="T1:V1"/>
    <mergeCell ref="W1:Y1"/>
    <mergeCell ref="Z1:Z3"/>
    <mergeCell ref="O2:O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REKAP VALDAT</vt:lpstr>
    </vt:vector>
  </TitlesOfParts>
  <Manager/>
  <Company>Telkom Indonesia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990118</dc:creator>
  <cp:keywords/>
  <dc:description/>
  <cp:lastModifiedBy>hp.fl6g@outlook.com</cp:lastModifiedBy>
  <cp:revision/>
  <dcterms:created xsi:type="dcterms:W3CDTF">2023-08-31T08:59:55Z</dcterms:created>
  <dcterms:modified xsi:type="dcterms:W3CDTF">2023-11-14T04:05:00Z</dcterms:modified>
  <cp:category/>
  <cp:contentStatus/>
</cp:coreProperties>
</file>