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g/Dropbox/CourseMaterial/20212022/QuantMethods/"/>
    </mc:Choice>
  </mc:AlternateContent>
  <xr:revisionPtr revIDLastSave="0" documentId="13_ncr:1_{FE97731A-78ED-6A40-87EB-C0A58C9829A5}" xr6:coauthVersionLast="47" xr6:coauthVersionMax="47" xr10:uidLastSave="{00000000-0000-0000-0000-000000000000}"/>
  <bookViews>
    <workbookView xWindow="360" yWindow="500" windowWidth="27340" windowHeight="16940" xr2:uid="{AE2AD1EF-B5A9-E248-ADC9-1966EF59B95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</calcChain>
</file>

<file path=xl/sharedStrings.xml><?xml version="1.0" encoding="utf-8"?>
<sst xmlns="http://schemas.openxmlformats.org/spreadsheetml/2006/main" count="62" uniqueCount="62">
  <si>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</si>
  <si>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</si>
  <si>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</si>
  <si>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</si>
  <si>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</si>
  <si>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</si>
  <si>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</si>
  <si>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</si>
  <si>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</si>
  <si>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</si>
  <si>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</si>
  <si>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</si>
  <si>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</si>
  <si>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</si>
  <si>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</si>
  <si>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</si>
  <si>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</si>
  <si>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</si>
  <si>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</si>
  <si>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</si>
  <si>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</si>
  <si>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</si>
  <si>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</si>
  <si>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</si>
  <si>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</si>
  <si>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</si>
  <si>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</si>
  <si>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</si>
  <si>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</si>
  <si>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</si>
  <si>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</si>
  <si>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</si>
  <si>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</si>
  <si>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</si>
  <si>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</si>
  <si>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</si>
  <si>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</si>
  <si>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</si>
  <si>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</si>
  <si>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</si>
  <si>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</si>
  <si>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</si>
  <si>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</si>
  <si>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</si>
  <si>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</si>
  <si>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</si>
  <si>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</si>
  <si>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Washington, D.C.</t>
  </si>
  <si>
    <t>West Virginia</t>
  </si>
  <si>
    <t>Wisconsin</t>
  </si>
  <si>
    <t>Wyoming</t>
  </si>
  <si>
    <t>state</t>
  </si>
  <si>
    <t>avg_cases_day</t>
  </si>
  <si>
    <t>cases_day_100k</t>
  </si>
  <si>
    <t>avg_hosp_day</t>
  </si>
  <si>
    <t>hosp_day_100k</t>
  </si>
  <si>
    <t>case_change_14d</t>
  </si>
  <si>
    <t>hosp_change_14d</t>
  </si>
  <si>
    <t>avg_deaths_day</t>
  </si>
  <si>
    <t>deaths_day_100k</t>
  </si>
  <si>
    <t>vaxxed</t>
  </si>
  <si>
    <t>cases_100k_lag14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</si>
</sst>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33</xdr:row>
      <xdr:rowOff>0</xdr:rowOff>
    </xdr:from>
    <xdr:to>
      <xdr:col>3</xdr:col>
      <xdr:colOff>304800</xdr:colOff>
      <xdr:row>34</xdr:row>
      <xdr:rowOff>101600</xdr:rowOff>
    </xdr:to>
    <xdr:sp macro="" textlink="">
      <xdr:nvSpPr>
        <xdr:cNvPr id="1025" name="AutoShape 1" descr="cases trajectory last two weeks">
          <a:extLst>
            <a:ext uri="{FF2B5EF4-FFF2-40B4-BE49-F238E27FC236}">
              <a16:creationId xmlns:a16="http://schemas.microsoft.com/office/drawing/2014/main" id="{71C23D96-3012-134A-BF5C-8CF59BAB4820}"/>
            </a:ext>
          </a:extLst>
        </xdr:cNvPr>
        <xdr:cNvSpPr>
          <a:spLocks noChangeAspect="1" noChangeArrowheads="1"/>
        </xdr:cNvSpPr>
      </xdr:nvSpPr>
      <xdr:spPr bwMode="auto">
        <a:xfrm>
          <a:off x="2476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304800</xdr:colOff>
      <xdr:row>44</xdr:row>
      <xdr:rowOff>101600</xdr:rowOff>
    </xdr:to>
    <xdr:sp macro="" textlink="">
      <xdr:nvSpPr>
        <xdr:cNvPr id="1026" name="AutoShape 2" descr="cases trajectory last two weeks">
          <a:extLst>
            <a:ext uri="{FF2B5EF4-FFF2-40B4-BE49-F238E27FC236}">
              <a16:creationId xmlns:a16="http://schemas.microsoft.com/office/drawing/2014/main" id="{809228B8-720A-3D43-A87F-6B9B6F8F80EA}"/>
            </a:ext>
          </a:extLst>
        </xdr:cNvPr>
        <xdr:cNvSpPr>
          <a:spLocks noChangeAspect="1" noChangeArrowheads="1"/>
        </xdr:cNvSpPr>
      </xdr:nvSpPr>
      <xdr:spPr bwMode="auto">
        <a:xfrm>
          <a:off x="247650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304800</xdr:colOff>
      <xdr:row>46</xdr:row>
      <xdr:rowOff>101600</xdr:rowOff>
    </xdr:to>
    <xdr:sp macro="" textlink="">
      <xdr:nvSpPr>
        <xdr:cNvPr id="1027" name="AutoShape 3" descr="cases trajectory last two weeks">
          <a:extLst>
            <a:ext uri="{FF2B5EF4-FFF2-40B4-BE49-F238E27FC236}">
              <a16:creationId xmlns:a16="http://schemas.microsoft.com/office/drawing/2014/main" id="{23018B96-F1AF-754F-8186-B67DE9F20ABC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304800</xdr:colOff>
      <xdr:row>100</xdr:row>
      <xdr:rowOff>101600</xdr:rowOff>
    </xdr:to>
    <xdr:sp macro="" textlink="">
      <xdr:nvSpPr>
        <xdr:cNvPr id="1028" name="AutoShape 4" descr="cases trajectory last two weeks">
          <a:extLst>
            <a:ext uri="{FF2B5EF4-FFF2-40B4-BE49-F238E27FC236}">
              <a16:creationId xmlns:a16="http://schemas.microsoft.com/office/drawing/2014/main" id="{E2C4BE4F-7E7F-F34C-A85A-41E3628B7C14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304800</xdr:colOff>
      <xdr:row>40</xdr:row>
      <xdr:rowOff>101600</xdr:rowOff>
    </xdr:to>
    <xdr:sp macro="" textlink="">
      <xdr:nvSpPr>
        <xdr:cNvPr id="1029" name="AutoShape 5" descr="cases trajectory last two weeks">
          <a:extLst>
            <a:ext uri="{FF2B5EF4-FFF2-40B4-BE49-F238E27FC236}">
              <a16:creationId xmlns:a16="http://schemas.microsoft.com/office/drawing/2014/main" id="{3B988F81-E274-3B43-98E6-4302CF6BBC95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</xdr:row>
      <xdr:rowOff>0</xdr:rowOff>
    </xdr:from>
    <xdr:to>
      <xdr:col>3</xdr:col>
      <xdr:colOff>304800</xdr:colOff>
      <xdr:row>89</xdr:row>
      <xdr:rowOff>101600</xdr:rowOff>
    </xdr:to>
    <xdr:sp macro="" textlink="">
      <xdr:nvSpPr>
        <xdr:cNvPr id="1030" name="AutoShape 6" descr="cases trajectory last two weeks">
          <a:extLst>
            <a:ext uri="{FF2B5EF4-FFF2-40B4-BE49-F238E27FC236}">
              <a16:creationId xmlns:a16="http://schemas.microsoft.com/office/drawing/2014/main" id="{9C6D5146-96DA-9847-9940-AA2D658A04EE}"/>
            </a:ext>
          </a:extLst>
        </xdr:cNvPr>
        <xdr:cNvSpPr>
          <a:spLocks noChangeAspect="1" noChangeArrowheads="1"/>
        </xdr:cNvSpPr>
      </xdr:nvSpPr>
      <xdr:spPr bwMode="auto">
        <a:xfrm>
          <a:off x="247650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304800</xdr:colOff>
      <xdr:row>98</xdr:row>
      <xdr:rowOff>101600</xdr:rowOff>
    </xdr:to>
    <xdr:sp macro="" textlink="">
      <xdr:nvSpPr>
        <xdr:cNvPr id="1031" name="AutoShape 7" descr="cases trajectory last two weeks">
          <a:extLst>
            <a:ext uri="{FF2B5EF4-FFF2-40B4-BE49-F238E27FC236}">
              <a16:creationId xmlns:a16="http://schemas.microsoft.com/office/drawing/2014/main" id="{A8C89A01-A2C8-934A-9812-E389BCFACBD8}"/>
            </a:ext>
          </a:extLst>
        </xdr:cNvPr>
        <xdr:cNvSpPr>
          <a:spLocks noChangeAspect="1" noChangeArrowheads="1"/>
        </xdr:cNvSpPr>
      </xdr:nvSpPr>
      <xdr:spPr bwMode="auto">
        <a:xfrm>
          <a:off x="24765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304800</xdr:colOff>
      <xdr:row>48</xdr:row>
      <xdr:rowOff>101600</xdr:rowOff>
    </xdr:to>
    <xdr:sp macro="" textlink="">
      <xdr:nvSpPr>
        <xdr:cNvPr id="1032" name="AutoShape 8" descr="cases trajectory last two weeks">
          <a:extLst>
            <a:ext uri="{FF2B5EF4-FFF2-40B4-BE49-F238E27FC236}">
              <a16:creationId xmlns:a16="http://schemas.microsoft.com/office/drawing/2014/main" id="{FCEA4FC3-C9C2-904A-9019-3A4F01A1DFA3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304800</xdr:colOff>
      <xdr:row>108</xdr:row>
      <xdr:rowOff>101600</xdr:rowOff>
    </xdr:to>
    <xdr:sp macro="" textlink="">
      <xdr:nvSpPr>
        <xdr:cNvPr id="1033" name="AutoShape 9" descr="cases trajectory last two weeks">
          <a:extLst>
            <a:ext uri="{FF2B5EF4-FFF2-40B4-BE49-F238E27FC236}">
              <a16:creationId xmlns:a16="http://schemas.microsoft.com/office/drawing/2014/main" id="{6B61224B-AABC-5046-9819-115313BA0AED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12</xdr:row>
      <xdr:rowOff>101600</xdr:rowOff>
    </xdr:to>
    <xdr:sp macro="" textlink="">
      <xdr:nvSpPr>
        <xdr:cNvPr id="1034" name="AutoShape 10" descr="cases trajectory last two weeks">
          <a:extLst>
            <a:ext uri="{FF2B5EF4-FFF2-40B4-BE49-F238E27FC236}">
              <a16:creationId xmlns:a16="http://schemas.microsoft.com/office/drawing/2014/main" id="{2737F874-0E9E-6E46-A08F-11FAD43A13D9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304800</xdr:colOff>
      <xdr:row>107</xdr:row>
      <xdr:rowOff>101600</xdr:rowOff>
    </xdr:to>
    <xdr:sp macro="" textlink="">
      <xdr:nvSpPr>
        <xdr:cNvPr id="1035" name="AutoShape 11" descr="cases trajectory last two weeks">
          <a:extLst>
            <a:ext uri="{FF2B5EF4-FFF2-40B4-BE49-F238E27FC236}">
              <a16:creationId xmlns:a16="http://schemas.microsoft.com/office/drawing/2014/main" id="{750D8381-72D5-264B-AA43-06DCA9878861}"/>
            </a:ext>
          </a:extLst>
        </xdr:cNvPr>
        <xdr:cNvSpPr>
          <a:spLocks noChangeAspect="1" noChangeArrowheads="1"/>
        </xdr:cNvSpPr>
      </xdr:nvSpPr>
      <xdr:spPr bwMode="auto">
        <a:xfrm>
          <a:off x="247650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</xdr:row>
      <xdr:rowOff>0</xdr:rowOff>
    </xdr:from>
    <xdr:to>
      <xdr:col>3</xdr:col>
      <xdr:colOff>304800</xdr:colOff>
      <xdr:row>83</xdr:row>
      <xdr:rowOff>101600</xdr:rowOff>
    </xdr:to>
    <xdr:sp macro="" textlink="">
      <xdr:nvSpPr>
        <xdr:cNvPr id="1036" name="AutoShape 12" descr="cases trajectory last two weeks">
          <a:extLst>
            <a:ext uri="{FF2B5EF4-FFF2-40B4-BE49-F238E27FC236}">
              <a16:creationId xmlns:a16="http://schemas.microsoft.com/office/drawing/2014/main" id="{FDBC2A5E-9F3E-A443-9A47-8F0F5B4EE3F1}"/>
            </a:ext>
          </a:extLst>
        </xdr:cNvPr>
        <xdr:cNvSpPr>
          <a:spLocks noChangeAspect="1" noChangeArrowheads="1"/>
        </xdr:cNvSpPr>
      </xdr:nvSpPr>
      <xdr:spPr bwMode="auto">
        <a:xfrm>
          <a:off x="2476500" y="4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304800</xdr:colOff>
      <xdr:row>25</xdr:row>
      <xdr:rowOff>101600</xdr:rowOff>
    </xdr:to>
    <xdr:sp macro="" textlink="">
      <xdr:nvSpPr>
        <xdr:cNvPr id="1037" name="AutoShape 13" descr="cases trajectory last two weeks">
          <a:extLst>
            <a:ext uri="{FF2B5EF4-FFF2-40B4-BE49-F238E27FC236}">
              <a16:creationId xmlns:a16="http://schemas.microsoft.com/office/drawing/2014/main" id="{ECBFEB22-80D4-C748-8469-58F926B1C3BA}"/>
            </a:ext>
          </a:extLst>
        </xdr:cNvPr>
        <xdr:cNvSpPr>
          <a:spLocks noChangeAspect="1" noChangeArrowheads="1"/>
        </xdr:cNvSpPr>
      </xdr:nvSpPr>
      <xdr:spPr bwMode="auto">
        <a:xfrm>
          <a:off x="2476500" y="5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304800</xdr:colOff>
      <xdr:row>28</xdr:row>
      <xdr:rowOff>101600</xdr:rowOff>
    </xdr:to>
    <xdr:sp macro="" textlink="">
      <xdr:nvSpPr>
        <xdr:cNvPr id="1038" name="AutoShape 14" descr="cases trajectory last two weeks">
          <a:extLst>
            <a:ext uri="{FF2B5EF4-FFF2-40B4-BE49-F238E27FC236}">
              <a16:creationId xmlns:a16="http://schemas.microsoft.com/office/drawing/2014/main" id="{89CC61C4-410D-BC4C-8950-3E89349C2999}"/>
            </a:ext>
          </a:extLst>
        </xdr:cNvPr>
        <xdr:cNvSpPr>
          <a:spLocks noChangeAspect="1" noChangeArrowheads="1"/>
        </xdr:cNvSpPr>
      </xdr:nvSpPr>
      <xdr:spPr bwMode="auto">
        <a:xfrm>
          <a:off x="24765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</xdr:row>
      <xdr:rowOff>0</xdr:rowOff>
    </xdr:from>
    <xdr:to>
      <xdr:col>3</xdr:col>
      <xdr:colOff>304800</xdr:colOff>
      <xdr:row>92</xdr:row>
      <xdr:rowOff>101600</xdr:rowOff>
    </xdr:to>
    <xdr:sp macro="" textlink="">
      <xdr:nvSpPr>
        <xdr:cNvPr id="1039" name="AutoShape 15" descr="cases trajectory last two weeks">
          <a:extLst>
            <a:ext uri="{FF2B5EF4-FFF2-40B4-BE49-F238E27FC236}">
              <a16:creationId xmlns:a16="http://schemas.microsoft.com/office/drawing/2014/main" id="{7A0C4AC0-7C4E-2E43-BFC6-CD12A3ED8C2C}"/>
            </a:ext>
          </a:extLst>
        </xdr:cNvPr>
        <xdr:cNvSpPr>
          <a:spLocks noChangeAspect="1" noChangeArrowheads="1"/>
        </xdr:cNvSpPr>
      </xdr:nvSpPr>
      <xdr:spPr bwMode="auto">
        <a:xfrm>
          <a:off x="247650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12</xdr:row>
      <xdr:rowOff>101600</xdr:rowOff>
    </xdr:to>
    <xdr:sp macro="" textlink="">
      <xdr:nvSpPr>
        <xdr:cNvPr id="1040" name="AutoShape 16" descr="cases trajectory last two weeks">
          <a:extLst>
            <a:ext uri="{FF2B5EF4-FFF2-40B4-BE49-F238E27FC236}">
              <a16:creationId xmlns:a16="http://schemas.microsoft.com/office/drawing/2014/main" id="{034D263B-D3B9-0A44-9D30-2D98435B98CD}"/>
            </a:ext>
          </a:extLst>
        </xdr:cNvPr>
        <xdr:cNvSpPr>
          <a:spLocks noChangeAspect="1" noChangeArrowheads="1"/>
        </xdr:cNvSpPr>
      </xdr:nvSpPr>
      <xdr:spPr bwMode="auto">
        <a:xfrm>
          <a:off x="24765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</xdr:row>
      <xdr:rowOff>0</xdr:rowOff>
    </xdr:from>
    <xdr:to>
      <xdr:col>3</xdr:col>
      <xdr:colOff>304800</xdr:colOff>
      <xdr:row>88</xdr:row>
      <xdr:rowOff>101600</xdr:rowOff>
    </xdr:to>
    <xdr:sp macro="" textlink="">
      <xdr:nvSpPr>
        <xdr:cNvPr id="1041" name="AutoShape 17" descr="cases trajectory last two weeks">
          <a:extLst>
            <a:ext uri="{FF2B5EF4-FFF2-40B4-BE49-F238E27FC236}">
              <a16:creationId xmlns:a16="http://schemas.microsoft.com/office/drawing/2014/main" id="{E66A8B91-5C3D-2641-ADF5-11AC997A8944}"/>
            </a:ext>
          </a:extLst>
        </xdr:cNvPr>
        <xdr:cNvSpPr>
          <a:spLocks noChangeAspect="1" noChangeArrowheads="1"/>
        </xdr:cNvSpPr>
      </xdr:nvSpPr>
      <xdr:spPr bwMode="auto">
        <a:xfrm>
          <a:off x="247650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304800</xdr:colOff>
      <xdr:row>102</xdr:row>
      <xdr:rowOff>101600</xdr:rowOff>
    </xdr:to>
    <xdr:sp macro="" textlink="">
      <xdr:nvSpPr>
        <xdr:cNvPr id="1042" name="AutoShape 18" descr="cases trajectory last two weeks">
          <a:extLst>
            <a:ext uri="{FF2B5EF4-FFF2-40B4-BE49-F238E27FC236}">
              <a16:creationId xmlns:a16="http://schemas.microsoft.com/office/drawing/2014/main" id="{3EE11744-E735-384C-A2F8-BCDE28E3BCC1}"/>
            </a:ext>
          </a:extLst>
        </xdr:cNvPr>
        <xdr:cNvSpPr>
          <a:spLocks noChangeAspect="1" noChangeArrowheads="1"/>
        </xdr:cNvSpPr>
      </xdr:nvSpPr>
      <xdr:spPr bwMode="auto">
        <a:xfrm>
          <a:off x="2476500" y="71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95</xdr:row>
      <xdr:rowOff>101600</xdr:rowOff>
    </xdr:to>
    <xdr:sp macro="" textlink="">
      <xdr:nvSpPr>
        <xdr:cNvPr id="1043" name="AutoShape 19" descr="cases trajectory last two weeks">
          <a:extLst>
            <a:ext uri="{FF2B5EF4-FFF2-40B4-BE49-F238E27FC236}">
              <a16:creationId xmlns:a16="http://schemas.microsoft.com/office/drawing/2014/main" id="{EF2E1EDC-D3DC-0747-8383-B5032FFDDE26}"/>
            </a:ext>
          </a:extLst>
        </xdr:cNvPr>
        <xdr:cNvSpPr>
          <a:spLocks noChangeAspect="1" noChangeArrowheads="1"/>
        </xdr:cNvSpPr>
      </xdr:nvSpPr>
      <xdr:spPr bwMode="auto">
        <a:xfrm>
          <a:off x="247650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</xdr:row>
      <xdr:rowOff>0</xdr:rowOff>
    </xdr:from>
    <xdr:to>
      <xdr:col>3</xdr:col>
      <xdr:colOff>304800</xdr:colOff>
      <xdr:row>82</xdr:row>
      <xdr:rowOff>101600</xdr:rowOff>
    </xdr:to>
    <xdr:sp macro="" textlink="">
      <xdr:nvSpPr>
        <xdr:cNvPr id="1044" name="AutoShape 20" descr="cases trajectory last two weeks">
          <a:extLst>
            <a:ext uri="{FF2B5EF4-FFF2-40B4-BE49-F238E27FC236}">
              <a16:creationId xmlns:a16="http://schemas.microsoft.com/office/drawing/2014/main" id="{CE21369D-DC2A-614D-8E7B-7D4949A972FA}"/>
            </a:ext>
          </a:extLst>
        </xdr:cNvPr>
        <xdr:cNvSpPr>
          <a:spLocks noChangeAspect="1" noChangeArrowheads="1"/>
        </xdr:cNvSpPr>
      </xdr:nvSpPr>
      <xdr:spPr bwMode="auto">
        <a:xfrm>
          <a:off x="2476500" y="79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</xdr:row>
      <xdr:rowOff>0</xdr:rowOff>
    </xdr:from>
    <xdr:to>
      <xdr:col>3</xdr:col>
      <xdr:colOff>304800</xdr:colOff>
      <xdr:row>96</xdr:row>
      <xdr:rowOff>101600</xdr:rowOff>
    </xdr:to>
    <xdr:sp macro="" textlink="">
      <xdr:nvSpPr>
        <xdr:cNvPr id="1045" name="AutoShape 21" descr="cases trajectory last two weeks">
          <a:extLst>
            <a:ext uri="{FF2B5EF4-FFF2-40B4-BE49-F238E27FC236}">
              <a16:creationId xmlns:a16="http://schemas.microsoft.com/office/drawing/2014/main" id="{7598F74F-FA2E-0447-90AD-72361B756555}"/>
            </a:ext>
          </a:extLst>
        </xdr:cNvPr>
        <xdr:cNvSpPr>
          <a:spLocks noChangeAspect="1" noChangeArrowheads="1"/>
        </xdr:cNvSpPr>
      </xdr:nvSpPr>
      <xdr:spPr bwMode="auto">
        <a:xfrm>
          <a:off x="2476500" y="83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304800</xdr:colOff>
      <xdr:row>10</xdr:row>
      <xdr:rowOff>101600</xdr:rowOff>
    </xdr:to>
    <xdr:sp macro="" textlink="">
      <xdr:nvSpPr>
        <xdr:cNvPr id="1046" name="AutoShape 22" descr="cases trajectory last two weeks">
          <a:extLst>
            <a:ext uri="{FF2B5EF4-FFF2-40B4-BE49-F238E27FC236}">
              <a16:creationId xmlns:a16="http://schemas.microsoft.com/office/drawing/2014/main" id="{F86B1379-1C2C-4145-9F2D-8437C5F325AD}"/>
            </a:ext>
          </a:extLst>
        </xdr:cNvPr>
        <xdr:cNvSpPr>
          <a:spLocks noChangeAspect="1" noChangeArrowheads="1"/>
        </xdr:cNvSpPr>
      </xdr:nvSpPr>
      <xdr:spPr bwMode="auto">
        <a:xfrm>
          <a:off x="2476500" y="873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304800</xdr:colOff>
      <xdr:row>41</xdr:row>
      <xdr:rowOff>101600</xdr:rowOff>
    </xdr:to>
    <xdr:sp macro="" textlink="">
      <xdr:nvSpPr>
        <xdr:cNvPr id="1047" name="AutoShape 23" descr="cases trajectory last two weeks">
          <a:extLst>
            <a:ext uri="{FF2B5EF4-FFF2-40B4-BE49-F238E27FC236}">
              <a16:creationId xmlns:a16="http://schemas.microsoft.com/office/drawing/2014/main" id="{77899E0A-EC4B-6845-94C0-E43EB9E21BAB}"/>
            </a:ext>
          </a:extLst>
        </xdr:cNvPr>
        <xdr:cNvSpPr>
          <a:spLocks noChangeAspect="1" noChangeArrowheads="1"/>
        </xdr:cNvSpPr>
      </xdr:nvSpPr>
      <xdr:spPr bwMode="auto">
        <a:xfrm>
          <a:off x="24765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11</xdr:row>
      <xdr:rowOff>101600</xdr:rowOff>
    </xdr:to>
    <xdr:sp macro="" textlink="">
      <xdr:nvSpPr>
        <xdr:cNvPr id="1048" name="AutoShape 24" descr="cases trajectory last two weeks">
          <a:extLst>
            <a:ext uri="{FF2B5EF4-FFF2-40B4-BE49-F238E27FC236}">
              <a16:creationId xmlns:a16="http://schemas.microsoft.com/office/drawing/2014/main" id="{1A166AFF-1A6A-FF48-BCD1-6DF452944F81}"/>
            </a:ext>
          </a:extLst>
        </xdr:cNvPr>
        <xdr:cNvSpPr>
          <a:spLocks noChangeAspect="1" noChangeArrowheads="1"/>
        </xdr:cNvSpPr>
      </xdr:nvSpPr>
      <xdr:spPr bwMode="auto">
        <a:xfrm>
          <a:off x="2476500" y="955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</xdr:row>
      <xdr:rowOff>0</xdr:rowOff>
    </xdr:from>
    <xdr:to>
      <xdr:col>3</xdr:col>
      <xdr:colOff>304800</xdr:colOff>
      <xdr:row>93</xdr:row>
      <xdr:rowOff>101600</xdr:rowOff>
    </xdr:to>
    <xdr:sp macro="" textlink="">
      <xdr:nvSpPr>
        <xdr:cNvPr id="1049" name="AutoShape 25" descr="cases trajectory last two weeks">
          <a:extLst>
            <a:ext uri="{FF2B5EF4-FFF2-40B4-BE49-F238E27FC236}">
              <a16:creationId xmlns:a16="http://schemas.microsoft.com/office/drawing/2014/main" id="{22907DAC-91D5-5B43-AFC7-616E0A38BDE3}"/>
            </a:ext>
          </a:extLst>
        </xdr:cNvPr>
        <xdr:cNvSpPr>
          <a:spLocks noChangeAspect="1" noChangeArrowheads="1"/>
        </xdr:cNvSpPr>
      </xdr:nvSpPr>
      <xdr:spPr bwMode="auto">
        <a:xfrm>
          <a:off x="2476500" y="99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</xdr:row>
      <xdr:rowOff>0</xdr:rowOff>
    </xdr:from>
    <xdr:to>
      <xdr:col>3</xdr:col>
      <xdr:colOff>304800</xdr:colOff>
      <xdr:row>87</xdr:row>
      <xdr:rowOff>101600</xdr:rowOff>
    </xdr:to>
    <xdr:sp macro="" textlink="">
      <xdr:nvSpPr>
        <xdr:cNvPr id="1050" name="AutoShape 26" descr="cases trajectory last two weeks">
          <a:extLst>
            <a:ext uri="{FF2B5EF4-FFF2-40B4-BE49-F238E27FC236}">
              <a16:creationId xmlns:a16="http://schemas.microsoft.com/office/drawing/2014/main" id="{7A0D9961-2B8C-764B-931A-D14A6AFBA240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036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304800</xdr:colOff>
      <xdr:row>101</xdr:row>
      <xdr:rowOff>101600</xdr:rowOff>
    </xdr:to>
    <xdr:sp macro="" textlink="">
      <xdr:nvSpPr>
        <xdr:cNvPr id="1051" name="AutoShape 27" descr="cases trajectory last two weeks">
          <a:extLst>
            <a:ext uri="{FF2B5EF4-FFF2-40B4-BE49-F238E27FC236}">
              <a16:creationId xmlns:a16="http://schemas.microsoft.com/office/drawing/2014/main" id="{85C73084-C2A8-E344-81E4-2893503AAD26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07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</xdr:row>
      <xdr:rowOff>0</xdr:rowOff>
    </xdr:from>
    <xdr:to>
      <xdr:col>3</xdr:col>
      <xdr:colOff>304800</xdr:colOff>
      <xdr:row>91</xdr:row>
      <xdr:rowOff>101600</xdr:rowOff>
    </xdr:to>
    <xdr:sp macro="" textlink="">
      <xdr:nvSpPr>
        <xdr:cNvPr id="1052" name="AutoShape 28" descr="cases trajectory last two weeks">
          <a:extLst>
            <a:ext uri="{FF2B5EF4-FFF2-40B4-BE49-F238E27FC236}">
              <a16:creationId xmlns:a16="http://schemas.microsoft.com/office/drawing/2014/main" id="{5BF33EA5-0023-FF4D-955A-1C76B269C79E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11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</xdr:row>
      <xdr:rowOff>0</xdr:rowOff>
    </xdr:from>
    <xdr:to>
      <xdr:col>3</xdr:col>
      <xdr:colOff>304800</xdr:colOff>
      <xdr:row>84</xdr:row>
      <xdr:rowOff>101600</xdr:rowOff>
    </xdr:to>
    <xdr:sp macro="" textlink="">
      <xdr:nvSpPr>
        <xdr:cNvPr id="1053" name="AutoShape 29" descr="cases trajectory last two weeks">
          <a:extLst>
            <a:ext uri="{FF2B5EF4-FFF2-40B4-BE49-F238E27FC236}">
              <a16:creationId xmlns:a16="http://schemas.microsoft.com/office/drawing/2014/main" id="{4935D181-E7E3-0149-ABA8-BDBE5FFBF6AE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15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304800</xdr:colOff>
      <xdr:row>49</xdr:row>
      <xdr:rowOff>101600</xdr:rowOff>
    </xdr:to>
    <xdr:sp macro="" textlink="">
      <xdr:nvSpPr>
        <xdr:cNvPr id="1054" name="AutoShape 30" descr="cases trajectory last two weeks">
          <a:extLst>
            <a:ext uri="{FF2B5EF4-FFF2-40B4-BE49-F238E27FC236}">
              <a16:creationId xmlns:a16="http://schemas.microsoft.com/office/drawing/2014/main" id="{F8AEE8EB-91A6-A647-9AEC-DFD79492EB2B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198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304800</xdr:colOff>
      <xdr:row>105</xdr:row>
      <xdr:rowOff>101600</xdr:rowOff>
    </xdr:to>
    <xdr:sp macro="" textlink="">
      <xdr:nvSpPr>
        <xdr:cNvPr id="1055" name="AutoShape 31" descr="cases trajectory last two weeks">
          <a:extLst>
            <a:ext uri="{FF2B5EF4-FFF2-40B4-BE49-F238E27FC236}">
              <a16:creationId xmlns:a16="http://schemas.microsoft.com/office/drawing/2014/main" id="{1CFBECBD-E661-0245-9EFC-D57C57A1423F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239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304800</xdr:colOff>
      <xdr:row>21</xdr:row>
      <xdr:rowOff>101600</xdr:rowOff>
    </xdr:to>
    <xdr:sp macro="" textlink="">
      <xdr:nvSpPr>
        <xdr:cNvPr id="1056" name="AutoShape 32" descr="cases trajectory last two weeks">
          <a:extLst>
            <a:ext uri="{FF2B5EF4-FFF2-40B4-BE49-F238E27FC236}">
              <a16:creationId xmlns:a16="http://schemas.microsoft.com/office/drawing/2014/main" id="{49EDF701-1A71-2843-AC13-503161E9003D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28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304800</xdr:colOff>
      <xdr:row>9</xdr:row>
      <xdr:rowOff>101600</xdr:rowOff>
    </xdr:to>
    <xdr:sp macro="" textlink="">
      <xdr:nvSpPr>
        <xdr:cNvPr id="1057" name="AutoShape 33" descr="cases trajectory last two weeks">
          <a:extLst>
            <a:ext uri="{FF2B5EF4-FFF2-40B4-BE49-F238E27FC236}">
              <a16:creationId xmlns:a16="http://schemas.microsoft.com/office/drawing/2014/main" id="{C7C294E9-469E-0D45-9E99-DC548F654E40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32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304800</xdr:colOff>
      <xdr:row>104</xdr:row>
      <xdr:rowOff>101600</xdr:rowOff>
    </xdr:to>
    <xdr:sp macro="" textlink="">
      <xdr:nvSpPr>
        <xdr:cNvPr id="1058" name="AutoShape 34" descr="cases trajectory last two weeks">
          <a:extLst>
            <a:ext uri="{FF2B5EF4-FFF2-40B4-BE49-F238E27FC236}">
              <a16:creationId xmlns:a16="http://schemas.microsoft.com/office/drawing/2014/main" id="{2EED43B4-8CAA-2648-B517-EFBA1991FC0F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36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304800</xdr:colOff>
      <xdr:row>19</xdr:row>
      <xdr:rowOff>101600</xdr:rowOff>
    </xdr:to>
    <xdr:sp macro="" textlink="">
      <xdr:nvSpPr>
        <xdr:cNvPr id="1059" name="AutoShape 35" descr="cases trajectory last two weeks">
          <a:extLst>
            <a:ext uri="{FF2B5EF4-FFF2-40B4-BE49-F238E27FC236}">
              <a16:creationId xmlns:a16="http://schemas.microsoft.com/office/drawing/2014/main" id="{AC6652EB-4045-6A4F-966A-2B668D467681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402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101600</xdr:rowOff>
    </xdr:to>
    <xdr:sp macro="" textlink="">
      <xdr:nvSpPr>
        <xdr:cNvPr id="1060" name="AutoShape 36" descr="cases trajectory last two weeks">
          <a:extLst>
            <a:ext uri="{FF2B5EF4-FFF2-40B4-BE49-F238E27FC236}">
              <a16:creationId xmlns:a16="http://schemas.microsoft.com/office/drawing/2014/main" id="{54F49726-D6B8-EE43-AD9B-10BE83D93862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442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</xdr:row>
      <xdr:rowOff>0</xdr:rowOff>
    </xdr:from>
    <xdr:to>
      <xdr:col>3</xdr:col>
      <xdr:colOff>304800</xdr:colOff>
      <xdr:row>86</xdr:row>
      <xdr:rowOff>101600</xdr:rowOff>
    </xdr:to>
    <xdr:sp macro="" textlink="">
      <xdr:nvSpPr>
        <xdr:cNvPr id="1061" name="AutoShape 37" descr="cases trajectory last two weeks">
          <a:extLst>
            <a:ext uri="{FF2B5EF4-FFF2-40B4-BE49-F238E27FC236}">
              <a16:creationId xmlns:a16="http://schemas.microsoft.com/office/drawing/2014/main" id="{A9DBD4A4-9133-C143-BF6F-BC3B52CBE27C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48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</xdr:row>
      <xdr:rowOff>0</xdr:rowOff>
    </xdr:from>
    <xdr:to>
      <xdr:col>3</xdr:col>
      <xdr:colOff>304800</xdr:colOff>
      <xdr:row>90</xdr:row>
      <xdr:rowOff>101600</xdr:rowOff>
    </xdr:to>
    <xdr:sp macro="" textlink="">
      <xdr:nvSpPr>
        <xdr:cNvPr id="1062" name="AutoShape 38" descr="cases trajectory last two weeks">
          <a:extLst>
            <a:ext uri="{FF2B5EF4-FFF2-40B4-BE49-F238E27FC236}">
              <a16:creationId xmlns:a16="http://schemas.microsoft.com/office/drawing/2014/main" id="{5B5A72F3-43BA-EF41-A024-BCEBE9C21D64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52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304800</xdr:colOff>
      <xdr:row>33</xdr:row>
      <xdr:rowOff>101600</xdr:rowOff>
    </xdr:to>
    <xdr:sp macro="" textlink="">
      <xdr:nvSpPr>
        <xdr:cNvPr id="1063" name="AutoShape 39" descr="cases trajectory last two weeks">
          <a:extLst>
            <a:ext uri="{FF2B5EF4-FFF2-40B4-BE49-F238E27FC236}">
              <a16:creationId xmlns:a16="http://schemas.microsoft.com/office/drawing/2014/main" id="{1FE12D3B-B770-D647-A45F-34BDDA5FB0F4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56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</xdr:row>
      <xdr:rowOff>0</xdr:rowOff>
    </xdr:from>
    <xdr:to>
      <xdr:col>3</xdr:col>
      <xdr:colOff>304800</xdr:colOff>
      <xdr:row>103</xdr:row>
      <xdr:rowOff>101600</xdr:rowOff>
    </xdr:to>
    <xdr:sp macro="" textlink="">
      <xdr:nvSpPr>
        <xdr:cNvPr id="1064" name="AutoShape 40" descr="cases trajectory last two weeks">
          <a:extLst>
            <a:ext uri="{FF2B5EF4-FFF2-40B4-BE49-F238E27FC236}">
              <a16:creationId xmlns:a16="http://schemas.microsoft.com/office/drawing/2014/main" id="{7407A633-3BE5-C84C-804E-7664797CDEB6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60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304800</xdr:colOff>
      <xdr:row>37</xdr:row>
      <xdr:rowOff>101600</xdr:rowOff>
    </xdr:to>
    <xdr:sp macro="" textlink="">
      <xdr:nvSpPr>
        <xdr:cNvPr id="1065" name="AutoShape 41" descr="cases trajectory last two weeks">
          <a:extLst>
            <a:ext uri="{FF2B5EF4-FFF2-40B4-BE49-F238E27FC236}">
              <a16:creationId xmlns:a16="http://schemas.microsoft.com/office/drawing/2014/main" id="{28A252A7-E2EB-974E-A453-5328A56292DF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64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</xdr:row>
      <xdr:rowOff>0</xdr:rowOff>
    </xdr:from>
    <xdr:to>
      <xdr:col>3</xdr:col>
      <xdr:colOff>304800</xdr:colOff>
      <xdr:row>97</xdr:row>
      <xdr:rowOff>101600</xdr:rowOff>
    </xdr:to>
    <xdr:sp macro="" textlink="">
      <xdr:nvSpPr>
        <xdr:cNvPr id="1066" name="AutoShape 42" descr="cases trajectory last two weeks">
          <a:extLst>
            <a:ext uri="{FF2B5EF4-FFF2-40B4-BE49-F238E27FC236}">
              <a16:creationId xmlns:a16="http://schemas.microsoft.com/office/drawing/2014/main" id="{85C288E6-50A6-F140-A93D-3807A5BF89E1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686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</xdr:row>
      <xdr:rowOff>0</xdr:rowOff>
    </xdr:from>
    <xdr:to>
      <xdr:col>3</xdr:col>
      <xdr:colOff>304800</xdr:colOff>
      <xdr:row>85</xdr:row>
      <xdr:rowOff>101600</xdr:rowOff>
    </xdr:to>
    <xdr:sp macro="" textlink="">
      <xdr:nvSpPr>
        <xdr:cNvPr id="1067" name="AutoShape 43" descr="cases trajectory last two weeks">
          <a:extLst>
            <a:ext uri="{FF2B5EF4-FFF2-40B4-BE49-F238E27FC236}">
              <a16:creationId xmlns:a16="http://schemas.microsoft.com/office/drawing/2014/main" id="{C0A23BBC-156C-FD44-9A7E-1A2738C12A52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72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</xdr:row>
      <xdr:rowOff>0</xdr:rowOff>
    </xdr:from>
    <xdr:to>
      <xdr:col>3</xdr:col>
      <xdr:colOff>304800</xdr:colOff>
      <xdr:row>99</xdr:row>
      <xdr:rowOff>101600</xdr:rowOff>
    </xdr:to>
    <xdr:sp macro="" textlink="">
      <xdr:nvSpPr>
        <xdr:cNvPr id="1068" name="AutoShape 44" descr="cases trajectory last two weeks">
          <a:extLst>
            <a:ext uri="{FF2B5EF4-FFF2-40B4-BE49-F238E27FC236}">
              <a16:creationId xmlns:a16="http://schemas.microsoft.com/office/drawing/2014/main" id="{A3CFDAFE-8834-524B-84A7-3A13CD09B1FC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76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304800</xdr:colOff>
      <xdr:row>8</xdr:row>
      <xdr:rowOff>101600</xdr:rowOff>
    </xdr:to>
    <xdr:sp macro="" textlink="">
      <xdr:nvSpPr>
        <xdr:cNvPr id="1069" name="AutoShape 45" descr="cases trajectory last two weeks">
          <a:extLst>
            <a:ext uri="{FF2B5EF4-FFF2-40B4-BE49-F238E27FC236}">
              <a16:creationId xmlns:a16="http://schemas.microsoft.com/office/drawing/2014/main" id="{AF20CFFE-0729-4E41-9BB9-65D811AE6B29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808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</xdr:row>
      <xdr:rowOff>0</xdr:rowOff>
    </xdr:from>
    <xdr:to>
      <xdr:col>3</xdr:col>
      <xdr:colOff>304800</xdr:colOff>
      <xdr:row>94</xdr:row>
      <xdr:rowOff>101600</xdr:rowOff>
    </xdr:to>
    <xdr:sp macro="" textlink="">
      <xdr:nvSpPr>
        <xdr:cNvPr id="1070" name="AutoShape 46" descr="cases trajectory last two weeks">
          <a:extLst>
            <a:ext uri="{FF2B5EF4-FFF2-40B4-BE49-F238E27FC236}">
              <a16:creationId xmlns:a16="http://schemas.microsoft.com/office/drawing/2014/main" id="{B4C265B4-45AD-D44D-BFA0-681C040B7C6A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849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304800</xdr:colOff>
      <xdr:row>45</xdr:row>
      <xdr:rowOff>101600</xdr:rowOff>
    </xdr:to>
    <xdr:sp macro="" textlink="">
      <xdr:nvSpPr>
        <xdr:cNvPr id="1071" name="AutoShape 47" descr="cases trajectory last two weeks">
          <a:extLst>
            <a:ext uri="{FF2B5EF4-FFF2-40B4-BE49-F238E27FC236}">
              <a16:creationId xmlns:a16="http://schemas.microsoft.com/office/drawing/2014/main" id="{07AFA2EF-1E96-0A43-986C-717730076E55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889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304800</xdr:colOff>
      <xdr:row>31</xdr:row>
      <xdr:rowOff>101600</xdr:rowOff>
    </xdr:to>
    <xdr:sp macro="" textlink="">
      <xdr:nvSpPr>
        <xdr:cNvPr id="1072" name="AutoShape 48" descr="cases trajectory last two weeks">
          <a:extLst>
            <a:ext uri="{FF2B5EF4-FFF2-40B4-BE49-F238E27FC236}">
              <a16:creationId xmlns:a16="http://schemas.microsoft.com/office/drawing/2014/main" id="{06E10665-F8F0-9F48-BF7C-E9B42C5AED41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93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304800</xdr:colOff>
      <xdr:row>47</xdr:row>
      <xdr:rowOff>101600</xdr:rowOff>
    </xdr:to>
    <xdr:sp macro="" textlink="">
      <xdr:nvSpPr>
        <xdr:cNvPr id="1073" name="AutoShape 49" descr="cases trajectory last two weeks">
          <a:extLst>
            <a:ext uri="{FF2B5EF4-FFF2-40B4-BE49-F238E27FC236}">
              <a16:creationId xmlns:a16="http://schemas.microsoft.com/office/drawing/2014/main" id="{37BEA298-969C-2A48-A3BB-F2E7705E5C2F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97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304800</xdr:colOff>
      <xdr:row>20</xdr:row>
      <xdr:rowOff>101600</xdr:rowOff>
    </xdr:to>
    <xdr:sp macro="" textlink="">
      <xdr:nvSpPr>
        <xdr:cNvPr id="1074" name="AutoShape 50" descr="cases trajectory last two weeks">
          <a:extLst>
            <a:ext uri="{FF2B5EF4-FFF2-40B4-BE49-F238E27FC236}">
              <a16:creationId xmlns:a16="http://schemas.microsoft.com/office/drawing/2014/main" id="{6F492179-AC0A-9343-AC1C-F6CCF4B1492F}"/>
            </a:ext>
          </a:extLst>
        </xdr:cNvPr>
        <xdr:cNvSpPr>
          <a:spLocks noChangeAspect="1" noChangeArrowheads="1"/>
        </xdr:cNvSpPr>
      </xdr:nvSpPr>
      <xdr:spPr bwMode="auto">
        <a:xfrm>
          <a:off x="247650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2</xdr:row>
      <xdr:rowOff>101600</xdr:rowOff>
    </xdr:to>
    <xdr:sp macro="" textlink="">
      <xdr:nvSpPr>
        <xdr:cNvPr id="1075" name="AutoShape 51" descr="cases trajectory last two weeks">
          <a:extLst>
            <a:ext uri="{FF2B5EF4-FFF2-40B4-BE49-F238E27FC236}">
              <a16:creationId xmlns:a16="http://schemas.microsoft.com/office/drawing/2014/main" id="{4F71CDC9-CB4A-1C42-BED2-1C3496CBF4B0}"/>
            </a:ext>
          </a:extLst>
        </xdr:cNvPr>
        <xdr:cNvSpPr>
          <a:spLocks noChangeAspect="1" noChangeArrowheads="1"/>
        </xdr:cNvSpPr>
      </xdr:nvSpPr>
      <xdr:spPr bwMode="auto">
        <a:xfrm>
          <a:off x="2476500" y="205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304800</xdr:colOff>
      <xdr:row>45</xdr:row>
      <xdr:rowOff>101600</xdr:rowOff>
    </xdr:to>
    <xdr:sp macro="" textlink="">
      <xdr:nvSpPr>
        <xdr:cNvPr id="1076" name="AutoShape 52" descr="cases trajectory last two weeks">
          <a:extLst>
            <a:ext uri="{FF2B5EF4-FFF2-40B4-BE49-F238E27FC236}">
              <a16:creationId xmlns:a16="http://schemas.microsoft.com/office/drawing/2014/main" id="{AACE3EAE-AF6E-934B-AEB4-4633F4521EAD}"/>
            </a:ext>
          </a:extLst>
        </xdr:cNvPr>
        <xdr:cNvSpPr>
          <a:spLocks noChangeAspect="1" noChangeArrowheads="1"/>
        </xdr:cNvSpPr>
      </xdr:nvSpPr>
      <xdr:spPr bwMode="auto">
        <a:xfrm>
          <a:off x="2476500" y="209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304800</xdr:colOff>
      <xdr:row>106</xdr:row>
      <xdr:rowOff>101600</xdr:rowOff>
    </xdr:to>
    <xdr:sp macro="" textlink="">
      <xdr:nvSpPr>
        <xdr:cNvPr id="1077" name="AutoShape 53" descr="cases trajectory last two weeks">
          <a:extLst>
            <a:ext uri="{FF2B5EF4-FFF2-40B4-BE49-F238E27FC236}">
              <a16:creationId xmlns:a16="http://schemas.microsoft.com/office/drawing/2014/main" id="{D8FBE22C-92A7-A94A-8264-ABA335DC241E}"/>
            </a:ext>
          </a:extLst>
        </xdr:cNvPr>
        <xdr:cNvSpPr>
          <a:spLocks noChangeAspect="1" noChangeArrowheads="1"/>
        </xdr:cNvSpPr>
      </xdr:nvSpPr>
      <xdr:spPr bwMode="auto">
        <a:xfrm>
          <a:off x="2476500" y="213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</xdr:row>
      <xdr:rowOff>0</xdr:rowOff>
    </xdr:from>
    <xdr:to>
      <xdr:col>3</xdr:col>
      <xdr:colOff>304800</xdr:colOff>
      <xdr:row>81</xdr:row>
      <xdr:rowOff>101600</xdr:rowOff>
    </xdr:to>
    <xdr:sp macro="" textlink="">
      <xdr:nvSpPr>
        <xdr:cNvPr id="1078" name="AutoShape 54" descr="cases trajectory last two weeks">
          <a:extLst>
            <a:ext uri="{FF2B5EF4-FFF2-40B4-BE49-F238E27FC236}">
              <a16:creationId xmlns:a16="http://schemas.microsoft.com/office/drawing/2014/main" id="{7875EB5D-7310-054A-AA61-DAA2A55DA11B}"/>
            </a:ext>
          </a:extLst>
        </xdr:cNvPr>
        <xdr:cNvSpPr>
          <a:spLocks noChangeAspect="1" noChangeArrowheads="1"/>
        </xdr:cNvSpPr>
      </xdr:nvSpPr>
      <xdr:spPr bwMode="auto">
        <a:xfrm>
          <a:off x="2476500" y="2174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6</xdr:row>
      <xdr:rowOff>101600</xdr:rowOff>
    </xdr:to>
    <xdr:sp macro="" textlink="">
      <xdr:nvSpPr>
        <xdr:cNvPr id="1079" name="AutoShape 55" descr="cases trajectory last two weeks">
          <a:extLst>
            <a:ext uri="{FF2B5EF4-FFF2-40B4-BE49-F238E27FC236}">
              <a16:creationId xmlns:a16="http://schemas.microsoft.com/office/drawing/2014/main" id="{753735E3-D80E-B84B-AA26-7E9D75842CB9}"/>
            </a:ext>
          </a:extLst>
        </xdr:cNvPr>
        <xdr:cNvSpPr>
          <a:spLocks noChangeAspect="1" noChangeArrowheads="1"/>
        </xdr:cNvSpPr>
      </xdr:nvSpPr>
      <xdr:spPr bwMode="auto">
        <a:xfrm>
          <a:off x="2476500" y="221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53</xdr:row>
      <xdr:rowOff>101600</xdr:rowOff>
    </xdr:to>
    <xdr:sp macro="" textlink="">
      <xdr:nvSpPr>
        <xdr:cNvPr id="1080" name="AutoShape 56" descr="cases trajectory last two weeks">
          <a:extLst>
            <a:ext uri="{FF2B5EF4-FFF2-40B4-BE49-F238E27FC236}">
              <a16:creationId xmlns:a16="http://schemas.microsoft.com/office/drawing/2014/main" id="{0266E91E-FC23-4E48-8A67-49A84A499C1F}"/>
            </a:ext>
          </a:extLst>
        </xdr:cNvPr>
        <xdr:cNvSpPr>
          <a:spLocks noChangeAspect="1" noChangeArrowheads="1"/>
        </xdr:cNvSpPr>
      </xdr:nvSpPr>
      <xdr:spPr bwMode="auto">
        <a:xfrm>
          <a:off x="26162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304800</xdr:colOff>
      <xdr:row>54</xdr:row>
      <xdr:rowOff>101600</xdr:rowOff>
    </xdr:to>
    <xdr:sp macro="" textlink="">
      <xdr:nvSpPr>
        <xdr:cNvPr id="1081" name="AutoShape 57" descr="cases trajectory last two weeks">
          <a:extLst>
            <a:ext uri="{FF2B5EF4-FFF2-40B4-BE49-F238E27FC236}">
              <a16:creationId xmlns:a16="http://schemas.microsoft.com/office/drawing/2014/main" id="{3C9E2744-0AC9-B347-8B43-B88E0DA2E4BF}"/>
            </a:ext>
          </a:extLst>
        </xdr:cNvPr>
        <xdr:cNvSpPr>
          <a:spLocks noChangeAspect="1" noChangeArrowheads="1"/>
        </xdr:cNvSpPr>
      </xdr:nvSpPr>
      <xdr:spPr bwMode="auto">
        <a:xfrm>
          <a:off x="261620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304800</xdr:colOff>
      <xdr:row>55</xdr:row>
      <xdr:rowOff>101600</xdr:rowOff>
    </xdr:to>
    <xdr:sp macro="" textlink="">
      <xdr:nvSpPr>
        <xdr:cNvPr id="1082" name="AutoShape 58" descr="cases trajectory last two weeks">
          <a:extLst>
            <a:ext uri="{FF2B5EF4-FFF2-40B4-BE49-F238E27FC236}">
              <a16:creationId xmlns:a16="http://schemas.microsoft.com/office/drawing/2014/main" id="{17D2E278-6D72-7E45-97E1-31EC74B507E4}"/>
            </a:ext>
          </a:extLst>
        </xdr:cNvPr>
        <xdr:cNvSpPr>
          <a:spLocks noChangeAspect="1" noChangeArrowheads="1"/>
        </xdr:cNvSpPr>
      </xdr:nvSpPr>
      <xdr:spPr bwMode="auto">
        <a:xfrm>
          <a:off x="26162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304800</xdr:colOff>
      <xdr:row>56</xdr:row>
      <xdr:rowOff>101600</xdr:rowOff>
    </xdr:to>
    <xdr:sp macro="" textlink="">
      <xdr:nvSpPr>
        <xdr:cNvPr id="1083" name="AutoShape 59" descr="cases trajectory last two weeks">
          <a:extLst>
            <a:ext uri="{FF2B5EF4-FFF2-40B4-BE49-F238E27FC236}">
              <a16:creationId xmlns:a16="http://schemas.microsoft.com/office/drawing/2014/main" id="{F1148044-D30A-A343-99B4-4073BB50F1F2}"/>
            </a:ext>
          </a:extLst>
        </xdr:cNvPr>
        <xdr:cNvSpPr>
          <a:spLocks noChangeAspect="1" noChangeArrowheads="1"/>
        </xdr:cNvSpPr>
      </xdr:nvSpPr>
      <xdr:spPr bwMode="auto">
        <a:xfrm>
          <a:off x="2616200" y="1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304800</xdr:colOff>
      <xdr:row>57</xdr:row>
      <xdr:rowOff>101600</xdr:rowOff>
    </xdr:to>
    <xdr:sp macro="" textlink="">
      <xdr:nvSpPr>
        <xdr:cNvPr id="1084" name="AutoShape 60" descr="cases trajectory last two weeks">
          <a:extLst>
            <a:ext uri="{FF2B5EF4-FFF2-40B4-BE49-F238E27FC236}">
              <a16:creationId xmlns:a16="http://schemas.microsoft.com/office/drawing/2014/main" id="{7CB6F2E7-3841-804F-AD83-3CF85E1DE4D8}"/>
            </a:ext>
          </a:extLst>
        </xdr:cNvPr>
        <xdr:cNvSpPr>
          <a:spLocks noChangeAspect="1" noChangeArrowheads="1"/>
        </xdr:cNvSpPr>
      </xdr:nvSpPr>
      <xdr:spPr bwMode="auto">
        <a:xfrm>
          <a:off x="26162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</xdr:row>
      <xdr:rowOff>0</xdr:rowOff>
    </xdr:from>
    <xdr:to>
      <xdr:col>3</xdr:col>
      <xdr:colOff>304800</xdr:colOff>
      <xdr:row>58</xdr:row>
      <xdr:rowOff>101600</xdr:rowOff>
    </xdr:to>
    <xdr:sp macro="" textlink="">
      <xdr:nvSpPr>
        <xdr:cNvPr id="1085" name="AutoShape 61" descr="cases trajectory last two weeks">
          <a:extLst>
            <a:ext uri="{FF2B5EF4-FFF2-40B4-BE49-F238E27FC236}">
              <a16:creationId xmlns:a16="http://schemas.microsoft.com/office/drawing/2014/main" id="{B07DFC33-A495-0546-8E57-F0A1E5359FF9}"/>
            </a:ext>
          </a:extLst>
        </xdr:cNvPr>
        <xdr:cNvSpPr>
          <a:spLocks noChangeAspect="1" noChangeArrowheads="1"/>
        </xdr:cNvSpPr>
      </xdr:nvSpPr>
      <xdr:spPr bwMode="auto">
        <a:xfrm>
          <a:off x="261620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</xdr:row>
      <xdr:rowOff>0</xdr:rowOff>
    </xdr:from>
    <xdr:to>
      <xdr:col>3</xdr:col>
      <xdr:colOff>304800</xdr:colOff>
      <xdr:row>59</xdr:row>
      <xdr:rowOff>101600</xdr:rowOff>
    </xdr:to>
    <xdr:sp macro="" textlink="">
      <xdr:nvSpPr>
        <xdr:cNvPr id="1086" name="AutoShape 62" descr="cases trajectory last two weeks">
          <a:extLst>
            <a:ext uri="{FF2B5EF4-FFF2-40B4-BE49-F238E27FC236}">
              <a16:creationId xmlns:a16="http://schemas.microsoft.com/office/drawing/2014/main" id="{70743072-B41B-9F45-B39B-5411E7858C7A}"/>
            </a:ext>
          </a:extLst>
        </xdr:cNvPr>
        <xdr:cNvSpPr>
          <a:spLocks noChangeAspect="1" noChangeArrowheads="1"/>
        </xdr:cNvSpPr>
      </xdr:nvSpPr>
      <xdr:spPr bwMode="auto">
        <a:xfrm>
          <a:off x="26162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</xdr:row>
      <xdr:rowOff>0</xdr:rowOff>
    </xdr:from>
    <xdr:to>
      <xdr:col>3</xdr:col>
      <xdr:colOff>304800</xdr:colOff>
      <xdr:row>60</xdr:row>
      <xdr:rowOff>101600</xdr:rowOff>
    </xdr:to>
    <xdr:sp macro="" textlink="">
      <xdr:nvSpPr>
        <xdr:cNvPr id="1087" name="AutoShape 63" descr="cases trajectory last two weeks">
          <a:extLst>
            <a:ext uri="{FF2B5EF4-FFF2-40B4-BE49-F238E27FC236}">
              <a16:creationId xmlns:a16="http://schemas.microsoft.com/office/drawing/2014/main" id="{8616576F-A555-B74B-B94F-0BE7B659B9F9}"/>
            </a:ext>
          </a:extLst>
        </xdr:cNvPr>
        <xdr:cNvSpPr>
          <a:spLocks noChangeAspect="1" noChangeArrowheads="1"/>
        </xdr:cNvSpPr>
      </xdr:nvSpPr>
      <xdr:spPr bwMode="auto">
        <a:xfrm>
          <a:off x="26162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</xdr:row>
      <xdr:rowOff>0</xdr:rowOff>
    </xdr:from>
    <xdr:to>
      <xdr:col>3</xdr:col>
      <xdr:colOff>304800</xdr:colOff>
      <xdr:row>61</xdr:row>
      <xdr:rowOff>101600</xdr:rowOff>
    </xdr:to>
    <xdr:sp macro="" textlink="">
      <xdr:nvSpPr>
        <xdr:cNvPr id="1088" name="AutoShape 64" descr="cases trajectory last two weeks">
          <a:extLst>
            <a:ext uri="{FF2B5EF4-FFF2-40B4-BE49-F238E27FC236}">
              <a16:creationId xmlns:a16="http://schemas.microsoft.com/office/drawing/2014/main" id="{BF3AF78C-C2D6-324D-B831-6A2154DD1F9E}"/>
            </a:ext>
          </a:extLst>
        </xdr:cNvPr>
        <xdr:cNvSpPr>
          <a:spLocks noChangeAspect="1" noChangeArrowheads="1"/>
        </xdr:cNvSpPr>
      </xdr:nvSpPr>
      <xdr:spPr bwMode="auto">
        <a:xfrm>
          <a:off x="26162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</xdr:row>
      <xdr:rowOff>0</xdr:rowOff>
    </xdr:from>
    <xdr:to>
      <xdr:col>3</xdr:col>
      <xdr:colOff>304800</xdr:colOff>
      <xdr:row>62</xdr:row>
      <xdr:rowOff>101600</xdr:rowOff>
    </xdr:to>
    <xdr:sp macro="" textlink="">
      <xdr:nvSpPr>
        <xdr:cNvPr id="1089" name="AutoShape 65" descr="cases trajectory last two weeks">
          <a:extLst>
            <a:ext uri="{FF2B5EF4-FFF2-40B4-BE49-F238E27FC236}">
              <a16:creationId xmlns:a16="http://schemas.microsoft.com/office/drawing/2014/main" id="{07FB25A1-1371-FE41-9F77-0F58CD7E5D47}"/>
            </a:ext>
          </a:extLst>
        </xdr:cNvPr>
        <xdr:cNvSpPr>
          <a:spLocks noChangeAspect="1" noChangeArrowheads="1"/>
        </xdr:cNvSpPr>
      </xdr:nvSpPr>
      <xdr:spPr bwMode="auto">
        <a:xfrm>
          <a:off x="26162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</xdr:row>
      <xdr:rowOff>0</xdr:rowOff>
    </xdr:from>
    <xdr:to>
      <xdr:col>3</xdr:col>
      <xdr:colOff>304800</xdr:colOff>
      <xdr:row>63</xdr:row>
      <xdr:rowOff>101600</xdr:rowOff>
    </xdr:to>
    <xdr:sp macro="" textlink="">
      <xdr:nvSpPr>
        <xdr:cNvPr id="1090" name="AutoShape 66" descr="cases trajectory last two weeks">
          <a:extLst>
            <a:ext uri="{FF2B5EF4-FFF2-40B4-BE49-F238E27FC236}">
              <a16:creationId xmlns:a16="http://schemas.microsoft.com/office/drawing/2014/main" id="{06C98D71-0E1D-5B46-A6CC-4763CB51CD7D}"/>
            </a:ext>
          </a:extLst>
        </xdr:cNvPr>
        <xdr:cNvSpPr>
          <a:spLocks noChangeAspect="1" noChangeArrowheads="1"/>
        </xdr:cNvSpPr>
      </xdr:nvSpPr>
      <xdr:spPr bwMode="auto">
        <a:xfrm>
          <a:off x="261620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</xdr:row>
      <xdr:rowOff>0</xdr:rowOff>
    </xdr:from>
    <xdr:to>
      <xdr:col>3</xdr:col>
      <xdr:colOff>304800</xdr:colOff>
      <xdr:row>64</xdr:row>
      <xdr:rowOff>101600</xdr:rowOff>
    </xdr:to>
    <xdr:sp macro="" textlink="">
      <xdr:nvSpPr>
        <xdr:cNvPr id="1091" name="AutoShape 67" descr="cases trajectory last two weeks">
          <a:extLst>
            <a:ext uri="{FF2B5EF4-FFF2-40B4-BE49-F238E27FC236}">
              <a16:creationId xmlns:a16="http://schemas.microsoft.com/office/drawing/2014/main" id="{63EB5A9D-A92B-6441-AC34-BD2EEE6C4821}"/>
            </a:ext>
          </a:extLst>
        </xdr:cNvPr>
        <xdr:cNvSpPr>
          <a:spLocks noChangeAspect="1" noChangeArrowheads="1"/>
        </xdr:cNvSpPr>
      </xdr:nvSpPr>
      <xdr:spPr bwMode="auto">
        <a:xfrm>
          <a:off x="2616200" y="4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</xdr:row>
      <xdr:rowOff>0</xdr:rowOff>
    </xdr:from>
    <xdr:to>
      <xdr:col>3</xdr:col>
      <xdr:colOff>304800</xdr:colOff>
      <xdr:row>65</xdr:row>
      <xdr:rowOff>101600</xdr:rowOff>
    </xdr:to>
    <xdr:sp macro="" textlink="">
      <xdr:nvSpPr>
        <xdr:cNvPr id="1092" name="AutoShape 68" descr="cases trajectory last two weeks">
          <a:extLst>
            <a:ext uri="{FF2B5EF4-FFF2-40B4-BE49-F238E27FC236}">
              <a16:creationId xmlns:a16="http://schemas.microsoft.com/office/drawing/2014/main" id="{FA449F63-2C2B-FB40-A7FE-48F5201AF868}"/>
            </a:ext>
          </a:extLst>
        </xdr:cNvPr>
        <xdr:cNvSpPr>
          <a:spLocks noChangeAspect="1" noChangeArrowheads="1"/>
        </xdr:cNvSpPr>
      </xdr:nvSpPr>
      <xdr:spPr bwMode="auto">
        <a:xfrm>
          <a:off x="2616200" y="5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304800</xdr:colOff>
      <xdr:row>66</xdr:row>
      <xdr:rowOff>101600</xdr:rowOff>
    </xdr:to>
    <xdr:sp macro="" textlink="">
      <xdr:nvSpPr>
        <xdr:cNvPr id="1093" name="AutoShape 69" descr="cases trajectory last two weeks">
          <a:extLst>
            <a:ext uri="{FF2B5EF4-FFF2-40B4-BE49-F238E27FC236}">
              <a16:creationId xmlns:a16="http://schemas.microsoft.com/office/drawing/2014/main" id="{6C0DB2BC-41D0-A541-A15C-1B99A609924A}"/>
            </a:ext>
          </a:extLst>
        </xdr:cNvPr>
        <xdr:cNvSpPr>
          <a:spLocks noChangeAspect="1" noChangeArrowheads="1"/>
        </xdr:cNvSpPr>
      </xdr:nvSpPr>
      <xdr:spPr bwMode="auto">
        <a:xfrm>
          <a:off x="26162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</xdr:row>
      <xdr:rowOff>0</xdr:rowOff>
    </xdr:from>
    <xdr:to>
      <xdr:col>3</xdr:col>
      <xdr:colOff>304800</xdr:colOff>
      <xdr:row>67</xdr:row>
      <xdr:rowOff>101600</xdr:rowOff>
    </xdr:to>
    <xdr:sp macro="" textlink="">
      <xdr:nvSpPr>
        <xdr:cNvPr id="1094" name="AutoShape 70" descr="cases trajectory last two weeks">
          <a:extLst>
            <a:ext uri="{FF2B5EF4-FFF2-40B4-BE49-F238E27FC236}">
              <a16:creationId xmlns:a16="http://schemas.microsoft.com/office/drawing/2014/main" id="{768321DC-365C-AF45-9C4E-6EEE8FDE5C0F}"/>
            </a:ext>
          </a:extLst>
        </xdr:cNvPr>
        <xdr:cNvSpPr>
          <a:spLocks noChangeAspect="1" noChangeArrowheads="1"/>
        </xdr:cNvSpPr>
      </xdr:nvSpPr>
      <xdr:spPr bwMode="auto">
        <a:xfrm>
          <a:off x="261620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</xdr:row>
      <xdr:rowOff>0</xdr:rowOff>
    </xdr:from>
    <xdr:to>
      <xdr:col>3</xdr:col>
      <xdr:colOff>304800</xdr:colOff>
      <xdr:row>68</xdr:row>
      <xdr:rowOff>101600</xdr:rowOff>
    </xdr:to>
    <xdr:sp macro="" textlink="">
      <xdr:nvSpPr>
        <xdr:cNvPr id="1095" name="AutoShape 71" descr="cases trajectory last two weeks">
          <a:extLst>
            <a:ext uri="{FF2B5EF4-FFF2-40B4-BE49-F238E27FC236}">
              <a16:creationId xmlns:a16="http://schemas.microsoft.com/office/drawing/2014/main" id="{F6755F78-51F6-AD48-B4F9-AE881576DBAB}"/>
            </a:ext>
          </a:extLst>
        </xdr:cNvPr>
        <xdr:cNvSpPr>
          <a:spLocks noChangeAspect="1" noChangeArrowheads="1"/>
        </xdr:cNvSpPr>
      </xdr:nvSpPr>
      <xdr:spPr bwMode="auto">
        <a:xfrm>
          <a:off x="26162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</xdr:row>
      <xdr:rowOff>0</xdr:rowOff>
    </xdr:from>
    <xdr:to>
      <xdr:col>3</xdr:col>
      <xdr:colOff>304800</xdr:colOff>
      <xdr:row>69</xdr:row>
      <xdr:rowOff>101600</xdr:rowOff>
    </xdr:to>
    <xdr:sp macro="" textlink="">
      <xdr:nvSpPr>
        <xdr:cNvPr id="1096" name="AutoShape 72" descr="cases trajectory last two weeks">
          <a:extLst>
            <a:ext uri="{FF2B5EF4-FFF2-40B4-BE49-F238E27FC236}">
              <a16:creationId xmlns:a16="http://schemas.microsoft.com/office/drawing/2014/main" id="{F974D54B-38D9-0E42-B80E-81FD9BE7C569}"/>
            </a:ext>
          </a:extLst>
        </xdr:cNvPr>
        <xdr:cNvSpPr>
          <a:spLocks noChangeAspect="1" noChangeArrowheads="1"/>
        </xdr:cNvSpPr>
      </xdr:nvSpPr>
      <xdr:spPr bwMode="auto">
        <a:xfrm>
          <a:off x="261620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</xdr:row>
      <xdr:rowOff>0</xdr:rowOff>
    </xdr:from>
    <xdr:to>
      <xdr:col>3</xdr:col>
      <xdr:colOff>304800</xdr:colOff>
      <xdr:row>70</xdr:row>
      <xdr:rowOff>101600</xdr:rowOff>
    </xdr:to>
    <xdr:sp macro="" textlink="">
      <xdr:nvSpPr>
        <xdr:cNvPr id="1097" name="AutoShape 73" descr="cases trajectory last two weeks">
          <a:extLst>
            <a:ext uri="{FF2B5EF4-FFF2-40B4-BE49-F238E27FC236}">
              <a16:creationId xmlns:a16="http://schemas.microsoft.com/office/drawing/2014/main" id="{E33C11DA-38BF-6241-852C-11F41EBC5AFA}"/>
            </a:ext>
          </a:extLst>
        </xdr:cNvPr>
        <xdr:cNvSpPr>
          <a:spLocks noChangeAspect="1" noChangeArrowheads="1"/>
        </xdr:cNvSpPr>
      </xdr:nvSpPr>
      <xdr:spPr bwMode="auto">
        <a:xfrm>
          <a:off x="2616200" y="71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</xdr:row>
      <xdr:rowOff>0</xdr:rowOff>
    </xdr:from>
    <xdr:to>
      <xdr:col>3</xdr:col>
      <xdr:colOff>304800</xdr:colOff>
      <xdr:row>71</xdr:row>
      <xdr:rowOff>101600</xdr:rowOff>
    </xdr:to>
    <xdr:sp macro="" textlink="">
      <xdr:nvSpPr>
        <xdr:cNvPr id="1098" name="AutoShape 74" descr="cases trajectory last two weeks">
          <a:extLst>
            <a:ext uri="{FF2B5EF4-FFF2-40B4-BE49-F238E27FC236}">
              <a16:creationId xmlns:a16="http://schemas.microsoft.com/office/drawing/2014/main" id="{580DA544-0BA1-FD4F-BEBD-EC9571C39B25}"/>
            </a:ext>
          </a:extLst>
        </xdr:cNvPr>
        <xdr:cNvSpPr>
          <a:spLocks noChangeAspect="1" noChangeArrowheads="1"/>
        </xdr:cNvSpPr>
      </xdr:nvSpPr>
      <xdr:spPr bwMode="auto">
        <a:xfrm>
          <a:off x="261620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</xdr:row>
      <xdr:rowOff>0</xdr:rowOff>
    </xdr:from>
    <xdr:to>
      <xdr:col>3</xdr:col>
      <xdr:colOff>304800</xdr:colOff>
      <xdr:row>72</xdr:row>
      <xdr:rowOff>101600</xdr:rowOff>
    </xdr:to>
    <xdr:sp macro="" textlink="">
      <xdr:nvSpPr>
        <xdr:cNvPr id="1099" name="AutoShape 75" descr="cases trajectory last two weeks">
          <a:extLst>
            <a:ext uri="{FF2B5EF4-FFF2-40B4-BE49-F238E27FC236}">
              <a16:creationId xmlns:a16="http://schemas.microsoft.com/office/drawing/2014/main" id="{C866ABAD-C58D-BE47-BA60-D37F6CE8AED4}"/>
            </a:ext>
          </a:extLst>
        </xdr:cNvPr>
        <xdr:cNvSpPr>
          <a:spLocks noChangeAspect="1" noChangeArrowheads="1"/>
        </xdr:cNvSpPr>
      </xdr:nvSpPr>
      <xdr:spPr bwMode="auto">
        <a:xfrm>
          <a:off x="2616200" y="79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</xdr:row>
      <xdr:rowOff>0</xdr:rowOff>
    </xdr:from>
    <xdr:to>
      <xdr:col>3</xdr:col>
      <xdr:colOff>304800</xdr:colOff>
      <xdr:row>73</xdr:row>
      <xdr:rowOff>101600</xdr:rowOff>
    </xdr:to>
    <xdr:sp macro="" textlink="">
      <xdr:nvSpPr>
        <xdr:cNvPr id="1100" name="AutoShape 76" descr="cases trajectory last two weeks">
          <a:extLst>
            <a:ext uri="{FF2B5EF4-FFF2-40B4-BE49-F238E27FC236}">
              <a16:creationId xmlns:a16="http://schemas.microsoft.com/office/drawing/2014/main" id="{D414ED13-7A16-3E40-BB6D-2EE4CD1DBC88}"/>
            </a:ext>
          </a:extLst>
        </xdr:cNvPr>
        <xdr:cNvSpPr>
          <a:spLocks noChangeAspect="1" noChangeArrowheads="1"/>
        </xdr:cNvSpPr>
      </xdr:nvSpPr>
      <xdr:spPr bwMode="auto">
        <a:xfrm>
          <a:off x="2616200" y="83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</xdr:row>
      <xdr:rowOff>0</xdr:rowOff>
    </xdr:from>
    <xdr:to>
      <xdr:col>3</xdr:col>
      <xdr:colOff>304800</xdr:colOff>
      <xdr:row>74</xdr:row>
      <xdr:rowOff>101600</xdr:rowOff>
    </xdr:to>
    <xdr:sp macro="" textlink="">
      <xdr:nvSpPr>
        <xdr:cNvPr id="1101" name="AutoShape 77" descr="cases trajectory last two weeks">
          <a:extLst>
            <a:ext uri="{FF2B5EF4-FFF2-40B4-BE49-F238E27FC236}">
              <a16:creationId xmlns:a16="http://schemas.microsoft.com/office/drawing/2014/main" id="{D50B4DBA-CC0C-5C43-A53B-5623C44782EE}"/>
            </a:ext>
          </a:extLst>
        </xdr:cNvPr>
        <xdr:cNvSpPr>
          <a:spLocks noChangeAspect="1" noChangeArrowheads="1"/>
        </xdr:cNvSpPr>
      </xdr:nvSpPr>
      <xdr:spPr bwMode="auto">
        <a:xfrm>
          <a:off x="2616200" y="873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</xdr:row>
      <xdr:rowOff>0</xdr:rowOff>
    </xdr:from>
    <xdr:to>
      <xdr:col>3</xdr:col>
      <xdr:colOff>304800</xdr:colOff>
      <xdr:row>75</xdr:row>
      <xdr:rowOff>101600</xdr:rowOff>
    </xdr:to>
    <xdr:sp macro="" textlink="">
      <xdr:nvSpPr>
        <xdr:cNvPr id="1102" name="AutoShape 78" descr="cases trajectory last two weeks">
          <a:extLst>
            <a:ext uri="{FF2B5EF4-FFF2-40B4-BE49-F238E27FC236}">
              <a16:creationId xmlns:a16="http://schemas.microsoft.com/office/drawing/2014/main" id="{BA11D1E3-AFE9-B34F-A8A2-4C48064E9C05}"/>
            </a:ext>
          </a:extLst>
        </xdr:cNvPr>
        <xdr:cNvSpPr>
          <a:spLocks noChangeAspect="1" noChangeArrowheads="1"/>
        </xdr:cNvSpPr>
      </xdr:nvSpPr>
      <xdr:spPr bwMode="auto">
        <a:xfrm>
          <a:off x="26162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304800</xdr:colOff>
      <xdr:row>76</xdr:row>
      <xdr:rowOff>101600</xdr:rowOff>
    </xdr:to>
    <xdr:sp macro="" textlink="">
      <xdr:nvSpPr>
        <xdr:cNvPr id="1103" name="AutoShape 79" descr="cases trajectory last two weeks">
          <a:extLst>
            <a:ext uri="{FF2B5EF4-FFF2-40B4-BE49-F238E27FC236}">
              <a16:creationId xmlns:a16="http://schemas.microsoft.com/office/drawing/2014/main" id="{506E5725-927B-2441-A58F-D5ACF05EE2CE}"/>
            </a:ext>
          </a:extLst>
        </xdr:cNvPr>
        <xdr:cNvSpPr>
          <a:spLocks noChangeAspect="1" noChangeArrowheads="1"/>
        </xdr:cNvSpPr>
      </xdr:nvSpPr>
      <xdr:spPr bwMode="auto">
        <a:xfrm>
          <a:off x="2616200" y="955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304800</xdr:colOff>
      <xdr:row>77</xdr:row>
      <xdr:rowOff>101600</xdr:rowOff>
    </xdr:to>
    <xdr:sp macro="" textlink="">
      <xdr:nvSpPr>
        <xdr:cNvPr id="1104" name="AutoShape 80" descr="cases trajectory last two weeks">
          <a:extLst>
            <a:ext uri="{FF2B5EF4-FFF2-40B4-BE49-F238E27FC236}">
              <a16:creationId xmlns:a16="http://schemas.microsoft.com/office/drawing/2014/main" id="{62100E50-E16F-424D-B9EF-AD5A53745BD4}"/>
            </a:ext>
          </a:extLst>
        </xdr:cNvPr>
        <xdr:cNvSpPr>
          <a:spLocks noChangeAspect="1" noChangeArrowheads="1"/>
        </xdr:cNvSpPr>
      </xdr:nvSpPr>
      <xdr:spPr bwMode="auto">
        <a:xfrm>
          <a:off x="2616200" y="99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</xdr:row>
      <xdr:rowOff>0</xdr:rowOff>
    </xdr:from>
    <xdr:to>
      <xdr:col>3</xdr:col>
      <xdr:colOff>304800</xdr:colOff>
      <xdr:row>78</xdr:row>
      <xdr:rowOff>101600</xdr:rowOff>
    </xdr:to>
    <xdr:sp macro="" textlink="">
      <xdr:nvSpPr>
        <xdr:cNvPr id="1105" name="AutoShape 81" descr="cases trajectory last two weeks">
          <a:extLst>
            <a:ext uri="{FF2B5EF4-FFF2-40B4-BE49-F238E27FC236}">
              <a16:creationId xmlns:a16="http://schemas.microsoft.com/office/drawing/2014/main" id="{02E7E934-0E62-604A-A85D-E5F469A83EEA}"/>
            </a:ext>
          </a:extLst>
        </xdr:cNvPr>
        <xdr:cNvSpPr>
          <a:spLocks noChangeAspect="1" noChangeArrowheads="1"/>
        </xdr:cNvSpPr>
      </xdr:nvSpPr>
      <xdr:spPr bwMode="auto">
        <a:xfrm>
          <a:off x="2616200" y="1036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304800</xdr:colOff>
      <xdr:row>79</xdr:row>
      <xdr:rowOff>101600</xdr:rowOff>
    </xdr:to>
    <xdr:sp macro="" textlink="">
      <xdr:nvSpPr>
        <xdr:cNvPr id="1106" name="AutoShape 82" descr="cases trajectory last two weeks">
          <a:extLst>
            <a:ext uri="{FF2B5EF4-FFF2-40B4-BE49-F238E27FC236}">
              <a16:creationId xmlns:a16="http://schemas.microsoft.com/office/drawing/2014/main" id="{4B147AFB-F1A9-3141-B25B-9DF84C7A1D87}"/>
            </a:ext>
          </a:extLst>
        </xdr:cNvPr>
        <xdr:cNvSpPr>
          <a:spLocks noChangeAspect="1" noChangeArrowheads="1"/>
        </xdr:cNvSpPr>
      </xdr:nvSpPr>
      <xdr:spPr bwMode="auto">
        <a:xfrm>
          <a:off x="2616200" y="107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</xdr:row>
      <xdr:rowOff>0</xdr:rowOff>
    </xdr:from>
    <xdr:to>
      <xdr:col>3</xdr:col>
      <xdr:colOff>304800</xdr:colOff>
      <xdr:row>80</xdr:row>
      <xdr:rowOff>101600</xdr:rowOff>
    </xdr:to>
    <xdr:sp macro="" textlink="">
      <xdr:nvSpPr>
        <xdr:cNvPr id="1107" name="AutoShape 83" descr="cases trajectory last two weeks">
          <a:extLst>
            <a:ext uri="{FF2B5EF4-FFF2-40B4-BE49-F238E27FC236}">
              <a16:creationId xmlns:a16="http://schemas.microsoft.com/office/drawing/2014/main" id="{553530D7-5E06-B147-86A9-E04C93D55FAD}"/>
            </a:ext>
          </a:extLst>
        </xdr:cNvPr>
        <xdr:cNvSpPr>
          <a:spLocks noChangeAspect="1" noChangeArrowheads="1"/>
        </xdr:cNvSpPr>
      </xdr:nvSpPr>
      <xdr:spPr bwMode="auto">
        <a:xfrm>
          <a:off x="2616200" y="111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</xdr:row>
      <xdr:rowOff>0</xdr:rowOff>
    </xdr:from>
    <xdr:to>
      <xdr:col>3</xdr:col>
      <xdr:colOff>304800</xdr:colOff>
      <xdr:row>81</xdr:row>
      <xdr:rowOff>101600</xdr:rowOff>
    </xdr:to>
    <xdr:sp macro="" textlink="">
      <xdr:nvSpPr>
        <xdr:cNvPr id="1108" name="AutoShape 84" descr="cases trajectory last two weeks">
          <a:extLst>
            <a:ext uri="{FF2B5EF4-FFF2-40B4-BE49-F238E27FC236}">
              <a16:creationId xmlns:a16="http://schemas.microsoft.com/office/drawing/2014/main" id="{06CACF74-B26C-8E4F-8E48-0BEE7C08A04E}"/>
            </a:ext>
          </a:extLst>
        </xdr:cNvPr>
        <xdr:cNvSpPr>
          <a:spLocks noChangeAspect="1" noChangeArrowheads="1"/>
        </xdr:cNvSpPr>
      </xdr:nvSpPr>
      <xdr:spPr bwMode="auto">
        <a:xfrm>
          <a:off x="2616200" y="115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</xdr:row>
      <xdr:rowOff>0</xdr:rowOff>
    </xdr:from>
    <xdr:to>
      <xdr:col>3</xdr:col>
      <xdr:colOff>304800</xdr:colOff>
      <xdr:row>82</xdr:row>
      <xdr:rowOff>101600</xdr:rowOff>
    </xdr:to>
    <xdr:sp macro="" textlink="">
      <xdr:nvSpPr>
        <xdr:cNvPr id="1109" name="AutoShape 85" descr="cases trajectory last two weeks">
          <a:extLst>
            <a:ext uri="{FF2B5EF4-FFF2-40B4-BE49-F238E27FC236}">
              <a16:creationId xmlns:a16="http://schemas.microsoft.com/office/drawing/2014/main" id="{EFB22539-2FF0-F14C-ABFC-EF587D0A45C0}"/>
            </a:ext>
          </a:extLst>
        </xdr:cNvPr>
        <xdr:cNvSpPr>
          <a:spLocks noChangeAspect="1" noChangeArrowheads="1"/>
        </xdr:cNvSpPr>
      </xdr:nvSpPr>
      <xdr:spPr bwMode="auto">
        <a:xfrm>
          <a:off x="2616200" y="1198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</xdr:row>
      <xdr:rowOff>0</xdr:rowOff>
    </xdr:from>
    <xdr:to>
      <xdr:col>3</xdr:col>
      <xdr:colOff>304800</xdr:colOff>
      <xdr:row>83</xdr:row>
      <xdr:rowOff>101600</xdr:rowOff>
    </xdr:to>
    <xdr:sp macro="" textlink="">
      <xdr:nvSpPr>
        <xdr:cNvPr id="1110" name="AutoShape 86" descr="cases trajectory last two weeks">
          <a:extLst>
            <a:ext uri="{FF2B5EF4-FFF2-40B4-BE49-F238E27FC236}">
              <a16:creationId xmlns:a16="http://schemas.microsoft.com/office/drawing/2014/main" id="{B7165C65-8450-9243-875B-90D42BD4E4CE}"/>
            </a:ext>
          </a:extLst>
        </xdr:cNvPr>
        <xdr:cNvSpPr>
          <a:spLocks noChangeAspect="1" noChangeArrowheads="1"/>
        </xdr:cNvSpPr>
      </xdr:nvSpPr>
      <xdr:spPr bwMode="auto">
        <a:xfrm>
          <a:off x="2616200" y="1239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</xdr:row>
      <xdr:rowOff>0</xdr:rowOff>
    </xdr:from>
    <xdr:to>
      <xdr:col>3</xdr:col>
      <xdr:colOff>304800</xdr:colOff>
      <xdr:row>84</xdr:row>
      <xdr:rowOff>101600</xdr:rowOff>
    </xdr:to>
    <xdr:sp macro="" textlink="">
      <xdr:nvSpPr>
        <xdr:cNvPr id="1111" name="AutoShape 87" descr="cases trajectory last two weeks">
          <a:extLst>
            <a:ext uri="{FF2B5EF4-FFF2-40B4-BE49-F238E27FC236}">
              <a16:creationId xmlns:a16="http://schemas.microsoft.com/office/drawing/2014/main" id="{D8951E39-BEA9-D24C-9EDA-2F2693BDE4FB}"/>
            </a:ext>
          </a:extLst>
        </xdr:cNvPr>
        <xdr:cNvSpPr>
          <a:spLocks noChangeAspect="1" noChangeArrowheads="1"/>
        </xdr:cNvSpPr>
      </xdr:nvSpPr>
      <xdr:spPr bwMode="auto">
        <a:xfrm>
          <a:off x="2616200" y="128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</xdr:row>
      <xdr:rowOff>0</xdr:rowOff>
    </xdr:from>
    <xdr:to>
      <xdr:col>3</xdr:col>
      <xdr:colOff>304800</xdr:colOff>
      <xdr:row>85</xdr:row>
      <xdr:rowOff>101600</xdr:rowOff>
    </xdr:to>
    <xdr:sp macro="" textlink="">
      <xdr:nvSpPr>
        <xdr:cNvPr id="1112" name="AutoShape 88" descr="cases trajectory last two weeks">
          <a:extLst>
            <a:ext uri="{FF2B5EF4-FFF2-40B4-BE49-F238E27FC236}">
              <a16:creationId xmlns:a16="http://schemas.microsoft.com/office/drawing/2014/main" id="{E621D91F-E165-DD4B-AC1F-A5AF7C763F5D}"/>
            </a:ext>
          </a:extLst>
        </xdr:cNvPr>
        <xdr:cNvSpPr>
          <a:spLocks noChangeAspect="1" noChangeArrowheads="1"/>
        </xdr:cNvSpPr>
      </xdr:nvSpPr>
      <xdr:spPr bwMode="auto">
        <a:xfrm>
          <a:off x="2616200" y="132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</xdr:row>
      <xdr:rowOff>0</xdr:rowOff>
    </xdr:from>
    <xdr:to>
      <xdr:col>3</xdr:col>
      <xdr:colOff>304800</xdr:colOff>
      <xdr:row>86</xdr:row>
      <xdr:rowOff>101600</xdr:rowOff>
    </xdr:to>
    <xdr:sp macro="" textlink="">
      <xdr:nvSpPr>
        <xdr:cNvPr id="1113" name="AutoShape 89" descr="cases trajectory last two weeks">
          <a:extLst>
            <a:ext uri="{FF2B5EF4-FFF2-40B4-BE49-F238E27FC236}">
              <a16:creationId xmlns:a16="http://schemas.microsoft.com/office/drawing/2014/main" id="{CE353D9D-E08B-A54D-8B2B-3128357C6F3A}"/>
            </a:ext>
          </a:extLst>
        </xdr:cNvPr>
        <xdr:cNvSpPr>
          <a:spLocks noChangeAspect="1" noChangeArrowheads="1"/>
        </xdr:cNvSpPr>
      </xdr:nvSpPr>
      <xdr:spPr bwMode="auto">
        <a:xfrm>
          <a:off x="2616200" y="136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</xdr:row>
      <xdr:rowOff>0</xdr:rowOff>
    </xdr:from>
    <xdr:to>
      <xdr:col>3</xdr:col>
      <xdr:colOff>304800</xdr:colOff>
      <xdr:row>87</xdr:row>
      <xdr:rowOff>101600</xdr:rowOff>
    </xdr:to>
    <xdr:sp macro="" textlink="">
      <xdr:nvSpPr>
        <xdr:cNvPr id="1114" name="AutoShape 90" descr="cases trajectory last two weeks">
          <a:extLst>
            <a:ext uri="{FF2B5EF4-FFF2-40B4-BE49-F238E27FC236}">
              <a16:creationId xmlns:a16="http://schemas.microsoft.com/office/drawing/2014/main" id="{E2F0A443-8798-7345-89FC-F0F6977C23C5}"/>
            </a:ext>
          </a:extLst>
        </xdr:cNvPr>
        <xdr:cNvSpPr>
          <a:spLocks noChangeAspect="1" noChangeArrowheads="1"/>
        </xdr:cNvSpPr>
      </xdr:nvSpPr>
      <xdr:spPr bwMode="auto">
        <a:xfrm>
          <a:off x="2616200" y="1402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</xdr:row>
      <xdr:rowOff>0</xdr:rowOff>
    </xdr:from>
    <xdr:to>
      <xdr:col>3</xdr:col>
      <xdr:colOff>304800</xdr:colOff>
      <xdr:row>88</xdr:row>
      <xdr:rowOff>101600</xdr:rowOff>
    </xdr:to>
    <xdr:sp macro="" textlink="">
      <xdr:nvSpPr>
        <xdr:cNvPr id="1115" name="AutoShape 91" descr="cases trajectory last two weeks">
          <a:extLst>
            <a:ext uri="{FF2B5EF4-FFF2-40B4-BE49-F238E27FC236}">
              <a16:creationId xmlns:a16="http://schemas.microsoft.com/office/drawing/2014/main" id="{A4F76E80-399F-724E-81D8-ED901E25E1A2}"/>
            </a:ext>
          </a:extLst>
        </xdr:cNvPr>
        <xdr:cNvSpPr>
          <a:spLocks noChangeAspect="1" noChangeArrowheads="1"/>
        </xdr:cNvSpPr>
      </xdr:nvSpPr>
      <xdr:spPr bwMode="auto">
        <a:xfrm>
          <a:off x="2616200" y="1442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</xdr:row>
      <xdr:rowOff>0</xdr:rowOff>
    </xdr:from>
    <xdr:to>
      <xdr:col>3</xdr:col>
      <xdr:colOff>304800</xdr:colOff>
      <xdr:row>89</xdr:row>
      <xdr:rowOff>101600</xdr:rowOff>
    </xdr:to>
    <xdr:sp macro="" textlink="">
      <xdr:nvSpPr>
        <xdr:cNvPr id="1116" name="AutoShape 92" descr="cases trajectory last two weeks">
          <a:extLst>
            <a:ext uri="{FF2B5EF4-FFF2-40B4-BE49-F238E27FC236}">
              <a16:creationId xmlns:a16="http://schemas.microsoft.com/office/drawing/2014/main" id="{AEE689B2-86FE-4E44-A8AD-DB865DF1FA33}"/>
            </a:ext>
          </a:extLst>
        </xdr:cNvPr>
        <xdr:cNvSpPr>
          <a:spLocks noChangeAspect="1" noChangeArrowheads="1"/>
        </xdr:cNvSpPr>
      </xdr:nvSpPr>
      <xdr:spPr bwMode="auto">
        <a:xfrm>
          <a:off x="2616200" y="148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</xdr:row>
      <xdr:rowOff>0</xdr:rowOff>
    </xdr:from>
    <xdr:to>
      <xdr:col>3</xdr:col>
      <xdr:colOff>304800</xdr:colOff>
      <xdr:row>90</xdr:row>
      <xdr:rowOff>101600</xdr:rowOff>
    </xdr:to>
    <xdr:sp macro="" textlink="">
      <xdr:nvSpPr>
        <xdr:cNvPr id="1117" name="AutoShape 93" descr="cases trajectory last two weeks">
          <a:extLst>
            <a:ext uri="{FF2B5EF4-FFF2-40B4-BE49-F238E27FC236}">
              <a16:creationId xmlns:a16="http://schemas.microsoft.com/office/drawing/2014/main" id="{92C7563C-EB92-3442-8A0F-D039A4225C4E}"/>
            </a:ext>
          </a:extLst>
        </xdr:cNvPr>
        <xdr:cNvSpPr>
          <a:spLocks noChangeAspect="1" noChangeArrowheads="1"/>
        </xdr:cNvSpPr>
      </xdr:nvSpPr>
      <xdr:spPr bwMode="auto">
        <a:xfrm>
          <a:off x="2616200" y="152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</xdr:row>
      <xdr:rowOff>0</xdr:rowOff>
    </xdr:from>
    <xdr:to>
      <xdr:col>3</xdr:col>
      <xdr:colOff>304800</xdr:colOff>
      <xdr:row>91</xdr:row>
      <xdr:rowOff>101600</xdr:rowOff>
    </xdr:to>
    <xdr:sp macro="" textlink="">
      <xdr:nvSpPr>
        <xdr:cNvPr id="1118" name="AutoShape 94" descr="cases trajectory last two weeks">
          <a:extLst>
            <a:ext uri="{FF2B5EF4-FFF2-40B4-BE49-F238E27FC236}">
              <a16:creationId xmlns:a16="http://schemas.microsoft.com/office/drawing/2014/main" id="{75E78565-09ED-D94E-94A2-7562F09EA39C}"/>
            </a:ext>
          </a:extLst>
        </xdr:cNvPr>
        <xdr:cNvSpPr>
          <a:spLocks noChangeAspect="1" noChangeArrowheads="1"/>
        </xdr:cNvSpPr>
      </xdr:nvSpPr>
      <xdr:spPr bwMode="auto">
        <a:xfrm>
          <a:off x="2616200" y="156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</xdr:row>
      <xdr:rowOff>0</xdr:rowOff>
    </xdr:from>
    <xdr:to>
      <xdr:col>3</xdr:col>
      <xdr:colOff>304800</xdr:colOff>
      <xdr:row>92</xdr:row>
      <xdr:rowOff>101600</xdr:rowOff>
    </xdr:to>
    <xdr:sp macro="" textlink="">
      <xdr:nvSpPr>
        <xdr:cNvPr id="1119" name="AutoShape 95" descr="cases trajectory last two weeks">
          <a:extLst>
            <a:ext uri="{FF2B5EF4-FFF2-40B4-BE49-F238E27FC236}">
              <a16:creationId xmlns:a16="http://schemas.microsoft.com/office/drawing/2014/main" id="{24CEB270-AC40-684C-81F9-EBE35F3E2935}"/>
            </a:ext>
          </a:extLst>
        </xdr:cNvPr>
        <xdr:cNvSpPr>
          <a:spLocks noChangeAspect="1" noChangeArrowheads="1"/>
        </xdr:cNvSpPr>
      </xdr:nvSpPr>
      <xdr:spPr bwMode="auto">
        <a:xfrm>
          <a:off x="2616200" y="160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</xdr:row>
      <xdr:rowOff>0</xdr:rowOff>
    </xdr:from>
    <xdr:to>
      <xdr:col>3</xdr:col>
      <xdr:colOff>304800</xdr:colOff>
      <xdr:row>93</xdr:row>
      <xdr:rowOff>101600</xdr:rowOff>
    </xdr:to>
    <xdr:sp macro="" textlink="">
      <xdr:nvSpPr>
        <xdr:cNvPr id="1120" name="AutoShape 96" descr="cases trajectory last two weeks">
          <a:extLst>
            <a:ext uri="{FF2B5EF4-FFF2-40B4-BE49-F238E27FC236}">
              <a16:creationId xmlns:a16="http://schemas.microsoft.com/office/drawing/2014/main" id="{4D2A24C6-EDEF-8347-AF00-250C7D1419BD}"/>
            </a:ext>
          </a:extLst>
        </xdr:cNvPr>
        <xdr:cNvSpPr>
          <a:spLocks noChangeAspect="1" noChangeArrowheads="1"/>
        </xdr:cNvSpPr>
      </xdr:nvSpPr>
      <xdr:spPr bwMode="auto">
        <a:xfrm>
          <a:off x="2616200" y="164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</xdr:row>
      <xdr:rowOff>0</xdr:rowOff>
    </xdr:from>
    <xdr:to>
      <xdr:col>3</xdr:col>
      <xdr:colOff>304800</xdr:colOff>
      <xdr:row>94</xdr:row>
      <xdr:rowOff>101600</xdr:rowOff>
    </xdr:to>
    <xdr:sp macro="" textlink="">
      <xdr:nvSpPr>
        <xdr:cNvPr id="1121" name="AutoShape 97" descr="cases trajectory last two weeks">
          <a:extLst>
            <a:ext uri="{FF2B5EF4-FFF2-40B4-BE49-F238E27FC236}">
              <a16:creationId xmlns:a16="http://schemas.microsoft.com/office/drawing/2014/main" id="{34576B63-0229-D64E-947B-5E7E9DC5DE28}"/>
            </a:ext>
          </a:extLst>
        </xdr:cNvPr>
        <xdr:cNvSpPr>
          <a:spLocks noChangeAspect="1" noChangeArrowheads="1"/>
        </xdr:cNvSpPr>
      </xdr:nvSpPr>
      <xdr:spPr bwMode="auto">
        <a:xfrm>
          <a:off x="2616200" y="1686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95</xdr:row>
      <xdr:rowOff>101600</xdr:rowOff>
    </xdr:to>
    <xdr:sp macro="" textlink="">
      <xdr:nvSpPr>
        <xdr:cNvPr id="1122" name="AutoShape 98" descr="cases trajectory last two weeks">
          <a:extLst>
            <a:ext uri="{FF2B5EF4-FFF2-40B4-BE49-F238E27FC236}">
              <a16:creationId xmlns:a16="http://schemas.microsoft.com/office/drawing/2014/main" id="{70283B72-E282-E841-9AE2-43840D951D3A}"/>
            </a:ext>
          </a:extLst>
        </xdr:cNvPr>
        <xdr:cNvSpPr>
          <a:spLocks noChangeAspect="1" noChangeArrowheads="1"/>
        </xdr:cNvSpPr>
      </xdr:nvSpPr>
      <xdr:spPr bwMode="auto">
        <a:xfrm>
          <a:off x="2616200" y="172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</xdr:row>
      <xdr:rowOff>0</xdr:rowOff>
    </xdr:from>
    <xdr:to>
      <xdr:col>3</xdr:col>
      <xdr:colOff>304800</xdr:colOff>
      <xdr:row>96</xdr:row>
      <xdr:rowOff>101600</xdr:rowOff>
    </xdr:to>
    <xdr:sp macro="" textlink="">
      <xdr:nvSpPr>
        <xdr:cNvPr id="1123" name="AutoShape 99" descr="cases trajectory last two weeks">
          <a:extLst>
            <a:ext uri="{FF2B5EF4-FFF2-40B4-BE49-F238E27FC236}">
              <a16:creationId xmlns:a16="http://schemas.microsoft.com/office/drawing/2014/main" id="{5434BC38-AD04-0E44-8251-057041B8041F}"/>
            </a:ext>
          </a:extLst>
        </xdr:cNvPr>
        <xdr:cNvSpPr>
          <a:spLocks noChangeAspect="1" noChangeArrowheads="1"/>
        </xdr:cNvSpPr>
      </xdr:nvSpPr>
      <xdr:spPr bwMode="auto">
        <a:xfrm>
          <a:off x="2616200" y="176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</xdr:row>
      <xdr:rowOff>0</xdr:rowOff>
    </xdr:from>
    <xdr:to>
      <xdr:col>3</xdr:col>
      <xdr:colOff>304800</xdr:colOff>
      <xdr:row>97</xdr:row>
      <xdr:rowOff>101600</xdr:rowOff>
    </xdr:to>
    <xdr:sp macro="" textlink="">
      <xdr:nvSpPr>
        <xdr:cNvPr id="1124" name="AutoShape 100" descr="cases trajectory last two weeks">
          <a:extLst>
            <a:ext uri="{FF2B5EF4-FFF2-40B4-BE49-F238E27FC236}">
              <a16:creationId xmlns:a16="http://schemas.microsoft.com/office/drawing/2014/main" id="{05C668FD-B102-FA4A-8CE3-F2D8CE4F5239}"/>
            </a:ext>
          </a:extLst>
        </xdr:cNvPr>
        <xdr:cNvSpPr>
          <a:spLocks noChangeAspect="1" noChangeArrowheads="1"/>
        </xdr:cNvSpPr>
      </xdr:nvSpPr>
      <xdr:spPr bwMode="auto">
        <a:xfrm>
          <a:off x="2616200" y="1808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304800</xdr:colOff>
      <xdr:row>98</xdr:row>
      <xdr:rowOff>101600</xdr:rowOff>
    </xdr:to>
    <xdr:sp macro="" textlink="">
      <xdr:nvSpPr>
        <xdr:cNvPr id="1125" name="AutoShape 101" descr="cases trajectory last two weeks">
          <a:extLst>
            <a:ext uri="{FF2B5EF4-FFF2-40B4-BE49-F238E27FC236}">
              <a16:creationId xmlns:a16="http://schemas.microsoft.com/office/drawing/2014/main" id="{448FF2C6-3D39-154E-BEC5-132D138B5D70}"/>
            </a:ext>
          </a:extLst>
        </xdr:cNvPr>
        <xdr:cNvSpPr>
          <a:spLocks noChangeAspect="1" noChangeArrowheads="1"/>
        </xdr:cNvSpPr>
      </xdr:nvSpPr>
      <xdr:spPr bwMode="auto">
        <a:xfrm>
          <a:off x="2616200" y="1849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</xdr:row>
      <xdr:rowOff>0</xdr:rowOff>
    </xdr:from>
    <xdr:to>
      <xdr:col>3</xdr:col>
      <xdr:colOff>304800</xdr:colOff>
      <xdr:row>99</xdr:row>
      <xdr:rowOff>101600</xdr:rowOff>
    </xdr:to>
    <xdr:sp macro="" textlink="">
      <xdr:nvSpPr>
        <xdr:cNvPr id="1126" name="AutoShape 102" descr="cases trajectory last two weeks">
          <a:extLst>
            <a:ext uri="{FF2B5EF4-FFF2-40B4-BE49-F238E27FC236}">
              <a16:creationId xmlns:a16="http://schemas.microsoft.com/office/drawing/2014/main" id="{2E3EF202-E346-1F4C-8095-E9469112A255}"/>
            </a:ext>
          </a:extLst>
        </xdr:cNvPr>
        <xdr:cNvSpPr>
          <a:spLocks noChangeAspect="1" noChangeArrowheads="1"/>
        </xdr:cNvSpPr>
      </xdr:nvSpPr>
      <xdr:spPr bwMode="auto">
        <a:xfrm>
          <a:off x="2616200" y="1889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304800</xdr:colOff>
      <xdr:row>100</xdr:row>
      <xdr:rowOff>101600</xdr:rowOff>
    </xdr:to>
    <xdr:sp macro="" textlink="">
      <xdr:nvSpPr>
        <xdr:cNvPr id="1127" name="AutoShape 103" descr="cases trajectory last two weeks">
          <a:extLst>
            <a:ext uri="{FF2B5EF4-FFF2-40B4-BE49-F238E27FC236}">
              <a16:creationId xmlns:a16="http://schemas.microsoft.com/office/drawing/2014/main" id="{EB17C67A-E8CB-3040-BA0F-D47C1DE2DEBF}"/>
            </a:ext>
          </a:extLst>
        </xdr:cNvPr>
        <xdr:cNvSpPr>
          <a:spLocks noChangeAspect="1" noChangeArrowheads="1"/>
        </xdr:cNvSpPr>
      </xdr:nvSpPr>
      <xdr:spPr bwMode="auto">
        <a:xfrm>
          <a:off x="2616200" y="193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304800</xdr:colOff>
      <xdr:row>101</xdr:row>
      <xdr:rowOff>101600</xdr:rowOff>
    </xdr:to>
    <xdr:sp macro="" textlink="">
      <xdr:nvSpPr>
        <xdr:cNvPr id="1128" name="AutoShape 104" descr="cases trajectory last two weeks">
          <a:extLst>
            <a:ext uri="{FF2B5EF4-FFF2-40B4-BE49-F238E27FC236}">
              <a16:creationId xmlns:a16="http://schemas.microsoft.com/office/drawing/2014/main" id="{7B9705A8-E779-7843-94E3-FB2130701C46}"/>
            </a:ext>
          </a:extLst>
        </xdr:cNvPr>
        <xdr:cNvSpPr>
          <a:spLocks noChangeAspect="1" noChangeArrowheads="1"/>
        </xdr:cNvSpPr>
      </xdr:nvSpPr>
      <xdr:spPr bwMode="auto">
        <a:xfrm>
          <a:off x="2616200" y="197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304800</xdr:colOff>
      <xdr:row>102</xdr:row>
      <xdr:rowOff>101600</xdr:rowOff>
    </xdr:to>
    <xdr:sp macro="" textlink="">
      <xdr:nvSpPr>
        <xdr:cNvPr id="1129" name="AutoShape 105" descr="cases trajectory last two weeks">
          <a:extLst>
            <a:ext uri="{FF2B5EF4-FFF2-40B4-BE49-F238E27FC236}">
              <a16:creationId xmlns:a16="http://schemas.microsoft.com/office/drawing/2014/main" id="{5D65B08D-F426-D144-81BA-6180FA33E9F7}"/>
            </a:ext>
          </a:extLst>
        </xdr:cNvPr>
        <xdr:cNvSpPr>
          <a:spLocks noChangeAspect="1" noChangeArrowheads="1"/>
        </xdr:cNvSpPr>
      </xdr:nvSpPr>
      <xdr:spPr bwMode="auto">
        <a:xfrm>
          <a:off x="261620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</xdr:row>
      <xdr:rowOff>0</xdr:rowOff>
    </xdr:from>
    <xdr:to>
      <xdr:col>3</xdr:col>
      <xdr:colOff>304800</xdr:colOff>
      <xdr:row>103</xdr:row>
      <xdr:rowOff>101600</xdr:rowOff>
    </xdr:to>
    <xdr:sp macro="" textlink="">
      <xdr:nvSpPr>
        <xdr:cNvPr id="1130" name="AutoShape 106" descr="cases trajectory last two weeks">
          <a:extLst>
            <a:ext uri="{FF2B5EF4-FFF2-40B4-BE49-F238E27FC236}">
              <a16:creationId xmlns:a16="http://schemas.microsoft.com/office/drawing/2014/main" id="{F4DAD9F6-EA25-694C-8991-417F63C11A60}"/>
            </a:ext>
          </a:extLst>
        </xdr:cNvPr>
        <xdr:cNvSpPr>
          <a:spLocks noChangeAspect="1" noChangeArrowheads="1"/>
        </xdr:cNvSpPr>
      </xdr:nvSpPr>
      <xdr:spPr bwMode="auto">
        <a:xfrm>
          <a:off x="2616200" y="205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304800</xdr:colOff>
      <xdr:row>104</xdr:row>
      <xdr:rowOff>101600</xdr:rowOff>
    </xdr:to>
    <xdr:sp macro="" textlink="">
      <xdr:nvSpPr>
        <xdr:cNvPr id="1131" name="AutoShape 107" descr="cases trajectory last two weeks">
          <a:extLst>
            <a:ext uri="{FF2B5EF4-FFF2-40B4-BE49-F238E27FC236}">
              <a16:creationId xmlns:a16="http://schemas.microsoft.com/office/drawing/2014/main" id="{AF8CCCA8-070A-844B-9697-6A1C8E6482B1}"/>
            </a:ext>
          </a:extLst>
        </xdr:cNvPr>
        <xdr:cNvSpPr>
          <a:spLocks noChangeAspect="1" noChangeArrowheads="1"/>
        </xdr:cNvSpPr>
      </xdr:nvSpPr>
      <xdr:spPr bwMode="auto">
        <a:xfrm>
          <a:off x="2616200" y="209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304800</xdr:colOff>
      <xdr:row>105</xdr:row>
      <xdr:rowOff>101600</xdr:rowOff>
    </xdr:to>
    <xdr:sp macro="" textlink="">
      <xdr:nvSpPr>
        <xdr:cNvPr id="1132" name="AutoShape 108" descr="cases trajectory last two weeks">
          <a:extLst>
            <a:ext uri="{FF2B5EF4-FFF2-40B4-BE49-F238E27FC236}">
              <a16:creationId xmlns:a16="http://schemas.microsoft.com/office/drawing/2014/main" id="{9C3E87E6-0D74-604D-B7B8-0C953C9BA070}"/>
            </a:ext>
          </a:extLst>
        </xdr:cNvPr>
        <xdr:cNvSpPr>
          <a:spLocks noChangeAspect="1" noChangeArrowheads="1"/>
        </xdr:cNvSpPr>
      </xdr:nvSpPr>
      <xdr:spPr bwMode="auto">
        <a:xfrm>
          <a:off x="2616200" y="213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304800</xdr:colOff>
      <xdr:row>106</xdr:row>
      <xdr:rowOff>101600</xdr:rowOff>
    </xdr:to>
    <xdr:sp macro="" textlink="">
      <xdr:nvSpPr>
        <xdr:cNvPr id="1133" name="AutoShape 109" descr="cases trajectory last two weeks">
          <a:extLst>
            <a:ext uri="{FF2B5EF4-FFF2-40B4-BE49-F238E27FC236}">
              <a16:creationId xmlns:a16="http://schemas.microsoft.com/office/drawing/2014/main" id="{3E9D978D-E973-3046-A129-5A9D711D8D52}"/>
            </a:ext>
          </a:extLst>
        </xdr:cNvPr>
        <xdr:cNvSpPr>
          <a:spLocks noChangeAspect="1" noChangeArrowheads="1"/>
        </xdr:cNvSpPr>
      </xdr:nvSpPr>
      <xdr:spPr bwMode="auto">
        <a:xfrm>
          <a:off x="2616200" y="2174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304800</xdr:colOff>
      <xdr:row>107</xdr:row>
      <xdr:rowOff>101600</xdr:rowOff>
    </xdr:to>
    <xdr:sp macro="" textlink="">
      <xdr:nvSpPr>
        <xdr:cNvPr id="1134" name="AutoShape 110" descr="cases trajectory last two weeks">
          <a:extLst>
            <a:ext uri="{FF2B5EF4-FFF2-40B4-BE49-F238E27FC236}">
              <a16:creationId xmlns:a16="http://schemas.microsoft.com/office/drawing/2014/main" id="{9DBEB9D6-296C-7E49-8D2B-C6545FB94BDE}"/>
            </a:ext>
          </a:extLst>
        </xdr:cNvPr>
        <xdr:cNvSpPr>
          <a:spLocks noChangeAspect="1" noChangeArrowheads="1"/>
        </xdr:cNvSpPr>
      </xdr:nvSpPr>
      <xdr:spPr bwMode="auto">
        <a:xfrm>
          <a:off x="2616200" y="221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67009-B440-6C4A-9D54-B32632987700}">
  <dimension ref="A1:K108"/>
  <sheetViews>
    <sheetView tabSelected="1" workbookViewId="0">
      <selection activeCell="N13" sqref="N13"/>
    </sheetView>
  </sheetViews>
  <sheetFormatPr baseColWidth="10" defaultRowHeight="16" x14ac:dyDescent="0.2"/>
  <cols>
    <col min="1" max="1" width="10.83203125" style="1"/>
    <col min="2" max="2" width="12.5" style="2" bestFit="1" customWidth="1"/>
    <col min="3" max="8" width="11" style="2" bestFit="1" customWidth="1"/>
    <col min="9" max="10" width="10.83203125" style="2"/>
  </cols>
  <sheetData>
    <row r="1" spans="1:11" x14ac:dyDescent="0.2">
      <c r="A1" s="1" t="s">
        <v>51</v>
      </c>
      <c r="B1" s="2" t="s">
        <v>52</v>
      </c>
      <c r="C1" s="2" t="s">
        <v>53</v>
      </c>
      <c r="D1" s="2" t="s">
        <v>56</v>
      </c>
      <c r="E1" s="2" t="s">
        <v>54</v>
      </c>
      <c r="F1" s="2" t="s">
        <v>55</v>
      </c>
      <c r="G1" s="2" t="s">
        <v>57</v>
      </c>
      <c r="H1" s="2" t="s">
        <v>58</v>
      </c>
      <c r="I1" s="2" t="s">
        <v>59</v>
      </c>
      <c r="J1" s="2" t="s">
        <v>60</v>
      </c>
      <c r="K1" s="2" t="s">
        <v>61</v>
      </c>
    </row>
    <row r="2" spans="1:11" ht="16" customHeight="1" x14ac:dyDescent="0.2">
      <c r="A2" s="3" t="s">
        <v>0</v>
      </c>
      <c r="B2" s="2">
        <v>563</v>
      </c>
      <c r="C2" s="2">
        <v>11</v>
      </c>
      <c r="D2" s="2">
        <v>0.87</v>
      </c>
      <c r="E2" s="2">
        <v>475</v>
      </c>
      <c r="F2" s="2">
        <v>10</v>
      </c>
      <c r="G2" s="2">
        <v>0.14000000000000001</v>
      </c>
      <c r="H2" s="2">
        <v>14.4</v>
      </c>
      <c r="I2" s="2">
        <v>0.28999999999999998</v>
      </c>
      <c r="J2" s="2">
        <v>0.47</v>
      </c>
      <c r="K2">
        <f>C2/(1+D2)</f>
        <v>5.8823529411764701</v>
      </c>
    </row>
    <row r="3" spans="1:11" ht="16" customHeight="1" x14ac:dyDescent="0.2">
      <c r="A3" s="3" t="s">
        <v>1</v>
      </c>
      <c r="B3" s="2">
        <v>178</v>
      </c>
      <c r="C3" s="2">
        <v>24</v>
      </c>
      <c r="D3" s="2">
        <v>-0.32</v>
      </c>
      <c r="E3" s="2">
        <v>72</v>
      </c>
      <c r="F3" s="2">
        <v>10</v>
      </c>
      <c r="G3" s="2">
        <v>-0.1</v>
      </c>
      <c r="H3" s="2">
        <v>0.4</v>
      </c>
      <c r="I3" s="2">
        <v>0.06</v>
      </c>
      <c r="J3" s="2">
        <v>0.56000000000000005</v>
      </c>
      <c r="K3">
        <f t="shared" ref="K3:K52" si="0">C3/(1+D3)</f>
        <v>35.294117647058826</v>
      </c>
    </row>
    <row r="4" spans="1:11" ht="16" customHeight="1" x14ac:dyDescent="0.2">
      <c r="A4" s="3" t="s">
        <v>2</v>
      </c>
      <c r="B4" s="2">
        <v>3200</v>
      </c>
      <c r="C4" s="2">
        <v>44</v>
      </c>
      <c r="D4" s="2">
        <v>0.08</v>
      </c>
      <c r="E4" s="2">
        <v>2749</v>
      </c>
      <c r="F4" s="2">
        <v>38</v>
      </c>
      <c r="G4" s="2">
        <v>0.02</v>
      </c>
      <c r="H4" s="2">
        <v>77.900000000000006</v>
      </c>
      <c r="I4" s="2">
        <v>1.07</v>
      </c>
      <c r="J4" s="2">
        <v>0.56000000000000005</v>
      </c>
      <c r="K4">
        <f t="shared" si="0"/>
        <v>40.74074074074074</v>
      </c>
    </row>
    <row r="5" spans="1:11" ht="16" customHeight="1" x14ac:dyDescent="0.2">
      <c r="A5" s="3" t="s">
        <v>3</v>
      </c>
      <c r="B5" s="2">
        <v>723</v>
      </c>
      <c r="C5" s="2">
        <v>24</v>
      </c>
      <c r="D5" s="2">
        <v>0.28000000000000003</v>
      </c>
      <c r="E5" s="2">
        <v>567</v>
      </c>
      <c r="F5" s="2">
        <v>19</v>
      </c>
      <c r="G5" s="2">
        <v>0.18</v>
      </c>
      <c r="H5" s="2">
        <v>15</v>
      </c>
      <c r="I5" s="2">
        <v>0.5</v>
      </c>
      <c r="J5" s="2">
        <v>0.5</v>
      </c>
      <c r="K5">
        <f t="shared" si="0"/>
        <v>18.75</v>
      </c>
    </row>
    <row r="6" spans="1:11" ht="16" customHeight="1" x14ac:dyDescent="0.2">
      <c r="A6" s="3" t="s">
        <v>4</v>
      </c>
      <c r="B6" s="2">
        <v>6203</v>
      </c>
      <c r="C6" s="2">
        <v>16</v>
      </c>
      <c r="D6" s="2">
        <v>0.44</v>
      </c>
      <c r="E6" s="2">
        <v>3882</v>
      </c>
      <c r="F6" s="2">
        <v>10</v>
      </c>
      <c r="G6" s="2">
        <v>0.11</v>
      </c>
      <c r="H6" s="2">
        <v>62.7</v>
      </c>
      <c r="I6" s="2">
        <v>0.16</v>
      </c>
      <c r="J6" s="2">
        <v>0.65</v>
      </c>
      <c r="K6">
        <f t="shared" si="0"/>
        <v>11.111111111111111</v>
      </c>
    </row>
    <row r="7" spans="1:11" ht="16" customHeight="1" x14ac:dyDescent="0.2">
      <c r="A7" s="3" t="s">
        <v>5</v>
      </c>
      <c r="B7" s="2">
        <v>1826</v>
      </c>
      <c r="C7" s="2">
        <v>32</v>
      </c>
      <c r="D7" s="2">
        <v>-0.12</v>
      </c>
      <c r="E7" s="2">
        <v>1417</v>
      </c>
      <c r="F7" s="2">
        <v>25</v>
      </c>
      <c r="G7" s="2">
        <v>-7.0000000000000007E-2</v>
      </c>
      <c r="H7" s="2">
        <v>40</v>
      </c>
      <c r="I7" s="2">
        <v>0.69</v>
      </c>
      <c r="J7" s="2">
        <v>0.65</v>
      </c>
      <c r="K7">
        <f t="shared" si="0"/>
        <v>36.363636363636367</v>
      </c>
    </row>
    <row r="8" spans="1:11" ht="16" customHeight="1" x14ac:dyDescent="0.2">
      <c r="A8" s="3" t="s">
        <v>6</v>
      </c>
      <c r="B8" s="2">
        <v>2653</v>
      </c>
      <c r="C8" s="2">
        <v>74</v>
      </c>
      <c r="D8" s="2">
        <v>1.99</v>
      </c>
      <c r="E8" s="2">
        <v>708</v>
      </c>
      <c r="F8" s="2">
        <v>20</v>
      </c>
      <c r="G8" s="2">
        <v>0.82</v>
      </c>
      <c r="H8" s="2">
        <v>8</v>
      </c>
      <c r="I8" s="2">
        <v>0.22</v>
      </c>
      <c r="J8" s="2">
        <v>0.74</v>
      </c>
      <c r="K8">
        <f t="shared" si="0"/>
        <v>24.749163879598662</v>
      </c>
    </row>
    <row r="9" spans="1:11" ht="16" customHeight="1" x14ac:dyDescent="0.2">
      <c r="A9" s="3" t="s">
        <v>7</v>
      </c>
      <c r="B9" s="2">
        <v>654</v>
      </c>
      <c r="C9" s="2">
        <v>67</v>
      </c>
      <c r="D9" s="2">
        <v>0.76</v>
      </c>
      <c r="E9" s="2">
        <v>349</v>
      </c>
      <c r="F9" s="2">
        <v>36</v>
      </c>
      <c r="G9" s="2">
        <v>0.5</v>
      </c>
      <c r="H9" s="2">
        <v>3.4</v>
      </c>
      <c r="I9" s="2">
        <v>0.35</v>
      </c>
      <c r="J9" s="2">
        <v>0.63</v>
      </c>
      <c r="K9">
        <f t="shared" si="0"/>
        <v>38.06818181818182</v>
      </c>
    </row>
    <row r="10" spans="1:11" ht="16" customHeight="1" x14ac:dyDescent="0.2">
      <c r="A10" s="3" t="s">
        <v>8</v>
      </c>
      <c r="B10" s="2">
        <v>2625</v>
      </c>
      <c r="C10" s="2">
        <v>12</v>
      </c>
      <c r="D10" s="2">
        <v>1</v>
      </c>
      <c r="E10" s="2">
        <v>1445</v>
      </c>
      <c r="F10" s="2">
        <v>7</v>
      </c>
      <c r="G10" s="2">
        <v>0.11</v>
      </c>
      <c r="H10" s="2">
        <v>31.7</v>
      </c>
      <c r="I10" s="2">
        <v>0.15</v>
      </c>
      <c r="J10" s="2">
        <v>0.63</v>
      </c>
      <c r="K10">
        <f t="shared" si="0"/>
        <v>6</v>
      </c>
    </row>
    <row r="11" spans="1:11" ht="16" customHeight="1" x14ac:dyDescent="0.2">
      <c r="A11" s="3" t="s">
        <v>9</v>
      </c>
      <c r="B11" s="2">
        <v>1537</v>
      </c>
      <c r="C11" s="2">
        <v>14</v>
      </c>
      <c r="D11" s="2">
        <v>0.59</v>
      </c>
      <c r="E11" s="2">
        <v>1355</v>
      </c>
      <c r="F11" s="2">
        <v>13</v>
      </c>
      <c r="G11" s="2">
        <v>0.19</v>
      </c>
      <c r="H11" s="2">
        <v>19.899999999999999</v>
      </c>
      <c r="I11" s="2">
        <v>0.19</v>
      </c>
      <c r="J11" s="2">
        <v>0.5</v>
      </c>
      <c r="K11">
        <f t="shared" si="0"/>
        <v>8.8050314465408821</v>
      </c>
    </row>
    <row r="12" spans="1:11" ht="16" customHeight="1" x14ac:dyDescent="0.2">
      <c r="A12" s="3" t="s">
        <v>10</v>
      </c>
      <c r="B12" s="2">
        <v>189</v>
      </c>
      <c r="C12" s="2">
        <v>13</v>
      </c>
      <c r="D12" s="2">
        <v>1.17</v>
      </c>
      <c r="E12" s="2">
        <v>50</v>
      </c>
      <c r="F12" s="2">
        <v>4</v>
      </c>
      <c r="G12" s="2">
        <v>-0.04</v>
      </c>
      <c r="H12" s="2">
        <v>3.4</v>
      </c>
      <c r="I12" s="2">
        <v>0.24</v>
      </c>
      <c r="J12" s="2">
        <v>0.63</v>
      </c>
      <c r="K12">
        <f t="shared" si="0"/>
        <v>5.9907834101382491</v>
      </c>
    </row>
    <row r="13" spans="1:11" ht="16" customHeight="1" x14ac:dyDescent="0.2">
      <c r="A13" s="3" t="s">
        <v>11</v>
      </c>
      <c r="B13" s="2">
        <v>340</v>
      </c>
      <c r="C13" s="2">
        <v>19</v>
      </c>
      <c r="D13" s="2">
        <v>-0.02</v>
      </c>
      <c r="E13" s="2">
        <v>310</v>
      </c>
      <c r="F13" s="2">
        <v>17</v>
      </c>
      <c r="G13" s="2">
        <v>0.01</v>
      </c>
      <c r="H13" s="2">
        <v>8.1</v>
      </c>
      <c r="I13" s="2">
        <v>0.46</v>
      </c>
      <c r="J13" s="2">
        <v>0.46</v>
      </c>
      <c r="K13">
        <f t="shared" si="0"/>
        <v>19.387755102040817</v>
      </c>
    </row>
    <row r="14" spans="1:11" ht="16" customHeight="1" x14ac:dyDescent="0.2">
      <c r="A14" s="3" t="s">
        <v>12</v>
      </c>
      <c r="B14" s="2">
        <v>7669</v>
      </c>
      <c r="C14" s="2">
        <v>61</v>
      </c>
      <c r="D14" s="2">
        <v>0.74</v>
      </c>
      <c r="E14" s="2">
        <v>3411</v>
      </c>
      <c r="F14" s="2">
        <v>27</v>
      </c>
      <c r="G14" s="2">
        <v>0.51</v>
      </c>
      <c r="H14" s="2">
        <v>48.9</v>
      </c>
      <c r="I14" s="2">
        <v>0.39</v>
      </c>
      <c r="J14" s="2">
        <v>0.63</v>
      </c>
      <c r="K14">
        <f t="shared" si="0"/>
        <v>35.05747126436782</v>
      </c>
    </row>
    <row r="15" spans="1:11" ht="16" customHeight="1" x14ac:dyDescent="0.2">
      <c r="A15" s="3" t="s">
        <v>13</v>
      </c>
      <c r="B15" s="2">
        <v>4404</v>
      </c>
      <c r="C15" s="2">
        <v>65</v>
      </c>
      <c r="D15" s="2">
        <v>0.36</v>
      </c>
      <c r="E15" s="2">
        <v>2909</v>
      </c>
      <c r="F15" s="2">
        <v>43</v>
      </c>
      <c r="G15" s="2">
        <v>0.39</v>
      </c>
      <c r="H15" s="2">
        <v>51.9</v>
      </c>
      <c r="I15" s="2">
        <v>0.77</v>
      </c>
      <c r="J15" s="2">
        <v>0.52</v>
      </c>
      <c r="K15">
        <f t="shared" si="0"/>
        <v>47.794117647058826</v>
      </c>
    </row>
    <row r="16" spans="1:11" ht="16" customHeight="1" x14ac:dyDescent="0.2">
      <c r="A16" s="3" t="s">
        <v>14</v>
      </c>
      <c r="B16" s="2">
        <v>1568</v>
      </c>
      <c r="C16" s="2">
        <v>50</v>
      </c>
      <c r="D16" s="2">
        <v>0.13</v>
      </c>
      <c r="E16" s="2">
        <v>838</v>
      </c>
      <c r="F16" s="2">
        <v>27</v>
      </c>
      <c r="G16" s="2">
        <v>0.19</v>
      </c>
      <c r="H16" s="2">
        <v>18.600000000000001</v>
      </c>
      <c r="I16" s="2">
        <v>0.59</v>
      </c>
      <c r="J16" s="2">
        <v>0.57999999999999996</v>
      </c>
      <c r="K16">
        <f t="shared" si="0"/>
        <v>44.247787610619476</v>
      </c>
    </row>
    <row r="17" spans="1:11" ht="16" customHeight="1" x14ac:dyDescent="0.2">
      <c r="A17" s="3" t="s">
        <v>15</v>
      </c>
      <c r="B17" s="2">
        <v>1593</v>
      </c>
      <c r="C17" s="2">
        <v>55</v>
      </c>
      <c r="D17" s="2">
        <v>0.33</v>
      </c>
      <c r="E17" s="2">
        <v>763</v>
      </c>
      <c r="F17" s="2">
        <v>26</v>
      </c>
      <c r="G17" s="2">
        <v>0.28000000000000003</v>
      </c>
      <c r="H17" s="2">
        <v>17.899999999999999</v>
      </c>
      <c r="I17" s="2">
        <v>0.61</v>
      </c>
      <c r="J17" s="2">
        <v>0.56000000000000005</v>
      </c>
      <c r="K17">
        <f t="shared" si="0"/>
        <v>41.353383458646611</v>
      </c>
    </row>
    <row r="18" spans="1:11" ht="16" customHeight="1" x14ac:dyDescent="0.2">
      <c r="A18" s="3" t="s">
        <v>16</v>
      </c>
      <c r="B18" s="2">
        <v>2153</v>
      </c>
      <c r="C18" s="2">
        <v>48</v>
      </c>
      <c r="D18" s="2">
        <v>0.34</v>
      </c>
      <c r="E18" s="2">
        <v>1293</v>
      </c>
      <c r="F18" s="2">
        <v>29</v>
      </c>
      <c r="G18" s="2">
        <v>0.33</v>
      </c>
      <c r="H18" s="2">
        <v>36.299999999999997</v>
      </c>
      <c r="I18" s="2">
        <v>0.81</v>
      </c>
      <c r="J18" s="2">
        <v>0.54</v>
      </c>
      <c r="K18">
        <f t="shared" si="0"/>
        <v>35.820895522388057</v>
      </c>
    </row>
    <row r="19" spans="1:11" ht="16" customHeight="1" x14ac:dyDescent="0.2">
      <c r="A19" s="3" t="s">
        <v>17</v>
      </c>
      <c r="B19" s="2">
        <v>518</v>
      </c>
      <c r="C19" s="2">
        <v>11</v>
      </c>
      <c r="D19" s="2">
        <v>0.3</v>
      </c>
      <c r="E19" s="2">
        <v>199</v>
      </c>
      <c r="F19" s="2">
        <v>4</v>
      </c>
      <c r="G19" s="2">
        <v>-0.03</v>
      </c>
      <c r="H19" s="2">
        <v>7.3</v>
      </c>
      <c r="I19" s="2">
        <v>0.16</v>
      </c>
      <c r="J19" s="2">
        <v>0.5</v>
      </c>
      <c r="K19">
        <f t="shared" si="0"/>
        <v>8.4615384615384617</v>
      </c>
    </row>
    <row r="20" spans="1:11" ht="16" customHeight="1" x14ac:dyDescent="0.2">
      <c r="A20" s="3" t="s">
        <v>18</v>
      </c>
      <c r="B20" s="2">
        <v>1073</v>
      </c>
      <c r="C20" s="2">
        <v>80</v>
      </c>
      <c r="D20" s="2">
        <v>1.82</v>
      </c>
      <c r="E20" s="2">
        <v>406</v>
      </c>
      <c r="F20" s="2">
        <v>30</v>
      </c>
      <c r="G20" s="2">
        <v>0.17</v>
      </c>
      <c r="H20" s="2">
        <v>3.1</v>
      </c>
      <c r="I20" s="2">
        <v>0.23</v>
      </c>
      <c r="J20" s="2">
        <v>0.75</v>
      </c>
      <c r="K20">
        <f t="shared" si="0"/>
        <v>28.368794326241133</v>
      </c>
    </row>
    <row r="21" spans="1:11" ht="16" customHeight="1" x14ac:dyDescent="0.2">
      <c r="A21" s="3" t="s">
        <v>19</v>
      </c>
      <c r="B21" s="2">
        <v>1340</v>
      </c>
      <c r="C21" s="2">
        <v>22</v>
      </c>
      <c r="D21" s="2">
        <v>0.38</v>
      </c>
      <c r="E21" s="2">
        <v>1304</v>
      </c>
      <c r="F21" s="2">
        <v>22</v>
      </c>
      <c r="G21" s="2">
        <v>0.52</v>
      </c>
      <c r="H21" s="2">
        <v>11</v>
      </c>
      <c r="I21" s="2">
        <v>0.18</v>
      </c>
      <c r="J21" s="2">
        <v>0.69</v>
      </c>
      <c r="K21">
        <f t="shared" si="0"/>
        <v>15.942028985507248</v>
      </c>
    </row>
    <row r="22" spans="1:11" ht="16" customHeight="1" x14ac:dyDescent="0.2">
      <c r="A22" s="3" t="s">
        <v>20</v>
      </c>
      <c r="B22" s="2">
        <v>4831</v>
      </c>
      <c r="C22" s="2">
        <v>70</v>
      </c>
      <c r="D22" s="2">
        <v>0.69</v>
      </c>
      <c r="E22" s="2">
        <v>1177</v>
      </c>
      <c r="F22" s="2">
        <v>17</v>
      </c>
      <c r="G22" s="2">
        <v>0.5</v>
      </c>
      <c r="H22" s="2">
        <v>24.9</v>
      </c>
      <c r="I22" s="2">
        <v>0.36</v>
      </c>
      <c r="J22" s="2">
        <v>0.74</v>
      </c>
      <c r="K22">
        <f t="shared" si="0"/>
        <v>41.42011834319527</v>
      </c>
    </row>
    <row r="23" spans="1:11" ht="16" customHeight="1" x14ac:dyDescent="0.2">
      <c r="A23" s="3" t="s">
        <v>21</v>
      </c>
      <c r="B23" s="2">
        <v>6543</v>
      </c>
      <c r="C23" s="2">
        <v>66</v>
      </c>
      <c r="D23" s="2">
        <v>-0.04</v>
      </c>
      <c r="E23" s="2">
        <v>4731</v>
      </c>
      <c r="F23" s="2">
        <v>47</v>
      </c>
      <c r="G23" s="2">
        <v>0.09</v>
      </c>
      <c r="H23" s="2">
        <v>115.9</v>
      </c>
      <c r="I23" s="2">
        <v>1.1599999999999999</v>
      </c>
      <c r="J23" s="2">
        <v>0.56000000000000005</v>
      </c>
      <c r="K23">
        <f t="shared" si="0"/>
        <v>68.75</v>
      </c>
    </row>
    <row r="24" spans="1:11" ht="16" customHeight="1" x14ac:dyDescent="0.2">
      <c r="A24" s="3" t="s">
        <v>22</v>
      </c>
      <c r="B24" s="2">
        <v>3311</v>
      </c>
      <c r="C24" s="2">
        <v>59</v>
      </c>
      <c r="D24" s="2">
        <v>-7.0000000000000007E-2</v>
      </c>
      <c r="E24" s="2">
        <v>1745</v>
      </c>
      <c r="F24" s="2">
        <v>31</v>
      </c>
      <c r="G24" s="2">
        <v>0.06</v>
      </c>
      <c r="H24" s="2">
        <v>34.9</v>
      </c>
      <c r="I24" s="2">
        <v>0.62</v>
      </c>
      <c r="J24" s="2">
        <v>0.65</v>
      </c>
      <c r="K24">
        <f t="shared" si="0"/>
        <v>63.440860215053767</v>
      </c>
    </row>
    <row r="25" spans="1:11" ht="16" customHeight="1" x14ac:dyDescent="0.2">
      <c r="A25" s="3" t="s">
        <v>23</v>
      </c>
      <c r="B25" s="2">
        <v>416</v>
      </c>
      <c r="C25" s="2">
        <v>14</v>
      </c>
      <c r="D25" s="2">
        <v>0.45</v>
      </c>
      <c r="E25" s="2">
        <v>296</v>
      </c>
      <c r="F25" s="2">
        <v>10</v>
      </c>
      <c r="G25" s="2">
        <v>0.27</v>
      </c>
      <c r="H25" s="2">
        <v>5</v>
      </c>
      <c r="I25" s="2">
        <v>0.17</v>
      </c>
      <c r="J25" s="2">
        <v>0.48</v>
      </c>
      <c r="K25">
        <f t="shared" si="0"/>
        <v>9.6551724137931032</v>
      </c>
    </row>
    <row r="26" spans="1:11" ht="16" customHeight="1" x14ac:dyDescent="0.2">
      <c r="A26" s="3" t="s">
        <v>24</v>
      </c>
      <c r="B26" s="2">
        <v>2715</v>
      </c>
      <c r="C26" s="2">
        <v>44</v>
      </c>
      <c r="D26" s="2">
        <v>0.28999999999999998</v>
      </c>
      <c r="E26" s="2">
        <v>1943</v>
      </c>
      <c r="F26" s="2">
        <v>32</v>
      </c>
      <c r="G26" s="2">
        <v>0.42</v>
      </c>
      <c r="H26" s="2">
        <v>25.1</v>
      </c>
      <c r="I26" s="2">
        <v>0.41</v>
      </c>
      <c r="J26" s="2">
        <v>0.52</v>
      </c>
      <c r="K26">
        <f t="shared" si="0"/>
        <v>34.108527131782942</v>
      </c>
    </row>
    <row r="27" spans="1:11" ht="16" customHeight="1" x14ac:dyDescent="0.2">
      <c r="A27" s="3" t="s">
        <v>25</v>
      </c>
      <c r="B27" s="2">
        <v>159</v>
      </c>
      <c r="C27" s="2">
        <v>15</v>
      </c>
      <c r="D27" s="2">
        <v>-0.42</v>
      </c>
      <c r="E27" s="2">
        <v>165</v>
      </c>
      <c r="F27" s="2">
        <v>15</v>
      </c>
      <c r="G27" s="2">
        <v>-0.25</v>
      </c>
      <c r="H27" s="2">
        <v>12.6</v>
      </c>
      <c r="I27" s="2">
        <v>1.18</v>
      </c>
      <c r="J27" s="2">
        <v>0.53</v>
      </c>
      <c r="K27">
        <f t="shared" si="0"/>
        <v>25.862068965517238</v>
      </c>
    </row>
    <row r="28" spans="1:11" ht="16" customHeight="1" x14ac:dyDescent="0.2">
      <c r="A28" s="3" t="s">
        <v>26</v>
      </c>
      <c r="B28" s="2">
        <v>866</v>
      </c>
      <c r="C28" s="2">
        <v>45</v>
      </c>
      <c r="D28" s="2">
        <v>0.04</v>
      </c>
      <c r="E28" s="2">
        <v>645</v>
      </c>
      <c r="F28" s="2">
        <v>33</v>
      </c>
      <c r="G28" s="2">
        <v>0.18</v>
      </c>
      <c r="H28" s="2">
        <v>3.4</v>
      </c>
      <c r="I28" s="2">
        <v>0.18</v>
      </c>
      <c r="J28" s="2">
        <v>0.59</v>
      </c>
      <c r="K28">
        <f t="shared" si="0"/>
        <v>43.269230769230766</v>
      </c>
    </row>
    <row r="29" spans="1:11" ht="16" customHeight="1" x14ac:dyDescent="0.2">
      <c r="A29" s="3" t="s">
        <v>27</v>
      </c>
      <c r="B29" s="2">
        <v>729</v>
      </c>
      <c r="C29" s="2">
        <v>24</v>
      </c>
      <c r="D29" s="2">
        <v>0.38</v>
      </c>
      <c r="E29" s="2">
        <v>715</v>
      </c>
      <c r="F29" s="2">
        <v>23</v>
      </c>
      <c r="G29" s="2">
        <v>0.04</v>
      </c>
      <c r="H29" s="2">
        <v>14</v>
      </c>
      <c r="I29" s="2">
        <v>0.45</v>
      </c>
      <c r="J29" s="2">
        <v>0.56000000000000005</v>
      </c>
      <c r="K29">
        <f t="shared" si="0"/>
        <v>17.39130434782609</v>
      </c>
    </row>
    <row r="30" spans="1:11" ht="16" customHeight="1" x14ac:dyDescent="0.2">
      <c r="A30" s="3" t="s">
        <v>28</v>
      </c>
      <c r="B30" s="2">
        <v>1243</v>
      </c>
      <c r="C30" s="2">
        <v>91</v>
      </c>
      <c r="D30" s="2">
        <v>0.27</v>
      </c>
      <c r="E30" s="2">
        <v>468</v>
      </c>
      <c r="F30" s="2">
        <v>34</v>
      </c>
      <c r="G30" s="2">
        <v>0.21</v>
      </c>
      <c r="H30" s="2">
        <v>7</v>
      </c>
      <c r="I30" s="2">
        <v>0.51</v>
      </c>
      <c r="J30" s="2">
        <v>0.66</v>
      </c>
      <c r="K30">
        <f t="shared" si="0"/>
        <v>71.653543307086608</v>
      </c>
    </row>
    <row r="31" spans="1:11" ht="16" customHeight="1" x14ac:dyDescent="0.2">
      <c r="A31" s="3" t="s">
        <v>29</v>
      </c>
      <c r="B31" s="2">
        <v>4598</v>
      </c>
      <c r="C31" s="2">
        <v>52</v>
      </c>
      <c r="D31" s="2">
        <v>0.84</v>
      </c>
      <c r="E31" s="2">
        <v>1696</v>
      </c>
      <c r="F31" s="2">
        <v>19</v>
      </c>
      <c r="G31" s="2">
        <v>0.67</v>
      </c>
      <c r="H31" s="2">
        <v>17.899999999999999</v>
      </c>
      <c r="I31" s="2">
        <v>0.2</v>
      </c>
      <c r="J31" s="2">
        <v>0.7</v>
      </c>
      <c r="K31">
        <f t="shared" si="0"/>
        <v>28.260869565217394</v>
      </c>
    </row>
    <row r="32" spans="1:11" ht="16" customHeight="1" x14ac:dyDescent="0.2">
      <c r="A32" s="3" t="s">
        <v>30</v>
      </c>
      <c r="B32" s="2">
        <v>1087</v>
      </c>
      <c r="C32" s="2">
        <v>52</v>
      </c>
      <c r="D32" s="2">
        <v>-0.04</v>
      </c>
      <c r="E32" s="2">
        <v>745</v>
      </c>
      <c r="F32" s="2">
        <v>36</v>
      </c>
      <c r="G32" s="2">
        <v>0.08</v>
      </c>
      <c r="H32" s="2">
        <v>10.1</v>
      </c>
      <c r="I32" s="2">
        <v>0.48</v>
      </c>
      <c r="J32" s="2">
        <v>0.65</v>
      </c>
      <c r="K32">
        <f t="shared" si="0"/>
        <v>54.166666666666671</v>
      </c>
    </row>
    <row r="33" spans="1:11" ht="16" customHeight="1" x14ac:dyDescent="0.2">
      <c r="A33" s="3" t="s">
        <v>31</v>
      </c>
      <c r="B33" s="2">
        <v>10648</v>
      </c>
      <c r="C33" s="2">
        <v>55</v>
      </c>
      <c r="D33" s="2">
        <v>0.59</v>
      </c>
      <c r="E33" s="2">
        <v>4155</v>
      </c>
      <c r="F33" s="2">
        <v>21</v>
      </c>
      <c r="G33" s="2">
        <v>0.28000000000000003</v>
      </c>
      <c r="H33" s="2">
        <v>59.7</v>
      </c>
      <c r="I33" s="2">
        <v>0.31</v>
      </c>
      <c r="J33" s="2">
        <v>0.71</v>
      </c>
      <c r="K33">
        <f t="shared" si="0"/>
        <v>34.591194968553459</v>
      </c>
    </row>
    <row r="34" spans="1:11" ht="16" customHeight="1" x14ac:dyDescent="0.2">
      <c r="A34" s="3" t="s">
        <v>32</v>
      </c>
      <c r="B34" s="2">
        <v>3198</v>
      </c>
      <c r="C34" s="2">
        <v>30</v>
      </c>
      <c r="D34" s="2">
        <v>0.65</v>
      </c>
      <c r="E34" s="2">
        <v>1979</v>
      </c>
      <c r="F34" s="2">
        <v>19</v>
      </c>
      <c r="G34" s="2">
        <v>0.65</v>
      </c>
      <c r="H34" s="2">
        <v>21</v>
      </c>
      <c r="I34" s="2">
        <v>0.2</v>
      </c>
      <c r="J34" s="2">
        <v>0.56000000000000005</v>
      </c>
      <c r="K34">
        <f t="shared" si="0"/>
        <v>18.181818181818183</v>
      </c>
    </row>
    <row r="35" spans="1:11" ht="16" customHeight="1" x14ac:dyDescent="0.2">
      <c r="A35" s="3" t="s">
        <v>33</v>
      </c>
      <c r="B35" s="2">
        <v>345</v>
      </c>
      <c r="C35" s="2">
        <v>45</v>
      </c>
      <c r="D35" s="2">
        <v>-0.23</v>
      </c>
      <c r="E35" s="2">
        <v>264</v>
      </c>
      <c r="F35" s="2">
        <v>35</v>
      </c>
      <c r="G35" s="2">
        <v>-0.03</v>
      </c>
      <c r="H35" s="2">
        <v>4.7</v>
      </c>
      <c r="I35" s="2">
        <v>0.62</v>
      </c>
      <c r="J35" s="2">
        <v>0.52</v>
      </c>
      <c r="K35">
        <f t="shared" si="0"/>
        <v>58.441558441558442</v>
      </c>
    </row>
    <row r="36" spans="1:11" ht="16" customHeight="1" x14ac:dyDescent="0.2">
      <c r="A36" s="3" t="s">
        <v>34</v>
      </c>
      <c r="B36" s="2">
        <v>7615</v>
      </c>
      <c r="C36" s="2">
        <v>65</v>
      </c>
      <c r="D36" s="2">
        <v>0.37</v>
      </c>
      <c r="E36" s="2">
        <v>4998</v>
      </c>
      <c r="F36" s="2">
        <v>43</v>
      </c>
      <c r="G36" s="2">
        <v>0.26</v>
      </c>
      <c r="H36" s="2">
        <v>83.3</v>
      </c>
      <c r="I36" s="2">
        <v>0.71</v>
      </c>
      <c r="J36" s="2">
        <v>0.55000000000000004</v>
      </c>
      <c r="K36">
        <f t="shared" si="0"/>
        <v>47.445255474452551</v>
      </c>
    </row>
    <row r="37" spans="1:11" ht="16" customHeight="1" x14ac:dyDescent="0.2">
      <c r="A37" s="3" t="s">
        <v>35</v>
      </c>
      <c r="B37" s="2">
        <v>1098</v>
      </c>
      <c r="C37" s="2">
        <v>28</v>
      </c>
      <c r="D37" s="2">
        <v>0.45</v>
      </c>
      <c r="E37" s="2">
        <v>811</v>
      </c>
      <c r="F37" s="2">
        <v>20</v>
      </c>
      <c r="G37" s="2">
        <v>0.36</v>
      </c>
      <c r="H37" s="2">
        <v>7.3</v>
      </c>
      <c r="I37" s="2">
        <v>0.18</v>
      </c>
      <c r="J37" s="2">
        <v>0.53</v>
      </c>
      <c r="K37">
        <f t="shared" si="0"/>
        <v>19.310344827586206</v>
      </c>
    </row>
    <row r="38" spans="1:11" ht="16" customHeight="1" x14ac:dyDescent="0.2">
      <c r="A38" s="3" t="s">
        <v>36</v>
      </c>
      <c r="B38" s="2">
        <v>724</v>
      </c>
      <c r="C38" s="2">
        <v>17</v>
      </c>
      <c r="D38" s="2">
        <v>0.08</v>
      </c>
      <c r="E38" s="2">
        <v>514</v>
      </c>
      <c r="F38" s="2">
        <v>12</v>
      </c>
      <c r="G38" s="2">
        <v>-0.03</v>
      </c>
      <c r="H38" s="2">
        <v>27.1</v>
      </c>
      <c r="I38" s="2">
        <v>0.64</v>
      </c>
      <c r="J38" s="2">
        <v>0.66</v>
      </c>
      <c r="K38">
        <f t="shared" si="0"/>
        <v>15.74074074074074</v>
      </c>
    </row>
    <row r="39" spans="1:11" ht="16" customHeight="1" x14ac:dyDescent="0.2">
      <c r="A39" s="3" t="s">
        <v>37</v>
      </c>
      <c r="B39" s="2">
        <v>8304</v>
      </c>
      <c r="C39" s="2">
        <v>65</v>
      </c>
      <c r="D39" s="2">
        <v>0.45</v>
      </c>
      <c r="E39" s="2">
        <v>5054</v>
      </c>
      <c r="F39" s="2">
        <v>39</v>
      </c>
      <c r="G39" s="2">
        <v>0.19</v>
      </c>
      <c r="H39" s="2">
        <v>113.1</v>
      </c>
      <c r="I39" s="2">
        <v>0.88</v>
      </c>
      <c r="J39" s="2">
        <v>0.6</v>
      </c>
      <c r="K39">
        <f t="shared" si="0"/>
        <v>44.827586206896555</v>
      </c>
    </row>
    <row r="40" spans="1:11" ht="16" customHeight="1" x14ac:dyDescent="0.2">
      <c r="A40" s="3" t="s">
        <v>38</v>
      </c>
      <c r="B40" s="2">
        <v>1090</v>
      </c>
      <c r="C40" s="2">
        <v>103</v>
      </c>
      <c r="D40" s="2">
        <v>0.82</v>
      </c>
      <c r="E40" s="2">
        <v>246</v>
      </c>
      <c r="F40" s="2">
        <v>23</v>
      </c>
      <c r="G40" s="2">
        <v>0.65</v>
      </c>
      <c r="H40" s="2">
        <v>3.9</v>
      </c>
      <c r="I40" s="2">
        <v>0.37</v>
      </c>
      <c r="J40" s="2">
        <v>0.75</v>
      </c>
      <c r="K40">
        <f t="shared" si="0"/>
        <v>56.593406593406598</v>
      </c>
    </row>
    <row r="41" spans="1:11" ht="16" customHeight="1" x14ac:dyDescent="0.2">
      <c r="A41" s="3" t="s">
        <v>39</v>
      </c>
      <c r="B41" s="2">
        <v>1043</v>
      </c>
      <c r="C41" s="2">
        <v>20</v>
      </c>
      <c r="D41" s="2">
        <v>0.72</v>
      </c>
      <c r="E41" s="2">
        <v>543</v>
      </c>
      <c r="F41" s="2">
        <v>11</v>
      </c>
      <c r="G41" s="2">
        <v>0.28000000000000003</v>
      </c>
      <c r="H41" s="2">
        <v>13.9</v>
      </c>
      <c r="I41" s="2">
        <v>0.27</v>
      </c>
      <c r="J41" s="2">
        <v>0.52</v>
      </c>
      <c r="K41">
        <f t="shared" si="0"/>
        <v>11.627906976744185</v>
      </c>
    </row>
    <row r="42" spans="1:11" ht="16" customHeight="1" x14ac:dyDescent="0.2">
      <c r="A42" s="3" t="s">
        <v>40</v>
      </c>
      <c r="B42" s="2">
        <v>333</v>
      </c>
      <c r="C42" s="2">
        <v>38</v>
      </c>
      <c r="D42" s="2">
        <v>-0.18</v>
      </c>
      <c r="E42" s="2">
        <v>269</v>
      </c>
      <c r="F42" s="2">
        <v>30</v>
      </c>
      <c r="G42" s="2">
        <v>0.13</v>
      </c>
      <c r="H42" s="2">
        <v>5</v>
      </c>
      <c r="I42" s="2">
        <v>0.56999999999999995</v>
      </c>
      <c r="J42" s="2">
        <v>0.56000000000000005</v>
      </c>
      <c r="K42">
        <f t="shared" si="0"/>
        <v>46.341463414634141</v>
      </c>
    </row>
    <row r="43" spans="1:11" ht="16" customHeight="1" x14ac:dyDescent="0.2">
      <c r="A43" s="3" t="s">
        <v>41</v>
      </c>
      <c r="B43" s="2">
        <v>1732</v>
      </c>
      <c r="C43" s="2">
        <v>25</v>
      </c>
      <c r="D43" s="2">
        <v>0.44</v>
      </c>
      <c r="E43" s="2">
        <v>1146</v>
      </c>
      <c r="F43" s="2">
        <v>17</v>
      </c>
      <c r="G43" s="2">
        <v>0.28000000000000003</v>
      </c>
      <c r="H43" s="2">
        <v>32</v>
      </c>
      <c r="I43" s="2">
        <v>0.47</v>
      </c>
      <c r="J43" s="2">
        <v>0.51</v>
      </c>
      <c r="K43">
        <f t="shared" si="0"/>
        <v>17.361111111111111</v>
      </c>
    </row>
    <row r="44" spans="1:11" ht="16" customHeight="1" x14ac:dyDescent="0.2">
      <c r="A44" s="3" t="s">
        <v>42</v>
      </c>
      <c r="B44" s="2">
        <v>6078</v>
      </c>
      <c r="C44" s="2">
        <v>21</v>
      </c>
      <c r="D44" s="2">
        <v>0.7</v>
      </c>
      <c r="E44" s="2">
        <v>3666</v>
      </c>
      <c r="F44" s="2">
        <v>13</v>
      </c>
      <c r="G44" s="2">
        <v>0.03</v>
      </c>
      <c r="H44" s="2">
        <v>61</v>
      </c>
      <c r="I44" s="2">
        <v>0.21</v>
      </c>
      <c r="J44" s="2">
        <v>0.56000000000000005</v>
      </c>
      <c r="K44">
        <f t="shared" si="0"/>
        <v>12.352941176470589</v>
      </c>
    </row>
    <row r="45" spans="1:11" ht="16" customHeight="1" x14ac:dyDescent="0.2">
      <c r="A45" s="3" t="s">
        <v>43</v>
      </c>
      <c r="B45" s="2">
        <v>1090</v>
      </c>
      <c r="C45" s="2">
        <v>34</v>
      </c>
      <c r="D45" s="2">
        <v>-0.09</v>
      </c>
      <c r="E45" s="2">
        <v>517</v>
      </c>
      <c r="F45" s="2">
        <v>16</v>
      </c>
      <c r="G45" s="2">
        <v>0.01</v>
      </c>
      <c r="H45" s="2">
        <v>9.4</v>
      </c>
      <c r="I45" s="2">
        <v>0.28999999999999998</v>
      </c>
      <c r="J45" s="2">
        <v>0.56999999999999995</v>
      </c>
      <c r="K45">
        <f t="shared" si="0"/>
        <v>37.362637362637365</v>
      </c>
    </row>
    <row r="46" spans="1:11" ht="16" customHeight="1" x14ac:dyDescent="0.2">
      <c r="A46" s="3" t="s">
        <v>44</v>
      </c>
      <c r="B46" s="2">
        <v>404</v>
      </c>
      <c r="C46" s="2">
        <v>65</v>
      </c>
      <c r="D46" s="2">
        <v>0.18</v>
      </c>
      <c r="E46" s="2">
        <v>80</v>
      </c>
      <c r="F46" s="2">
        <v>13</v>
      </c>
      <c r="G46" s="2">
        <v>0.1</v>
      </c>
      <c r="H46" s="2">
        <v>2.1</v>
      </c>
      <c r="I46" s="2">
        <v>0.34</v>
      </c>
      <c r="J46" s="2">
        <v>0.76</v>
      </c>
      <c r="K46">
        <f t="shared" si="0"/>
        <v>55.084745762711869</v>
      </c>
    </row>
    <row r="47" spans="1:11" ht="16" customHeight="1" x14ac:dyDescent="0.2">
      <c r="A47" s="3" t="s">
        <v>45</v>
      </c>
      <c r="B47" s="2">
        <v>2585</v>
      </c>
      <c r="C47" s="2">
        <v>30</v>
      </c>
      <c r="D47" s="2">
        <v>0.67</v>
      </c>
      <c r="E47" s="2">
        <v>1327</v>
      </c>
      <c r="F47" s="2">
        <v>16</v>
      </c>
      <c r="G47" s="2">
        <v>0.31</v>
      </c>
      <c r="H47" s="2">
        <v>26.7</v>
      </c>
      <c r="I47" s="2">
        <v>0.31</v>
      </c>
      <c r="J47" s="2">
        <v>0.67</v>
      </c>
      <c r="K47">
        <f t="shared" si="0"/>
        <v>17.964071856287426</v>
      </c>
    </row>
    <row r="48" spans="1:11" ht="16" customHeight="1" x14ac:dyDescent="0.2">
      <c r="A48" s="3" t="s">
        <v>46</v>
      </c>
      <c r="B48" s="2">
        <v>1315</v>
      </c>
      <c r="C48" s="2">
        <v>17</v>
      </c>
      <c r="D48" s="2">
        <v>0.23</v>
      </c>
      <c r="E48" s="2">
        <v>902</v>
      </c>
      <c r="F48" s="2">
        <v>12</v>
      </c>
      <c r="G48" s="2">
        <v>-0.02</v>
      </c>
      <c r="H48" s="2">
        <v>19</v>
      </c>
      <c r="I48" s="2">
        <v>0.25</v>
      </c>
      <c r="J48" s="2">
        <v>0.67</v>
      </c>
      <c r="K48">
        <f t="shared" si="0"/>
        <v>13.821138211382115</v>
      </c>
    </row>
    <row r="49" spans="1:11" ht="16" customHeight="1" x14ac:dyDescent="0.2">
      <c r="A49" s="3" t="s">
        <v>47</v>
      </c>
      <c r="B49" s="2">
        <v>229</v>
      </c>
      <c r="C49" s="2">
        <v>32</v>
      </c>
      <c r="D49" s="2">
        <v>1.99</v>
      </c>
      <c r="E49" s="2">
        <v>139</v>
      </c>
      <c r="F49" s="2">
        <v>20</v>
      </c>
      <c r="G49" s="2">
        <v>0.59</v>
      </c>
      <c r="H49" s="2">
        <v>0.9</v>
      </c>
      <c r="I49" s="2">
        <v>0.12</v>
      </c>
      <c r="J49" s="2">
        <v>0.66</v>
      </c>
      <c r="K49">
        <f t="shared" si="0"/>
        <v>10.702341137123746</v>
      </c>
    </row>
    <row r="50" spans="1:11" ht="16" customHeight="1" x14ac:dyDescent="0.2">
      <c r="A50" s="3" t="s">
        <v>48</v>
      </c>
      <c r="B50" s="2">
        <v>1010</v>
      </c>
      <c r="C50" s="2">
        <v>56</v>
      </c>
      <c r="D50" s="2">
        <v>0.4</v>
      </c>
      <c r="E50" s="2">
        <v>638</v>
      </c>
      <c r="F50" s="2">
        <v>36</v>
      </c>
      <c r="G50" s="2">
        <v>0.09</v>
      </c>
      <c r="H50" s="2">
        <v>15.1</v>
      </c>
      <c r="I50" s="2">
        <v>0.84</v>
      </c>
      <c r="J50" s="2">
        <v>0.71</v>
      </c>
      <c r="K50">
        <f t="shared" si="0"/>
        <v>40</v>
      </c>
    </row>
    <row r="51" spans="1:11" ht="16" customHeight="1" x14ac:dyDescent="0.2">
      <c r="A51" s="3" t="s">
        <v>49</v>
      </c>
      <c r="B51" s="2">
        <v>4494</v>
      </c>
      <c r="C51" s="2">
        <v>77</v>
      </c>
      <c r="D51" s="2">
        <v>0.38</v>
      </c>
      <c r="E51" s="2">
        <v>1846</v>
      </c>
      <c r="F51" s="2">
        <v>32</v>
      </c>
      <c r="G51" s="2">
        <v>0.23</v>
      </c>
      <c r="H51" s="2">
        <v>40.6</v>
      </c>
      <c r="I51" s="2">
        <v>0.7</v>
      </c>
      <c r="J51" s="2">
        <v>0.61</v>
      </c>
      <c r="K51">
        <f t="shared" si="0"/>
        <v>55.797101449275367</v>
      </c>
    </row>
    <row r="52" spans="1:11" ht="16" customHeight="1" x14ac:dyDescent="0.2">
      <c r="A52" s="3" t="s">
        <v>50</v>
      </c>
      <c r="B52" s="2">
        <v>115</v>
      </c>
      <c r="C52" s="2">
        <v>20</v>
      </c>
      <c r="D52" s="2">
        <v>-0.2</v>
      </c>
      <c r="E52" s="2">
        <v>113</v>
      </c>
      <c r="F52" s="2">
        <v>20</v>
      </c>
      <c r="G52" s="2">
        <v>-0.12</v>
      </c>
      <c r="H52" s="2">
        <v>4.3</v>
      </c>
      <c r="I52" s="2">
        <v>0.74</v>
      </c>
      <c r="J52" s="2">
        <v>0.47</v>
      </c>
      <c r="K52">
        <f t="shared" si="0"/>
        <v>25</v>
      </c>
    </row>
    <row r="53" spans="1:11" ht="16" customHeight="1" x14ac:dyDescent="0.2">
      <c r="A53" s="3"/>
    </row>
    <row r="54" spans="1:11" ht="16" customHeight="1" x14ac:dyDescent="0.2">
      <c r="A54" s="3"/>
    </row>
    <row r="55" spans="1:11" ht="16" customHeight="1" x14ac:dyDescent="0.2">
      <c r="A55" s="3"/>
    </row>
    <row r="56" spans="1:11" ht="16" customHeight="1" x14ac:dyDescent="0.2">
      <c r="A56" s="3"/>
    </row>
    <row r="57" spans="1:11" ht="16" customHeight="1" x14ac:dyDescent="0.2">
      <c r="A57" s="3"/>
    </row>
    <row r="58" spans="1:11" ht="16" customHeight="1" x14ac:dyDescent="0.2">
      <c r="A58" s="3"/>
    </row>
    <row r="59" spans="1:11" ht="16" customHeight="1" x14ac:dyDescent="0.2">
      <c r="A59" s="3"/>
    </row>
    <row r="60" spans="1:11" ht="16" customHeight="1" x14ac:dyDescent="0.2">
      <c r="A60" s="3"/>
    </row>
    <row r="61" spans="1:11" ht="16" customHeight="1" x14ac:dyDescent="0.2">
      <c r="A61" s="3"/>
    </row>
    <row r="62" spans="1:11" ht="16" customHeight="1" x14ac:dyDescent="0.2">
      <c r="A62" s="3"/>
    </row>
    <row r="63" spans="1:11" ht="16" customHeight="1" x14ac:dyDescent="0.2">
      <c r="A63" s="3"/>
    </row>
    <row r="64" spans="1:11" ht="16" customHeight="1" x14ac:dyDescent="0.2">
      <c r="A64" s="3"/>
    </row>
    <row r="65" spans="1:1" ht="16" customHeight="1" x14ac:dyDescent="0.2">
      <c r="A65" s="3"/>
    </row>
    <row r="66" spans="1:1" ht="16" customHeight="1" x14ac:dyDescent="0.2">
      <c r="A66" s="3"/>
    </row>
    <row r="67" spans="1:1" ht="16" customHeight="1" x14ac:dyDescent="0.2">
      <c r="A67" s="3"/>
    </row>
    <row r="68" spans="1:1" ht="16" customHeight="1" x14ac:dyDescent="0.2">
      <c r="A68" s="3"/>
    </row>
    <row r="69" spans="1:1" ht="16" customHeight="1" x14ac:dyDescent="0.2">
      <c r="A69" s="3"/>
    </row>
    <row r="70" spans="1:1" ht="16" customHeight="1" x14ac:dyDescent="0.2">
      <c r="A70" s="3"/>
    </row>
    <row r="71" spans="1:1" ht="16" customHeight="1" x14ac:dyDescent="0.2">
      <c r="A71" s="3"/>
    </row>
    <row r="72" spans="1:1" ht="16" customHeight="1" x14ac:dyDescent="0.2">
      <c r="A72" s="3"/>
    </row>
    <row r="73" spans="1:1" ht="16" customHeight="1" x14ac:dyDescent="0.2">
      <c r="A73" s="3"/>
    </row>
    <row r="74" spans="1:1" ht="16" customHeight="1" x14ac:dyDescent="0.2">
      <c r="A74" s="3"/>
    </row>
    <row r="75" spans="1:1" ht="16" customHeight="1" x14ac:dyDescent="0.2">
      <c r="A75" s="3"/>
    </row>
    <row r="76" spans="1:1" ht="16" customHeight="1" x14ac:dyDescent="0.2">
      <c r="A76" s="3"/>
    </row>
    <row r="77" spans="1:1" ht="16" customHeight="1" x14ac:dyDescent="0.2">
      <c r="A77" s="3"/>
    </row>
    <row r="78" spans="1:1" ht="16" customHeight="1" x14ac:dyDescent="0.2">
      <c r="A78" s="3"/>
    </row>
    <row r="79" spans="1:1" ht="16" customHeight="1" x14ac:dyDescent="0.2">
      <c r="A79" s="3"/>
    </row>
    <row r="80" spans="1:1" ht="16" customHeight="1" x14ac:dyDescent="0.2">
      <c r="A80" s="3"/>
    </row>
    <row r="81" spans="1:1" ht="16" customHeight="1" x14ac:dyDescent="0.2">
      <c r="A81" s="3"/>
    </row>
    <row r="82" spans="1:1" ht="16" customHeight="1" x14ac:dyDescent="0.2">
      <c r="A82" s="3"/>
    </row>
    <row r="83" spans="1:1" ht="16" customHeight="1" x14ac:dyDescent="0.2">
      <c r="A83" s="3"/>
    </row>
    <row r="84" spans="1:1" ht="16" customHeight="1" x14ac:dyDescent="0.2">
      <c r="A84" s="3"/>
    </row>
    <row r="85" spans="1:1" ht="16" customHeight="1" x14ac:dyDescent="0.2">
      <c r="A85" s="3"/>
    </row>
    <row r="86" spans="1:1" ht="16" customHeight="1" x14ac:dyDescent="0.2">
      <c r="A86" s="3"/>
    </row>
    <row r="87" spans="1:1" ht="16" customHeight="1" x14ac:dyDescent="0.2">
      <c r="A87" s="3"/>
    </row>
    <row r="88" spans="1:1" ht="16" customHeight="1" x14ac:dyDescent="0.2">
      <c r="A88" s="3"/>
    </row>
    <row r="89" spans="1:1" ht="16" customHeight="1" x14ac:dyDescent="0.2">
      <c r="A89" s="3"/>
    </row>
    <row r="90" spans="1:1" ht="16" customHeight="1" x14ac:dyDescent="0.2">
      <c r="A90" s="3"/>
    </row>
    <row r="91" spans="1:1" ht="16" customHeight="1" x14ac:dyDescent="0.2">
      <c r="A91" s="3"/>
    </row>
    <row r="92" spans="1:1" ht="16" customHeight="1" x14ac:dyDescent="0.2">
      <c r="A92" s="3"/>
    </row>
    <row r="93" spans="1:1" ht="16" customHeight="1" x14ac:dyDescent="0.2">
      <c r="A93" s="3"/>
    </row>
    <row r="94" spans="1:1" ht="16" customHeight="1" x14ac:dyDescent="0.2">
      <c r="A94" s="3"/>
    </row>
    <row r="95" spans="1:1" ht="16" customHeight="1" x14ac:dyDescent="0.2">
      <c r="A95" s="3"/>
    </row>
    <row r="96" spans="1:1" ht="16" customHeight="1" x14ac:dyDescent="0.2">
      <c r="A96" s="3"/>
    </row>
    <row r="97" spans="1:1" ht="16" customHeight="1" x14ac:dyDescent="0.2">
      <c r="A97" s="3"/>
    </row>
    <row r="98" spans="1:1" ht="16" customHeight="1" x14ac:dyDescent="0.2">
      <c r="A98" s="3"/>
    </row>
    <row r="99" spans="1:1" ht="16" customHeight="1" x14ac:dyDescent="0.2">
      <c r="A99" s="3"/>
    </row>
    <row r="100" spans="1:1" ht="16" customHeight="1" x14ac:dyDescent="0.2">
      <c r="A100" s="3"/>
    </row>
    <row r="101" spans="1:1" ht="16" customHeight="1" x14ac:dyDescent="0.2">
      <c r="A101" s="3"/>
    </row>
    <row r="102" spans="1:1" ht="16" customHeight="1" x14ac:dyDescent="0.2">
      <c r="A102" s="3"/>
    </row>
    <row r="103" spans="1:1" ht="16" customHeight="1" x14ac:dyDescent="0.2">
      <c r="A103" s="3"/>
    </row>
    <row r="104" spans="1:1" ht="16" customHeight="1" x14ac:dyDescent="0.2">
      <c r="A104" s="3"/>
    </row>
    <row r="105" spans="1:1" ht="16" customHeight="1" x14ac:dyDescent="0.2">
      <c r="A105" s="3"/>
    </row>
    <row r="106" spans="1:1" ht="16" customHeight="1" x14ac:dyDescent="0.2">
      <c r="A106" s="3"/>
    </row>
    <row r="107" spans="1:1" ht="16" customHeight="1" x14ac:dyDescent="0.2">
      <c r="A107" s="3"/>
    </row>
    <row r="108" spans="1:1" ht="16" customHeight="1" x14ac:dyDescent="0.2">
      <c r="A108" s="3"/>
    </row>
  </sheetData>
  <sortState xmlns:xlrd2="http://schemas.microsoft.com/office/spreadsheetml/2017/richdata2" ref="A2:J108">
    <sortCondition ref="A2:A10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Hoover Green,Amelia</dc:creator>
  <cp:lastModifiedBy>Hoover Green,Amelia</cp:lastModifiedBy>
  <dcterms:created xsi:type="dcterms:W3CDTF">2021-12-16T17:13:03Z</dcterms:created>
  <dcterms:modified xsi:type="dcterms:W3CDTF">2021-12-16T20:45:33Z</dcterms:modified>
</cp:coreProperties>
</file>