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loreal-my.sharepoint.com/personal/amelia_pereira_loreal_com/Documents/Documents/"/>
    </mc:Choice>
  </mc:AlternateContent>
  <xr:revisionPtr revIDLastSave="3" documentId="8_{577C18A6-A779-40EB-90BB-7BF1DD59FFFF}" xr6:coauthVersionLast="47" xr6:coauthVersionMax="47" xr10:uidLastSave="{7776E421-6ADA-4CA6-998F-524076B578FE}"/>
  <bookViews>
    <workbookView xWindow="-28920" yWindow="1815" windowWidth="29040" windowHeight="15720" xr2:uid="{CD3D341D-CCC8-4446-A4B2-FDFA51E8366E}"/>
  </bookViews>
  <sheets>
    <sheet name="Graphics" sheetId="1" r:id="rId1"/>
    <sheet name="Publications" sheetId="7" r:id="rId2"/>
    <sheet name="Posters &amp; Presentations" sheetId="6" r:id="rId3"/>
    <sheet name="Indications Publi" sheetId="4" r:id="rId4"/>
    <sheet name="Indications Posters" sheetId="5" r:id="rId5"/>
  </sheets>
  <definedNames>
    <definedName name="DonnéesExternes_3" localSheetId="3" hidden="1">'Indications Publi'!$A$1:$G$288</definedName>
    <definedName name="DonnéesExternes_4" localSheetId="4" hidden="1">'Indications Posters'!$A$1:$G$1121</definedName>
    <definedName name="DonnéesExternes_4" localSheetId="2" hidden="1">'Posters &amp; Presentations'!$A$1:$G$584</definedName>
    <definedName name="DonnéesExternes_5" localSheetId="1" hidden="1">Publications!$A$1:$G$228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B18" i="1"/>
  <c r="B17" i="1"/>
  <c r="B16" i="1"/>
  <c r="B15" i="1"/>
  <c r="D11" i="1"/>
  <c r="C9" i="1"/>
  <c r="C8" i="1"/>
  <c r="C7" i="1"/>
  <c r="C6" i="1"/>
  <c r="C5" i="1"/>
  <c r="C4" i="1"/>
  <c r="B9" i="1"/>
  <c r="B8" i="1"/>
  <c r="B7" i="1"/>
  <c r="B6" i="1"/>
  <c r="B5" i="1"/>
  <c r="B4" i="1"/>
  <c r="D6" i="1" l="1"/>
  <c r="D7" i="1"/>
  <c r="D5" i="1"/>
  <c r="D9" i="1"/>
  <c r="D8" i="1"/>
  <c r="D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963998-18E8-4D26-BF86-B5C2878FAAB1}" keepAlive="1" name="Requête - Indications Posters" description="Connexion à la requête « Indications Posters » dans le classeur." type="5" refreshedVersion="8" background="1" saveData="1">
    <dbPr connection="Provider=Microsoft.Mashup.OleDb.1;Data Source=$Workbook$;Location=&quot;Indications Posters&quot;;Extended Properties=&quot;&quot;" command="SELECT * FROM [Indications Posters]"/>
  </connection>
  <connection id="2" xr16:uid="{BCE49BEA-72FD-497F-B11C-B870626FDBFE}" keepAlive="1" name="Requête - Indications Publications" description="Connexion à la requête « Indications Publications » dans le classeur." type="5" refreshedVersion="8" background="1" saveData="1">
    <dbPr connection="Provider=Microsoft.Mashup.OleDb.1;Data Source=$Workbook$;Location=&quot;Indications Publications&quot;;Extended Properties=&quot;&quot;" command="SELECT * FROM [Indications Publications]"/>
  </connection>
  <connection id="3" xr16:uid="{4A4D962C-500D-43C2-B01C-91EC2C8F5587}" keepAlive="1" name="Requête - Posters &amp; Presentations" description="Connexion à la requête « Posters &amp; Presentations » dans le classeur." type="5" refreshedVersion="8" background="1" saveData="1">
    <dbPr connection="Provider=Microsoft.Mashup.OleDb.1;Data Source=$Workbook$;Location=&quot;Posters &amp; Presentations&quot;;Extended Properties=&quot;&quot;" command="SELECT * FROM [Posters &amp; Presentations]"/>
  </connection>
  <connection id="4" xr16:uid="{FABA4C30-284E-4437-8A3A-134835358D38}" keepAlive="1" name="Requête - Publications" description="Connexion à la requête « Publications » dans le classeur." type="5" refreshedVersion="8" background="1" saveData="1">
    <dbPr connection="Provider=Microsoft.Mashup.OleDb.1;Data Source=$Workbook$;Location=Publications;Extended Properties=&quot;&quot;" command="SELECT * FROM [Publications]"/>
  </connection>
</connections>
</file>

<file path=xl/sharedStrings.xml><?xml version="1.0" encoding="utf-8"?>
<sst xmlns="http://schemas.openxmlformats.org/spreadsheetml/2006/main" count="13137" uniqueCount="872">
  <si>
    <t>Repair - Skin barrier restoration</t>
  </si>
  <si>
    <t>2023</t>
  </si>
  <si>
    <t>Atopy</t>
  </si>
  <si>
    <t>Allergic skin</t>
  </si>
  <si>
    <t>Photoprotection - Sunscreen</t>
  </si>
  <si>
    <t>Acne</t>
  </si>
  <si>
    <t>Mental wellness - Quality of life - Neurosciences</t>
  </si>
  <si>
    <t>2022</t>
  </si>
  <si>
    <t>Oncology</t>
  </si>
  <si>
    <t>Microbiome</t>
  </si>
  <si>
    <t>Ageing - Photoageing - Wrinkles</t>
  </si>
  <si>
    <t>Aesthetic procedures</t>
  </si>
  <si>
    <t>2021</t>
  </si>
  <si>
    <t>2020</t>
  </si>
  <si>
    <t>2019</t>
  </si>
  <si>
    <t>2008</t>
  </si>
  <si>
    <t>Rosacea</t>
  </si>
  <si>
    <t>2009</t>
  </si>
  <si>
    <t>2014</t>
  </si>
  <si>
    <t>2017</t>
  </si>
  <si>
    <t>Dry skin - Xerosis</t>
  </si>
  <si>
    <t>2012</t>
  </si>
  <si>
    <t>Exposome</t>
  </si>
  <si>
    <t>2018</t>
  </si>
  <si>
    <t>Menopause</t>
  </si>
  <si>
    <t>Dandruff - Scalp seborrheic dermatitis</t>
  </si>
  <si>
    <t>Hair - Scalp</t>
  </si>
  <si>
    <t>Alopecia</t>
  </si>
  <si>
    <t>2011</t>
  </si>
  <si>
    <t>2013</t>
  </si>
  <si>
    <t>Psoriasis</t>
  </si>
  <si>
    <t>Mental wellness</t>
  </si>
  <si>
    <t>Skin disorders</t>
  </si>
  <si>
    <t>Skin barrier restoration</t>
  </si>
  <si>
    <t>2015</t>
  </si>
  <si>
    <t>Ageing</t>
  </si>
  <si>
    <t>melasma</t>
  </si>
  <si>
    <t>2016</t>
  </si>
  <si>
    <t>Pigmentation disorders</t>
  </si>
  <si>
    <t>Photoageing</t>
  </si>
  <si>
    <t>Stressed skin</t>
  </si>
  <si>
    <t>Skin Damage</t>
  </si>
  <si>
    <t>Quality of life</t>
  </si>
  <si>
    <t>Sensitive skin</t>
  </si>
  <si>
    <t>Wound healing</t>
  </si>
  <si>
    <t>2024</t>
  </si>
  <si>
    <t>Scar</t>
  </si>
  <si>
    <t>scalp discomfort</t>
  </si>
  <si>
    <t>Sensitive scalp</t>
  </si>
  <si>
    <t>Cicatrisation</t>
  </si>
  <si>
    <t>Cutaneous Disorders</t>
  </si>
  <si>
    <t>Artificial intelligence</t>
  </si>
  <si>
    <t>Neurosciences</t>
  </si>
  <si>
    <t>Actinic keratosis</t>
  </si>
  <si>
    <t>Repair</t>
  </si>
  <si>
    <t>Wrinkles</t>
  </si>
  <si>
    <t>Hair</t>
  </si>
  <si>
    <t>Scalp</t>
  </si>
  <si>
    <t>Dandruff</t>
  </si>
  <si>
    <t>Seborrheic dermatitis</t>
  </si>
  <si>
    <t>NA</t>
  </si>
  <si>
    <t>Keratosis pilaris</t>
  </si>
  <si>
    <t>Antioxidant​</t>
  </si>
  <si>
    <t>Hyalu 85</t>
  </si>
  <si>
    <t>Integrated skincare</t>
  </si>
  <si>
    <t>Oxidative stress</t>
  </si>
  <si>
    <t>Skin Tightening</t>
  </si>
  <si>
    <t>Skin Rejuvenation</t>
  </si>
  <si>
    <t>Oxidative Damage</t>
  </si>
  <si>
    <t>Hormonal Variations</t>
  </si>
  <si>
    <t>Overactive Sebaceous glands</t>
  </si>
  <si>
    <t>Skin Protection</t>
  </si>
  <si>
    <t>facial dermatose</t>
  </si>
  <si>
    <t>after facial procedures</t>
  </si>
  <si>
    <t>Skin Toxicities</t>
  </si>
  <si>
    <t>telogen effluvium</t>
  </si>
  <si>
    <t>perimenopause</t>
  </si>
  <si>
    <t>reactive skin</t>
  </si>
  <si>
    <t>Cosmetic composition</t>
  </si>
  <si>
    <t>hair-loss</t>
  </si>
  <si>
    <t>androgenetic alopecia</t>
  </si>
  <si>
    <t>Hair biomonitoring</t>
  </si>
  <si>
    <t>fragilized skin</t>
  </si>
  <si>
    <t>Disparity/ Access to care</t>
  </si>
  <si>
    <t>CHEILITIS</t>
  </si>
  <si>
    <t>ECZEMATIDES</t>
  </si>
  <si>
    <t>VULVITIS</t>
  </si>
  <si>
    <t>BALANITIS</t>
  </si>
  <si>
    <t>DIAPER RASH</t>
  </si>
  <si>
    <t>RADIATION DERMATITIS</t>
  </si>
  <si>
    <t>Hidradenitis Suppurativa</t>
  </si>
  <si>
    <t>Id</t>
  </si>
  <si>
    <t>Title</t>
  </si>
  <si>
    <t>USE OF A RECONSTRUCTED SKIN MODEL TO DEMONSTRATE THE PHOTOPROTECTION OF HIGHLY PROTECTIVE SUNSCREEN PRODUCTS AGAINST DNA ALTERATION AND CELLULAR DAMAGE</t>
  </si>
  <si>
    <t>A CLINICAL STUDY TO ASSESS THE EFFICACY AND TOLERANCE OF A FACIAL SERUM WITH ANTI-ACNE BENEFITS</t>
  </si>
  <si>
    <t>EFFICACY AND TOLERANCE OF AN EMOLLIENT+ ON SLEEP AND QUALITY OF LIFE OF PATIENTS WITH SENILE XEROSIS: AN OBSERVATIONAL STUDY</t>
  </si>
  <si>
    <t>EVALUATION OF THE BIOLOGICAL EFFECT IN DNA DAMAGE REPAIR OF A HIGH BROAD SPECTRUM CONTAINING NICOTINAMIDE AND PANTHENOL IN ACTINIC KERATOSES AND FIELD CANCERIZATION</t>
  </si>
  <si>
    <t>AN ACNE&lt;br&gt;DEDICATED DERMOCOSMETIC: META ANALYSIS OF FIVE OBSERVATIONAL STUDIES</t>
  </si>
  <si>
    <t>AN ULTRA-CONCENTRATED TRI-ACID COMPLEX SERUM IMPROVES POST-THERAPEUTIC RESIDUAL ACNE LESIONS WITH MAINTENANCE EFFECT AFTER TREATMENT DISCONTINUATION</t>
  </si>
  <si>
    <t>SUN EXPOSURE AND ASSOCIATED RISKS IN 17 COUNTRIES: RESULTS FROM EUROPE COMPARED TO OTHER CONTINENTS</t>
  </si>
  <si>
    <t>SUN EXPOSURE AND ASSOCIATED RISKS IN 17 COUNTRIES: RESULTS AMONG AT RISK POPULATION</t>
  </si>
  <si>
    <t>EVALUATION OF A DERMOCOSMETIC IN SUBJECTS WITH AN ALLERGIC DIATHESIS AND AN INTOLERANCE TO THEIR USUAL COSMETIC SKIN CARE</t>
  </si>
  <si>
    <t>ENLARGED PHOTOPROTECTION EFFICIENTLY COVERING THE WHOLE UV SPECTRUM</t>
  </si>
  <si>
    <t>EFFICACY EVALUATION OF A DERMOCOSMETIC WITH SKIN REPAIR PROPERTIES - EFFICACY EVALUATION OF A DERMOCOSMETIC WITH SKIN REPAIR PROPERTIES</t>
  </si>
  <si>
    <t>EFFICACY AND TOLERANCE OF AN EMOLLIENT+ ON BABIES AND CHILDREN WITH ATOPIC DERMATITIS: AN OBSERVATIONAL STUDY</t>
  </si>
  <si>
    <t>A SURVEY OF THE IMPACT OF THE COVID19 EPIDEMIC ON THE SKIN CONDITION AND SKIN CARE HABITS OF CHINESE RESIDENTS</t>
  </si>
  <si>
    <t>EVALUATION OF THE BIOLOGICAL EFFECT OF A HIGH BROAD-SPECTRUM SUNSCREEN WITH NICOTINAMIDE AND PANTHENOL IN ACTINIC KERATOSIS</t>
  </si>
  <si>
    <t>INCREASED SKIN PH AND TRANSEPIDERMAL WATER LOSS MAY SERVE AS PREDICTOR - FOR ATOPIC DERMATITIS FLARES</t>
  </si>
  <si>
    <t>THE REPAIRING EFFECT OF DERMOCOSMETICS CONTAINING PANTHENOL AND MADECASSOSIDE IN SENSITIVE SKIN AFTER WEARING OF MEDICAL MASKS</t>
  </si>
  <si>
    <t>INFERRING SKIN-BRAIN-SKIN CONNECTIONS FROM INFODEMIOLOGY DATA USING DYNAMIC BAYESIAN NETWORKS</t>
  </si>
  <si>
    <t>SUN EXPOSURE AND ASSOCIATED RISKS IN 17 COUNTRIES:&lt;br&gt;RESULTS AMONG OUTDOOR WORKERS</t>
  </si>
  <si>
    <t>TOPICAL PHAGE DERIVED RECOMBINANT ENDOLYSIN TARGETING S.AUREUS IMPROVES - MILD TO MODERATE ATOPIC DERMATITIS</t>
  </si>
  <si>
    <t>AN OVERVIEW OF RISK FACTORS IMPACTING ACNE SEVERITY:&lt;br&gt;RESULTS FROM A SURVEY CONDUCTED IN PRIVATE PRACTICE FACILITIES IN FRANCE</t>
  </si>
  <si>
    <t>TOLERANCE OF ASSOCIATIONS OF AN ACNE&lt;br&gt;DEDICATED DERMOCOSMETIC WITH TOPICAL AND SYSTEMIC DRUGS:&lt;br&gt;A META ANALYSIS ON FIVE OBSERVATIONAL STUDIES</t>
  </si>
  <si>
    <t>TOLERANCE OF AN EMOLLIENT+ IN ASSOCIATION WITH TOPICAL CORTICOSTEROIDS AND ANTIHISTAMINES:&lt;br&gt;AN OBSERVATIONAL STUDY</t>
  </si>
  <si>
    <t>EVALUATION OF THE BIOLOGICAL EFFECT IN DNA DAMAGE REPAIR OF A HIGH BROAD SPECTRUM SUNSCREEN CONTAINING NICOTINAMIDE AND PANTHENOL - USING 3D LINE-FIELD OPTICAL COHERENCE TOMOGRAPHY</t>
  </si>
  <si>
    <t>CLINICAL EFFICACY OF A TOPICAL SERUM CONTAINING 15% L-ASCORBIC ACID, NEOHESPERIDIN, PYCNOGENOL, TOCOPHEROL AND HYALURONIC ACID ON THE SKIN AGING SIGNS.</t>
  </si>
  <si>
    <t>Case report: reduction of the topical minoxidil intolerance signs through the inclusion of a dermocosmetics improving the scalp micro-inflammation, in the hair care routine</t>
  </si>
  <si>
    <t>Haircare routine to treat the telogen effluvium associated to post covid-19 infection</t>
  </si>
  <si>
    <t>M89, A COMBINATION OF 89% VICHY VOLCANIC MINERALIZING WATER AND HYALURONIC ACID APPLIED ONCE DAILY FOR 4 WEEKS IS EFFECTIVE AND WELL TOLERATED AFTER AGGRESSIVE LASER PROCEDURES FOR SKIN</t>
  </si>
  <si>
    <t>M89, A DERMOCOSMETIC COMBINING 89% VICHY VOLCANIC MINERALIZING WATER AND HYALURONIC ACID APPLIED ONCE DAILY FOR 4 WEEKS IS EFFECTIVE AND WELL TOLERATED AFTER PEELING PROCEDURES</t>
  </si>
  <si>
    <t>M89, A COMBINATION OF 89% OF VICHY VOLCANIC MINERALIZING WATER AND HYALURONIC ACID IS BENEFICIAL AS AN ADJUNCT FOR THE MANAGEMENT OF ROSACEA: RESULTS FROM AN OBSERVATIONAL INTERNATIONAL STUDY</t>
  </si>
  <si>
    <t>IN VITRO AND CLINICAL EFFICACY OF A TOPICAL FORMULATION CONTAINING PEPTIDES AND VITAMIN C DEVELOPED FOR SKIN AGEING</t>
  </si>
  <si>
    <t>A dermocosmetic associated with a fixed combination of adapalene 0.1% and benzoyl peroxyde 5% helps to protect the skin barrier in mild to moderate acne</t>
  </si>
  <si>
    <t>M89, A COMBINATION OF 89% VICHY VOLCANIC MINERALIZING WATER AND HYALURONIC ACID IS AN EFFECTIVE SKIN CARE IN THE MANAGEMENT OF ROSACEA</t>
  </si>
  <si>
    <t>A digital survey to evaluate the self-perceived benefit of a SeS2 -1% salicylic acid shampoo in dermatologists with mild to-moderate scalp seborrheic dermatitis (China)</t>
  </si>
  <si>
    <t>Efficacy and tolerance of a keratolytic and hydrating shampoo in subjects with mild-to-moderate scalp psoriasis: results from a double-blind, randomized, vehicle-controlled study conducted under real-life conditions</t>
  </si>
  <si>
    <t>M89PF CONTAINS VICHY VOLCANIC MINERALIZING WATER AND PROBIOTIC FRACTIONS AND IS BENEFICIAL IN FACIAL SKIN STRESSED BY ABLATIVE PROCEDURES AND FACIAL SKIN MANIFESTATIONS: RESULTS FROM AN OBSERVATIONAL STUDY PERFORMED IN SOUTHEAST ASIA</t>
  </si>
  <si>
    <t>CHILE, A LONG COUNTRY WITH DIVERSE EXPOSOME AND ITS IMPACT ON SKIN AGING</t>
  </si>
  <si>
    <t>A corrective cosmetic make-up significantly improves quality of life, as well as dryness and tautness of skin for subjects with acne, melasma, rosacea or other facial concerns that would benefit from corrective make-up</t>
  </si>
  <si>
    <t>Maintenance effect of a once a week regimen of a Selenium Disulfide-based shampoo following a 2-week treatment with a topical corticosteroid/salicylic acid product in moderate to severe scalp seborrheic dermatitis</t>
  </si>
  <si>
    <t>A selenium disulfide based shampoo maintains the benefits of medical treatment in severe dandruff and SD</t>
  </si>
  <si>
    <t>Comparison of the benefit of a selenium disulfide-based shampoo and a shampoo containing zinc pyrithione in the management of moderate to severe dandruff</t>
  </si>
  <si>
    <t>A topical scalp lotion containing Adenosine, MgSO4, vitamin CG, pre and probiotic fractions reduces discomfort and associated factors of sensitive scalp</t>
  </si>
  <si>
    <t>A Selenium Disulfide-based shampoo improves significantly severe dandruff and seborrheic dermatitis: results from a large international observational study</t>
  </si>
  <si>
    <t>TOPICAL APPLICATION OF M89PF PREVENTS CUTANEOUS DAMAGE INDUCED BY THE EXPOSURE TO UV AND O3</t>
  </si>
  <si>
    <t>A split-face study assessing the clinical benefit, tolerability and subject satisfaction of a dermocosmetic containing Vichy mineralizing water, probiotics, hyaluronic acid, niacinamide and tocopherol in subjects with rosacea associated with erythema and</t>
  </si>
  <si>
    <t>Benefits of a dermocosmetic in the management of adult acne: results of a large international observational study</t>
  </si>
  <si>
    <t>A dermocosmetic with active ingredients can be safely used in combination with the fixed combination adapalene 0.1% and benzoylperoxide 5% in patients with mild to moderate acne</t>
  </si>
  <si>
    <t>Anti-aging efficacy of a dermocosmetic containing peptides, salicylic acid, glycolic acid and Vichy volcanic water in Brazilian women with oily skin</t>
  </si>
  <si>
    <t>A topical formulation containing peptides and vitamin C, in ampoules improves skin ageing signs: results from a large international observation study</t>
  </si>
  <si>
    <t>Randomized controlled study to assess the additional benefit of a dermocosmetic with Hyaluronic acid and Vitamin C in adjunct to Botulinum toxin for skin ageing</t>
  </si>
  <si>
    <t>Improved transparency for cosmetic active ingredients is necessary to ensure product safety and efficacy of analog ingredients: a case study with C-xyloside</t>
  </si>
  <si>
    <t>Innovation in UV protection when it becomes a daily must-have</t>
  </si>
  <si>
    <t>Evaluating the impact of the exposome on skin aging in 11 locations in Argentina by questionnaire and artificial intelligence diagnostic</t>
  </si>
  <si>
    <t>An Antioxidant Cocktail-containing Cosmetic Product (Liftactiv Cure) Prevents Air Pollution-induced Skin Hyperpigmentation: Results from the ex vivo Düsseldorf Pollution Skin Test</t>
  </si>
  <si>
    <t>M89, a combination of 89% Vichy mineralizing water and hyaluronic acid reinforces the skin barrier and shows efficacy and high tolerability in various facial inflammatory dermatoses and esthetic procedures as adjunct</t>
  </si>
  <si>
    <t>M89, a dermocosmetic combining 89% Vichy mineral water and hyaluronic acid, does not modify cutaneous penetration of topical ivermectin ex vivo</t>
  </si>
  <si>
    <t>Tailored dermocosmetic regimens for perimenopausal and menopausal women improved self-esteem and quality of life</t>
  </si>
  <si>
    <t>Comparación del beneficio entre un champú con disulfuro de selenio y uno con piritiona de zinc en el manejo de la caspa moderada a severa</t>
  </si>
  <si>
    <t>M89, A COMBINATION OF 89% OF VICHY VOLCANIC MINERALIZING WATER AND HYALURONIC ACID IMPROVES SIGNS AND SYMPTOMS OF SUBJECTS WITH ROSACEA/SENSITIVE/REACTIVE SKIN: RESULTS FROM AN OPEN-LABEL, OBSERVATIONAL, INTERNATIONAL STUDY</t>
  </si>
  <si>
    <t>A SPLIT-FACE STUDY ASSESSING THE CLINICAL BENEFIT, TOLERABILITY AND SUBJECT SATISFACTION OF M89 IN SUBJECTS WITH ROSACEA ASSOCIATED WITH ERYTHEMA AND SENSITIVE SKIN</t>
  </si>
  <si>
    <t>M89: A COMBINATION OF 89% OF VICHY VOLCANIC MINERALIZING WATER AND HYALURONIC ACID IS EFFECTIVE AND WELL TOLERATED AFTER DERMATOLOGICAL PROCEDURES</t>
  </si>
  <si>
    <t>M89: A COMBINATION OF 89% OF VICHY VOLCANIC MINERALIZING WATER AND HYALURONIC ACID STRENGTHENS THE NATURAL SKIN BARRIER: RESULTS FROM AN INTERNATIONAL MULTICENTER OBSERVATIONAL STUDY</t>
  </si>
  <si>
    <t>AC5 in the management of mild androgenetic alopecia : results from a large international observational study</t>
  </si>
  <si>
    <t>Peptides: An Effective Ingredient to Complement Vitamin C for Skin Aging</t>
  </si>
  <si>
    <t>EX VIVO EFFICACY OF A DERMOCOSMETIC CONTAINING PEPTIDES, SALICYLIC ACID, GLYCOLIC ACID AND VICHY VOLCANIC WATER ON PROCOLLAGEN TYPE I PRODUCTION.</t>
  </si>
  <si>
    <t>Evaluation of tolerance and efficacy of a cosmetic mask used post procedure</t>
  </si>
  <si>
    <t>Randomized split-face study to assess the efficacy and tolerability of the dermocosmetic M89PB as an adjunct to topical retinoids for anti-aging benefits</t>
  </si>
  <si>
    <t>Clinical studies to evaluate the effectiveness of two innovative formulations with Vichy volcanic mineralising water to improve exposome-induced ageing signs</t>
  </si>
  <si>
    <t>Vichy volcanic mineralising water stimulates epidermal keratinocyte differentiation and tight junction protein synthesis: Results of an in vitro study</t>
  </si>
  <si>
    <t>Selenium disulfide: a key ingredient to rebalance scalp microbiome and sebum quality in the management of dandruff</t>
  </si>
  <si>
    <t>Continuous clinical improvement of mild to moderate seborrheic dermatitis and rebalancing of the scalp microbiome using a selenium disulfide-based shampoo after an initial treatment with ketoconazole</t>
  </si>
  <si>
    <t>RANDOMIZED SPLIT-FACE STUDY TO ASSESS THE EFFICACY AND TOLERABILITY OF M89PF AS AN ADJUNCT TO TOPICAL RETINOIDS FOR ANTI-AGING BENEFITS</t>
  </si>
  <si>
    <t>Effectiveness of Mineralizing Water in Skin Barrier Recovery after Skin Irritation</t>
  </si>
  <si>
    <t>SUN EXPOSURE AND ASSOCIATED RISKS: INSIGHT FROM AN  INTERNATIONAL SURVEY WITH A FOCUS ON THE POPULATION WITH PAST MEDICAL HISTORY OF SKIN CANCER</t>
  </si>
  <si>
    <t>SUN EXPOSURE AND ASSOCIATED RISKS: INSIGHT FROM AN  INTERNATIONAL SURVEY WITH A FOCUS ON THE ORGAN TRANSPLANT RECIPIENT  POPULATION</t>
  </si>
  <si>
    <t>EVALUATION OF THE BIOLOGICAL EFFECT OF  A HIGH BROAD SPECTRUM SUNSCREEN WITH NICOTINAMIDE  AND PANTHENOL REPAIRING PHOTODAMAGED SKIN</t>
  </si>
  <si>
    <t>INTERNATIONAL CONSENSUS: USING DERMOCOSMETICS TO  REDUCE RISKS OF ONCOLOGY-TREATMENT RELATED SKIN TOXICITIES</t>
  </si>
  <si>
    <t>EVALUATION OF THE BIOLOGICAL EFFECT OF A HIGH BROAD-SPECTRUM  SUNSCREEN WITH NICOTINAMIDE AND PANTHENOL IN ACTINIC KERATOSIS</t>
  </si>
  <si>
    <t>DEVELOPMENT AND ACCURACY OF AN ARTIFICIAL INTELLIGENCE  ALGORITHM FOR ACNE EVALUATION</t>
  </si>
  <si>
    <t>Epidemiological evidence for a negative association between air pollution and basal cell carcinoma in elderly Caucasian women</t>
  </si>
  <si>
    <t>THE IMPACT OF DRY SKIN ON HEALTH-RELATED QUALITY OF LIFE</t>
  </si>
  <si>
    <t>WEARABLE UV/HEV LIGHT SENSOR AND  SMARTPHONE APPLICATION for personal monitoring and personalized  recommendations.</t>
  </si>
  <si>
    <t>THE IMPACT OF SENILE XEROSIS ON DAILY LIFE</t>
  </si>
  <si>
    <t>A SURVEY OF UVA PROTECTION LEVELS OF SPF 50+ DERMOCOSMETIC FACE SUNSCREENS ON THE EUROPEAN MARKET: SAME LABEL, DIFFERENT LEVELS OF EFFICACY</t>
  </si>
  <si>
    <t>INTEREST OF GLOBAL EVALUATION ACNE (GEA) SCALE ON FACIAL PHOTOGRAPHS FOR DIFFERENT ETHNICITIES</t>
  </si>
  <si>
    <t>RELATIONSHIP BETWEEN ADULTHOOD SKIN DISORDERS AND ATOPIC DERMATITIS IN THE CHILDHOOD</t>
  </si>
  <si>
    <t>SENSITIVE SKIN IN BRAZIL: AN UPDATE EPIDEMIOLOGICAL APPROACH</t>
  </si>
  <si>
    <t>SENSITIVE SKIN IN FRANCE: AN UPDATE EPIDEMIOLOGICAL APPROACH</t>
  </si>
  <si>
    <t>SENSITIVE SKIN IN USA: AN UPDATE EPIDEMIOLOGICAL APPROACH</t>
  </si>
  <si>
    <t>SUN PROTECTION AND SUN EXPOSURE HABITS OF SENSITIVE SKIN INDIVIDUALS</t>
  </si>
  <si>
    <t>AI-ADL: A RELEVANT TOOL FOR ASSESSING THE BURDEN OF ADULT ACNE</t>
  </si>
  <si>
    <t>MORE THAN SKIN DEEP: DERMATITIS AND GENERAL HEALTH IN THE NATIONAL HEALTH AND NUTRITION EXAMINATION SURVEY</t>
  </si>
  <si>
    <t>NEW CLINICAL EVALUATION METHOD FOR LESION COUNT IN PATIENTS WITH TRUNCAL ACNE</t>
  </si>
  <si>
    <t>PAIN, DISCOMFORT, UNPLEASANT SENSATIONS: THE IMPACT OF SCARS</t>
  </si>
  <si>
    <t>EFFICACY OF AN EMOLLIENT CONTAINING UREA IN ADULTS SUFFERING FROM MILD TO MODERATE KERATOSIS PILARIS</t>
  </si>
  <si>
    <t>PREVALENCE OF RADIOTHERAPY, CHEMOTHERAPY AND ACCESS TO SUPPORTIVE CARE IN CANCER IN FRANCE, BRAZIL, RUSSIA, THE USA &amp; CHINA</t>
  </si>
  <si>
    <t>PREVALENCE OF SCARS: BRAZILIAN RESULTS OF THE FIRST INTERNATIONAL STUDY</t>
  </si>
  <si>
    <t>PREVALENCE OF SCARS: RESULTS OF THE FIRST INTERNATIONAL STUDY</t>
  </si>
  <si>
    <t>SLEEP DISORDERS IN ADULT ACNE</t>
  </si>
  <si>
    <t>PREVALENCE OF SCARS: USA RESULTS OF THE FIRST INTERNATIONAL STUDY</t>
  </si>
  <si>
    <t>THE USE OF PHOTOPROTECTION REDUCES SKIN SIDE EFFECTS OF PATIENTS UNDERGOING ANTI-CANCER TREATMENTS</t>
  </si>
  <si>
    <t>CARACTERIZACIÓN DE LA PIEL FOTODAÑADA MEDIANTE TOMOGRAFÍA DE COHERENCIA ÓPTICA CONFOCAL EN LÍNEA 3D Y CORRELACIÓN HISTOPATOLÓGICA</t>
  </si>
  <si>
    <t>DOLOR, MALESTAR, SENSACIONES DESAGRADABLES: EL IMPACTO DE LAS CICATRICES</t>
  </si>
  <si>
    <t>EFEITO SINÉRGICO ENTRE DOIS DERMOCOSMÉTICOS CONTENDO  DIFERENTES TAMANHOS DE ÁCIDO HIALURÔNICO EM E LASER CO2 PARA  REDUZIR SINAIS DE ENVELHECIMENTO DE PELE EM MULHERES BRASILEIRAS.</t>
  </si>
  <si>
    <t>EVALUACIÓN DEL EFECTO BIOLÓGICO DE UN PROTECTOR SOLAR DE MUY ALTA PROTECCIÓN Y AMPLIO ESPECTRO, CON NICOTINAMIDA Y PANTENOL, COMO REPARADOR DE PIELES FOTODAÑADAS</t>
  </si>
  <si>
    <t>EL USO DE FOTOPROTECCIÓN REDUCE LOS EFECTOS SECUNDARIOS CUTÁNEOS EN LOS PACIENTES SOMETIDOS A TRATAMIENTOS CONTRA EL CÁNCER</t>
  </si>
  <si>
    <t>PREVALENCIA DE LAS CICATRICES: RESULTADOS DEL PRIMER ESTUDIO INTERNACIONAL</t>
  </si>
  <si>
    <t>NOVO MÉTODO DE AVALIAÇÃO CLÍNICA PARA CONTAGEM DE LESÕES EM PACIENTES  COM ACNE DE TRONCO.</t>
  </si>
  <si>
    <t>LA APLICACIÓN DE UN EMOLIENTE AYUDA A REDUCIR LOS &lt;br&gt;EFECTOS SECUNDARIOS DE LOS TRATAMIENTOS CONTRA EL CÁNCER</t>
  </si>
  <si>
    <t>TRASTORNOS DEL SUEÑO EN EL ACNÉ ADULTO</t>
  </si>
  <si>
    <t>PROTECCIÓN FRENTE AL ACORTAMIENTO TELOMÉRICO INDUCIDO POR LA RADIACIÓN UV, POR UN PROTECTOR SOLAR DE AMPLIO ESPECTRO</t>
  </si>
  <si>
    <t>BENEFICIOS DE UN RÉGIMEN DERMOCOSMÉTICO EN EL MANEJO DE LA INTOLERANCIA CUTÁNEA LOCAL INDUCIDA POR UN GEL PARA EL ACNÉ BASADO EN RETINOIDES MITIGADA INADECUADAMENTE CON CUIDADO COMPLEMENTARIO RUTINARIO DE LA PIEL</t>
  </si>
  <si>
    <t>EXPOSICIÓN AL SOL Y RIESGOS ASOCIADOS:  DATOS DE UNA ENCUESTA EN 17 PAÍSES CON FOCO  EN LATINOAMÉRICA Y ESPAÑA</t>
  </si>
  <si>
    <t>UN ESTUDIO DE LOS NIVELES DE PROTECCIÓN UVA DE LOS PROTECTORES SOLARES DERMOCOSMÉTICOS FACIALES SPF 50+ EN EL MERCADO EUROPEO: MISMA ETIQUETA, DIFERENTES  NIVELES DE EFICACIA</t>
  </si>
  <si>
    <t>THE APPLICATION OF AN EMOLLIENT HELPS TO REDUCE THE  CUTANEOUS SIDE EFFECTS OF ANTI-CANCER TREATMENTS</t>
  </si>
  <si>
    <t>CHARACTERIZATION OF PHOTODAMAGED SKIN  USING 3D LINE-FIELD OPTICAL COHERENCE TOMOGRAPHY AND  HISTOPATHOLOGICAL CORRELATION</t>
  </si>
  <si>
    <t>PHOTOPROTECTION FROM UV LIGHT-INDUCED TELOMERE  SHORTENING BY A BROAD-SPECTRUM SUNSCREEN</t>
  </si>
  <si>
    <t>EVALUATION OF THE BIOLOGICAL EFFECT IN DNA DAMAGE REPAIR OF A HIGH BROAD SPECTRUM CONTAINING NICOTINAMIDE AND PANTHENOL, IN ACTINIC KERATOSES AND FIELD CANCERIZATION</t>
  </si>
  <si>
    <t>SUN EXPOSURE AND ASSOCIATED RISKS:  INSIGHT FROM A SURVEY IN 17 COUNTRIES</t>
  </si>
  <si>
    <t>ASSOCIATION OF SENSITIVE SKINS WITH SENSITIVE EYES</t>
  </si>
  <si>
    <t>EFFICACY AND TOLERANCE OF A SPF50+ SUNSCREEN DEDICATED TO SUBJECTS WITH ACNE VULGARIS</t>
  </si>
  <si>
    <t>EFFICACY OF A SUNSCREEN WITH HIGH UVB AND UVA PHOTOPROTECTION IN THE PREVENTION OF ULTRAVIOLET DNA DAMAGE AND ACTINIC KERATOSIS</t>
  </si>
  <si>
    <t>IMPACT OF SKINCARE ROUTINE ON PRODUCTIVITY LOSSES AND QUALITY OF LIFE IN SUBJECTS SUFFERING FROM MINIMAL TO MODERATE ACNE</t>
  </si>
  <si>
    <t>PAIN IN ATOPIC DERMATITIS - INTEREST OF AN EMOLLIENT APPLICATION</t>
  </si>
  <si>
    <t>PAIN IN ATOPIC DERMATITIS</t>
  </si>
  <si>
    <t>PREVALENCE OF ALLERGY IN BRAZIL AND IMPACT ON SKIN - EPIDEMIOLOGICAL STUDY ON A REPRESENTATIVE SAMPLE OF ADULT BRAZILIAN POPULATION</t>
  </si>
  <si>
    <t>PREVALENCE OF ALLERGY IN CHINA AND IMPACT ON SKIN - EPIDEMIOLOGICAL STUDY ON A REPRESENTATIVE SAMPLE OF ADULT CHINESE POPULATION</t>
  </si>
  <si>
    <t>RANDOMIZED DOUBLE-BLIND CLINICAL TRIAL ON SKIN HEALING POST CARBON DIOXIDE LASER PROCEDURE</t>
  </si>
  <si>
    <t>PREVALENCE OF ALLERGY IN RUSSIA AND IMPACT ON SKIN - EPIDEMIOLOGICAL STUDY ON A REPRESENTATIVE SAMPLE OF ADULT RUSSIAN POPULATION</t>
  </si>
  <si>
    <t>PREVALENCE OF ALLERGIES IN THE USA AND IMPACT ON SKIN - EPIDEMIOLOGICAL STUDY ON A REPRESENTATIVE SAMPLE OF AMERICAN ADULTS</t>
  </si>
  <si>
    <t>REDUCING OBJECTIVE AND SUBJECTIVE SYMPTOMS IN PATIENTS WITH MILD TO MODERATE ATOPIC DERMATITIS WITH A CLEANSING OIL</t>
  </si>
  <si>
    <t>THE REAL-LIFE IMPACT OF EYES ALLERGIES AND PRODUCTIVITY LOSS</t>
  </si>
  <si>
    <t>POSTER_RADLA2022 - AI-ADL, una herramienta relevante para la evalucion de la craga que supone el acne adulto - EFFACLAR</t>
  </si>
  <si>
    <t>EXPOSICIÓN AL SOL Y RIESGOS ASOCIADOS: DATOS DE UNA ENCUESTA EN 17 PAÍSES CON FOCO EN LATINOAMÉRICA</t>
  </si>
  <si>
    <t>DOLOR CUTÁNEO EN DERMATITIS ATÓPICA: INTERÉS DE UNA APLICACIÓN EMOLIENTE</t>
  </si>
  <si>
    <t>EXPOSICIÓN SOLAR EN PACIENTES DE ONCOLOGÍA:  EDUCAR Y CONVENCER</t>
  </si>
  <si>
    <t>TOLERÂNCIA E EFICÁCIA DE UM DERMOCOSMÉTICO APLICADO DURANTE 4 SEMANAS EM PACIENTES COM ECZEMA PERIORBITAL</t>
  </si>
  <si>
    <t>Prevention of melasma intensification with sunscreen combining protection against uv and short visible light</t>
  </si>
  <si>
    <t>USEFULNESS OF AN EMOLLIENT IN A STICK FORMAT TO IMPROVE COMPLIANCE AND SKIN CONDITIONS OF ATOPIC PATIENTS</t>
  </si>
  <si>
    <t>USING AN EMOLLIENT LOTION TO IMPROVE OBJECTIVE AND SUBJECTIVE SYMPTOMS IN ATOPIC PATIENTS</t>
  </si>
  <si>
    <t>New Anti-Pollution Benefits of a Serum with Ascorbic Acid, Ferulic Acid, and Tocopherol in a Human Clinical Trial</t>
  </si>
  <si>
    <t>Laser-assisted delivery of vitamin C, vitamin E, and ferulic acid formula serum for skin rejuvenation: a prospective split-face double-blind randomized placebo-controlled trial</t>
  </si>
  <si>
    <t>Topical tranexamic acid, kojic acid, and niacinamide containing regimen plus antioxidants vitamin C and E with single session of Q-switched(QS) laser: Integrated skincare program of melasma in Asians</t>
  </si>
  <si>
    <t>INTEGRATIVE SKINCARE TRIAL OF 1064-NM PICOSECOND LASER FOLLOWED BY PHLORETIN, VITAMIN C AND FERULIC ACID SERUM FOR TREATMENT OF HYPERPIGMENTATION IN PHOTODAMAGED FACIAL IN LATIN SKIN</t>
  </si>
  <si>
    <t>The Tolerability of a Serum with Silymarin, Ascorbic Acid, Ferulic Acid, and Salicylic Acid Used in a Regimen with Prescription Acne Medication</t>
  </si>
  <si>
    <t>Clinical Evaluation of Anti-Aging Effectiveness of Combining Two Antioxidant Serums in Chinese Female with Mild-to-Moderate Skin Aging</t>
  </si>
  <si>
    <t>METAL CHELATION AND ANTIOXIDANT PROPERTIES OF A SERUM WITH ASCORBIC ACID, FERULIC ACID, AND TOCOPHEROL</t>
  </si>
  <si>
    <t>Clinical Evaluation of the Moisturizing and Soothing effects of a Serum Containing Hyaluronic Acid with Botanical Ingredients on Sensitive Skin</t>
  </si>
  <si>
    <t>Patient Unique Stigmatization Holistic tool in dermatology  (PUSH-D): Development and validation of a dermatology-specific  stigmatization assessment tool</t>
  </si>
  <si>
    <t>The science of dermocosmetics and its role in dermatology</t>
  </si>
  <si>
    <t>Prevalence of most common skin diseases in Europe: a population-based study</t>
  </si>
  <si>
    <t>Microbiome in healthy skin, update for dermatologists</t>
  </si>
  <si>
    <t>The Damaging Effects of Long UVA (UVA1) Rays: A Major Challenge to Preserve Skin Health and Integrity</t>
  </si>
  <si>
    <t>The impact of airborne pollution on skin</t>
  </si>
  <si>
    <t>PDF Name	TITLE	ABSTRACT CONCLUSION	AUTHORS	COUNTRY/Global DMI	FRANCHISES	INDICATION 1	INDICATION 2	INDICATION	CONGRESS NAME	YEAR	BRAND	DOCUMENT TYPE	KEY WORDS	Type of Studies POSTER_EADV2020 - Clinical and experimental assessment of a dermocosmetic cleans</t>
  </si>
  <si>
    <t>COST-EFFECTIVENESS OF EMOLLIENTS IN THE PREVENTION OF RELAPSES IN ATOPIC DERMATITIS IN THE FRENCH SETTING</t>
  </si>
  <si>
    <t>COST-EFFECTIVENESS OF EMOLLIENTS IN PATIENTS WITH ATOPIC DERMATITIS</t>
  </si>
  <si>
    <t>INFLUENCE OF SKIN SUBJECTIVE SYMPTOMS ON SLEEP QUALITY IN PATIENTS WITH CUTANEOUS DISORDERS: A STUDY OF 2871 SUBJECTS</t>
  </si>
  <si>
    <t>PREVALENCE OF ALLERGY IN FRANCE AND IMPACT ON SKIN - EPIDEMIOLOGICAL STUDY ON A REPRESENTATIVE SAMPLE OF FRENCH ADULTS</t>
  </si>
  <si>
    <t>RELATIONSHIP BETWEEN ADULTHOOD SKIN DISORDERS AND  ATOPIC DERMATITIS IN THE CHILDHOOD</t>
  </si>
  <si>
    <t>Sun protection and sun exposure habits among tattooed individuals</t>
  </si>
  <si>
    <t>USE OF RECONSTRUCTED SKIN MODEL TO ASSESS THE PHOTO-PROTECTION AFFORDED BY SUNSCREEN PRODUCTS AGAINST DNA LESIONS AND CELLULAR ALTERATIONS</t>
  </si>
  <si>
    <t>Investigation on the impact of cutaneous adverse reactions on the quality of life in cancer patients</t>
  </si>
  <si>
    <t>EFFECTIVENESS AND SAFETY OF A DERMOCOSMETIC CREAM CONTAINING SALYCILIC ACID, LIPOHYDROXY ACID, NIACINAMIDE, AQUA-POSAE-FILIFORMIS, PROCERAD AND  ZINC-PCA AS AN ADJUVANT TREATMENT FOR MILD AND MODERATE ACNE IN INDONESIA</t>
  </si>
  <si>
    <t>Skin adverse events of anti-cancer treatments:  An examination of Drug-Adverse events associations</t>
  </si>
  <si>
    <t>SPHINGOMONAS XENOPHAGA FROM LA ROCHE POSAY THERMAL SPRING WATER IS A NEW COSMETICAL INGREDIENT TO TACKLE CUTANEOUS VASCULAR DISORDERS INVOLVED IN ROSACEA</t>
  </si>
  <si>
    <t>EFFICACY OF A DERMOCOSMETIC CREAM COMPARED TO BENZOYL PEROXIDE GEL ON ACNE VULGARIS TREATMENT</t>
  </si>
  <si>
    <t>A comparative study on the efficacy of two medical dressings for post-intense pulsed light (IPL) therapy repair</t>
  </si>
  <si>
    <t>A DERMOCOSMETIC REGIMEN IS BENEFICIAL IN THE MANAGEMENT OF SKIN SENSITIVITY CAUSED BY A RETINOID-BASED ACNE FIXED COMBINATION</t>
  </si>
  <si>
    <t>An enlarged photoprotection covering the whole UV spectrum during 1 month: clinical changes in pigmentation and wrinkles visibility through a real life split-face study</t>
  </si>
  <si>
    <t>SUN EXPOSURE AND ASSOCIATED RISKS: INSIGHT FROM A SURVEY IN 17 COUNTRIES WITH A FOCUS ON THE POPULATION TREATED WITH IMMUNOSUPPRESSIVE ANTI-GRAFT REJECTION DRUGS DUE TO ORGAN TRANSPLANTATION</t>
  </si>
  <si>
    <t>International expert consensus: Dermocosmetics to reduce cancer-related skin toxicities</t>
  </si>
  <si>
    <t>Efficacy and tolerability of a prebiotic-containing multipurpose healing balm in the management of dry eczematides across phototypes, localizations and ages</t>
  </si>
  <si>
    <t>Efficacy and tolerability of a prebiotic-containing multipurpose healing balm in the management of irritations of the lips, genitals and peri anal region across phototypes, localizations and ages</t>
  </si>
  <si>
    <t>Efficacy and tolerability of a prebiotic-containing multipurpose healing balm in the management of skin irritation of various etiologies across phototypes, localizations and ages</t>
  </si>
  <si>
    <t>SUN EXPOSURE AND ASSOCIATED RISKS: INSIGHT FROM A SURVEY CONDUCTED IN 17 COUNTRIES WITH A FOCUS ON INDIVIDUALS TREATED FOR SKIN CANCER OR PRE-CANCEROUS LESIONS</t>
  </si>
  <si>
    <t>INTERNATIONAL EXPERT CONSENSUS: RECOMMENDATIONS FOR THE USE OF DERMOCOSMETICS FOR ACNE</t>
  </si>
  <si>
    <t>Efficacy of a dermocosmetic acne treatment in reducing post-inflammatory hyperpigmentation in subjects with phototypes IV to VI</t>
  </si>
  <si>
    <t>8ACNE, THE USEFULNESS OF USING A DERMOCOSMETIC</t>
  </si>
  <si>
    <t>Evaluating the efficacy of a neurosensine-enriched dermocosmetic in patients with sensitive skin and/or allergies:  A one-month observational study</t>
  </si>
  <si>
    <t>PREVALENCE OF PIGMENTARY DISORDERS DIAGNOSED BY DERMATOLOGISTS AND THEIR IMPACT: RESULTS OF THE FIRST LARGE INTERNATIONAL SURVEY</t>
  </si>
  <si>
    <t>30 years of promoting sun safety in France: The messages are heard but not followed!</t>
  </si>
  <si>
    <t>A SPLIT-FACE STUDY ASSESSING THE CLINICAL BENEFIT, TOLERABILITY AND SUBJECT SATISFACTION OF A DERMOCOSMETIC CREAM CONTAINING SPHINGOBIOMA AND NEUROSENSINE IN SUBJECTS WITH ROSACEA ASSOCIATED WITH ERYTHEMA AND SENSITIVE SKIN</t>
  </si>
  <si>
    <t>STIGMA IN PATIENTS WITH PIGMENTARY DISORDERS: RESULTS OF I’SPOT STUDY</t>
  </si>
  <si>
    <t>EFFECTIVENESS AND TOLERABILITY OF AN EMOLLIENT ‘PLUS’ FORMULATION IN PATIENTS WITH XEROSIS OR ATOPIC DERMATITIS: RESULTS OF A REAL-WORLD OBSERVATIONAL STUDY CONDUCTED IN THE UNITED KINGDOM</t>
  </si>
  <si>
    <t>PREVALENCE OF VITILIGO, IMPACT ON QUALITY OF LIFE AND SOCIAL STIGMATIZATION: RESULTS OF THE FIRST LARGE INTERNATIONAL SURVEY</t>
  </si>
  <si>
    <t>SUN EXPOSURE AND ASSOCIATED RISKS IN 17 COUNTRIES: UK RESULTS</t>
  </si>
  <si>
    <t>Treatment and maintenance of xerotic skin using a once daily lipid replenishing cleanser and moisturizer</t>
  </si>
  <si>
    <t>CLINICAL OBSERVATION ON THE EFFECT OF A MEDICAL WOUND DRESSING ON IMMEDIATE REPAIR OF SKIN BARRIER AFTER INTENSE PULSED LIGHT PROCEDURE</t>
  </si>
  <si>
    <t>PATIENT SATISFACTION: A FACTOR TO CONSIDER FOR IMPROVING ADHERENCE</t>
  </si>
  <si>
    <t>DISCOVERY OF 2-MERCAPTO NICOTINOYL GLYCINE A NEW POTENT SKIN LIGHTENING AGENT WITH A PROVEN CLINICAL EFFICACY</t>
  </si>
  <si>
    <t>A comprehensive analysis of global skin cancer incidence and mortality with a focus on dermatologist density and population risk factors</t>
  </si>
  <si>
    <t>THE EFFICACY AND SAFETY OF SODIUM HYALURONATE MEDICAL WOUND DRESSING FOR RELIEVING SKIN SENSITIVITY: A SELF-CONTROLLED, PROSPECTIVE CLINICAL STUDY</t>
  </si>
  <si>
    <t>ASSESSING THE EFFICACY AND SAFETY OF A KIND OF CLAY MASK IN OILY SKIN: A COMPREHENSIVE STUDY</t>
  </si>
  <si>
    <t>COMPARISON OF DIFFERENT SKIN CARE REGIMENS FOR PATIENTS WITH MODERATE TO SEVERE ATOPIC DERMATITIS IN ADDITION TO SYSTEMIC TREATMENT: RESULTS OF A MULTICENTER RANDOMIZED CONTROLLED TRIAL</t>
  </si>
  <si>
    <t>SUN EXPOSURE AND ASSOCIATED RISKS IN 17 COUNTRIES: RESULTS FROM ASIA</t>
  </si>
  <si>
    <t>EVALUATION OF A DERMOCOSMETIC IN SUBJECTS WITH AN ALLERGIC DIATHESIS AND INTOLERANT TO COSMETIC SKIN CARE</t>
  </si>
  <si>
    <t>TOLERANCE AND EFFICACY OF A DERMOCOSMETIC APPLIED FOR FOUR WEEKS IN SUBJECTS WITH EYELID ECZEMA</t>
  </si>
  <si>
    <t>BENEFITS OF A DERMOCOSMETIC REGIMEN IN THE MANAGEMENT OF LOCAL SKIN INTOLERANCE INDUCED BY A RETINOID-BASED ACNE GEL PREVIOUSLY INADEQUATELY MITIGATED WITH ROUTINE ADJUNCTIVE SKIN CARE</t>
  </si>
  <si>
    <t>EVALUATION OF THE BIOLOGICAL EFFECT OF A HIGH BROAD SPECTRUM CONTAINING NICOTINAMIDE AND PANTHENOL IN PATIENTS WITH ACTINIC KERATOSES</t>
  </si>
  <si>
    <t>PHOTOPROTECTION FROM UV LIGHT INDUCED TELOMERE SHORTENING BY A BROAD-SPECTRUM SUNSCREEN PRODUCT</t>
  </si>
  <si>
    <t>EVALUATION OF THE BIOLOGICAL EFFECT IN DNA DAMAGE REPAIR OF A HIGH BROAD SPECTRUM SUNSCREEN CONTAINING NICOTINAMIDE AND PANTHENOL USING 3D LINEFIELD OPTICAL COHERENCE TOMOGRAPHY</t>
  </si>
  <si>
    <t>COSMETIC ROUTINE IN MILD TO MODERATE ACNE: CLINICAL BENEFIT IN ALL SKIN PHOTOTYPES OVER 2 MONTHS OF USE</t>
  </si>
  <si>
    <t>THE REPAIRING EFFECT OF DERMOCOSMETICS CONTAINING PANTHENOL AND MADECASSOSIDE IN SUBJECTS WITH SENSITIVE SKIN WEARING MEDICAL MASKS</t>
  </si>
  <si>
    <t>A CLINICAL STUDY TO ASSESS THE EFFICACY AND TOLERANCE OF A FACIAL SERUM IN ADULT FEMALE ACNE</t>
  </si>
  <si>
    <t>EFFICACY EVALUATION OF A DERMOCOSMETIC WITH SKIN REPAIR PROPERTIES POST LASER IN ACNE SCARS</t>
  </si>
  <si>
    <t>INNOVATION IN UV PROTECTION. WHEN IT BECOMES A DAILY MUST HAVE</t>
  </si>
  <si>
    <t>ENLARGED PHOTOPROTECTION EFFICIENTLY COVERING THE WHOLE UV SPECTRUM: EVALUATION OF 2 MONTH-CLINICAL CHANGES IN PIGMENTATION AND WRINKLES VISIBILITY THROUGH A REAL LIFE SPLIT-FACE STUDY IN DIFFERENT PHOTOTYPES FROM BRAZIL AND CHINA</t>
  </si>
  <si>
    <t>EFFICACY AND TOLERABILITY OF A PREBIOTIC-CONTAINING MULTIPURPOSE HEALING BALM IN THE MANAGEMENT OF SKIN IRRITATION OF VARIOUS ETIOLOGIES ACROSS PHOTOTYPES, LOCALIZATIONS AND AGES</t>
  </si>
  <si>
    <t>INCREASED SKIN PH AND TRANSEPIDERMAL WATER LOSS MAY SERVE AS PREDICTOR FOR ATOPIC DERMATITIS FLARES</t>
  </si>
  <si>
    <t>TOLERANCE OF THE ASSOCIATIONS OF AN ACNE-SPECIFIC DERMOCOSMETIC WITH TOPICAL AND SYSTEMIC DRUGS: A METAANALYSIS ON FIVE OBSERVATIONAL STUDIES</t>
  </si>
  <si>
    <t>CHARACTERIZATION OF CHANGES WITH AGE AND SUN-EXPOSURES IN SOUTH AFRICAN WOMEN: AN ALGORITHM-BASED AUTOMATIC GRADING PILOT STUDY</t>
  </si>
  <si>
    <t>THE EFFICACY AND SAFETY OF A CREAM CONTAINING SALICYLIC ACID, LIPOHYDROXY ACID, NICOTINAMIDE AND PIROCTONE OLAMINE COMBINED WITH 5% BENZOYL PEROXIDE IN THE TREATMENT OF ACNE VULGARIS: A RANDOMIZED CONTROLLED STUDY</t>
  </si>
  <si>
    <t>SYNERGISTIC EFFECT OF TWO DERMOCOSMETICS CONTAINING&lt;br&gt;DIFFERENT MOLECULAR WEIGHT OF HYALURONIC ACID&lt;br&gt;POST CO2 LASER FOR SKIN AGEING IN BRAZILIAN WOMEN.&lt;br&gt;A PROSPECTIVE, RANDOMIZED CONTROLLED STUDY</t>
  </si>
  <si>
    <t>Clinical Efficacy of emollients in atopic dermatitis patients: Long-last efficacy</t>
  </si>
  <si>
    <t>Impact of the daily use of an emollient+ on corticosteroid consumotion in children and adults with atopic dermatitis.</t>
  </si>
  <si>
    <t>CLINICAL AND EXPERIMENTAL ASSESSMENT OF A DERMOCOSMETIC CLEANSING GEL IN MILD TO MODERATE TRUNCAL ACNE</t>
  </si>
  <si>
    <t>ACNE IMPACT ON ADULT DAILY LIFE (AI-ADL): A RELEVANT TOOL FOR ASSESSING THE BURDEN OF ADULT ACNE</t>
  </si>
  <si>
    <t>DEFINITION OF ACCURACY AND RELEVANCE OF&lt;br&gt;AN AUTOMATED GRADING (deep-learning-based) OF FACIAL SIGNS&lt;br&gt;FROM SELFIE IMAGES: AN OBSERVATIONAL STUDY ON&lt;br&gt;1041 WOMEN OF VARIOUS AGES, PHOTOTYPES AND ANCESTRIES</t>
  </si>
  <si>
    <t>ASSESSING THE IMPACT OF&lt;br&gt;AN AERIAL CHRONIC URBAN POLLUTION ON&lt;br&gt;SOME SIGNS OF DIFFERENTLY-AGED MEN FROM CHINA</t>
  </si>
  <si>
    <t>ASSESSING A ONE-YEAR STANDARDIZED PHOTOPROTECTION OVER A CLASSICAL SKIN CARE ROUTINE. THE BRAZILIAN EXPERIENCE</t>
  </si>
  <si>
    <t>EVALUATION OF THE EFFICACY AND SAFETY OF A HIGH MOLECULAR MUCOPOLYSACCHARIDE MEDICAL DRESSING ON SKIN BARRIER REPAIR AFTER PICOWAY LASER TREATMENT</t>
  </si>
  <si>
    <t>GENDER-RELATED DIFFERENCES IN THE FACIAL AGING OF CHINESE SUBJECTS AND THEIR RELATIONS WITH PERCEIVED AGES</t>
  </si>
  <si>
    <t>GENDER-RELATED DIFFERENCES IN THE FACIAL AGEING OF FRENCH SUBJECTS AND THEIR RELATIONSHIP WITH PERCEIVED AGES AND TIREDNESS</t>
  </si>
  <si>
    <t>ENVIRONMENTAL IMPACT IN DIFFERENTLY-AGED CHINESE MEN: A PILOT STUDY OF SUN EXPOSURE-INDUCED CHANGES IN FACIAL SIGNS</t>
  </si>
  <si>
    <t>IMPROVING PARENT-CHILD RELATIONSHIPS IN PAEDIATRIC ONCOLOGY</t>
  </si>
  <si>
    <t>INTERNATIONAL EXPERT CONSENSUS:&lt;br&gt;RECOMMENDATIONS FOR THE USE OF DERMOCOSMETICS FOR ACNE</t>
  </si>
  <si>
    <t>PORPHYRINS’ FLUORESCENCE MEASUREMENT TO EVALUATE TREATMENT EFFICACY IN ACNE-PRONE SKIN: A VALIDATION STUDY.</t>
  </si>
  <si>
    <t>2-MNG (2-MERCAPTONICOTINOYL GLYCINE) PREVENTS&lt;br&gt;UV-INDUCED SKIN DARKENING AND DELAYED TANNING</t>
  </si>
  <si>
    <t>DISCOVERY OF 2-MERCAPTONICOTINOYL GLYCINE&lt;br&gt;A NEW POTENT BRIGHTENING AGENT FOR HYPERPIGMENTATION&lt;br&gt;MANAGEMENT, EXHIBITING A LOW ENVIRONMENTAL IMPACT</t>
  </si>
  <si>
    <t>OPTIMIZING OUTCOMES AND PREVENTING COMPLICATIONS OF NONSURGICAL AND SURGICAL PROCEDURES WITH SUPPORTIVE SKIN CARE</t>
  </si>
  <si>
    <t>TREATMENT AND MAINTENANCE OF XEROTIC SKIN USING A ONCE DAILY LIPID REPLENISHING CLEANSER AND MOISTURIZER</t>
  </si>
  <si>
    <t>2-MERCAPTONICOTINOYL GLYCINE, A POTENT BRIGHTENING AGENT EXHIBITING A UNIQUE MODE OF ACTION INVESTIGATED IN VITRO &amp; IN VIVO</t>
  </si>
  <si>
    <t>EFFECTIVENESS AND SAFETY OF A DERMOCOSMETIC CREAM  CONTAINING SALICYLIC ACID, LI POHYDROXY ACID,  NIACINAMIDE, AQUA- POSAE- FILIFORMIS, PROCERAD AND ZINC- PCA AS AN ADJUVANT TREATMENT FOR MILD AND MODERATE ACNE IN INDONESIA</t>
  </si>
  <si>
    <t>A DERMOCOSMETIC REGIMEN IS BENEFICIAL  IN THE MANAGEMENT OF SKIN SENSITIVITY CAUSED  BY A RETINOID-BASED ACNE FIXED COMBINATION</t>
  </si>
  <si>
    <t>COMPARISON OF DIFFERENT SKIN CARE ROUTINES FOR PATIENTS WITH  MODERATE TO SEVERE ATOPIC DERMATITIS IN ADDITION TO DUPILUMAB:  RESULTS OF A MULTICENTER RANDOMIZED CONTROLLED TRIAL</t>
  </si>
  <si>
    <t>Efficacy And Tolerance Of A Dermocosmetic Containing Panthenol And Madecassoside On Superficial Wounds, Irritative Dermatitis Or Post Procedures: An Observational Study</t>
  </si>
  <si>
    <t>Achieving the maximum efficacy by combining non-ablative  fractional laser with vitamin C, vitamin E and ferulic acid serum  for skin quality improvement in Asian population</t>
  </si>
  <si>
    <t>A Bayesian network meta-analysis of 14 molecules inhibiting UV  daylight-induced pigmentation</t>
  </si>
  <si>
    <t>EFFICACY OF A TOPICAL SERUM CONTAINING PHYTO BOTANICAL  BLEND AND HYALURONIC ACID IN THE ACNEIFORM ERUPTION  PREVENTION AND SKIN BARRIER RECOVERY AFTER CO2 FRACTIONAL  LASER IN THE PHOTODAMAGED FACIAL IN LATIN SKIN</t>
  </si>
  <si>
    <t>PIGMENTARY DISORDERS, PREVALENCE, IMPACT ON QUALITY OF LIFE, SOCIAL STIGMATIZATION: RESULTS OF THE FIRST LARGE INTERNATIONAL SURVEY</t>
  </si>
  <si>
    <t>Evaluation of the anti-pigmenting efficacy of the association of vitamin B3, vitamin C and AHA in a  topical serum, compared to the reference ingredient in the management of melasma</t>
  </si>
  <si>
    <t>Clinical evaluation of two topical products containing blueberry extract, purple rice extract and pro-xylane in combination in Chinese female with mild-to-moderate facial aging</t>
  </si>
  <si>
    <t>Clinical Evaluation of the Moisturizing, Reduce redness and Oil-control Effects of a Lotion Containing Azelaic  Acid, Alpha-arbutin with Botanical Ingredients on Sensitive Oily to Combination Skin</t>
  </si>
  <si>
    <t>Efficacy of a Dermo-Cosmetic Acne Treatment in Reducing Post-Inflammatory Hyperpigmentation in Subjects with Phototypes IV to VI</t>
  </si>
  <si>
    <t>Comparison of Different Skincare Regimens for Patients with Moderate-to-Severe Atopic Dermatitis in Addition to Systemic Treatment: Results of a Multicenter Randomized Controlled Trial</t>
  </si>
  <si>
    <t>EFFECTIVENESS AND SAFETY OF A DERMOCOSMETIC CREAM CONTAINING SALICYLIC ACID, LIPOHYDROXY ACID, NIACINAMIDE, AQUA-POSÆ FILIFORMIS, PROCERAD AND ZINC-PCA AS AN ADJUVANT TREATMENT FOR MILD AND MODERATE ACNE IN INDONESIA</t>
  </si>
  <si>
    <t>Efficacy of a Dermo-Cosmetic Cream Compared to Benzoyl Peroxide Gel on Acne Vulgaris Treatment</t>
  </si>
  <si>
    <t>A Comprehensive Analysis of Global Skin Cancer Incidence and Mortality with a Focus on Dermatologist Density and Population Risk Factors</t>
  </si>
  <si>
    <t>International Expert Consensus: Recommendations for the use of Dermocosmetics for Acne</t>
  </si>
  <si>
    <t>Efficacy and Benefits of a Dermo-Cosmetic Cream Containing Sphingobioma and Neurosensine in Subjects with Rosacea Associated with Erythema and Sensitive Skin</t>
  </si>
  <si>
    <t>INTERNATIONAL EXPERT CONSENSUS: DERMO-COSMETICS TO REDUCE CANCER-RELATED SKIN TOXICITIES</t>
  </si>
  <si>
    <t>SKIN ADVERSE EVENTS OF ANTI-CANCER TREATMENTS: AN EXAMINATION OF DRUG-ADVERSE EVENTS ASSOCIATIONS</t>
  </si>
  <si>
    <t>2-MERCAPTONICOTINOYL GLYCINE: A NEW MOLECULE THAT PREVENTS AND DECREASES UV-INDUCED PIGMENTATION</t>
  </si>
  <si>
    <t>PREVALENCE OF MELASMA, IMPACT ON QUALITY OF LIFE AND SOCIAL STIGMATIZATION: RESULTS OF THE FIRST LARGE INTERNATIONAL SURVEY</t>
  </si>
  <si>
    <t>Prevalance of Solar Lentigo, Impact on Quality of Life and social stigmatization: Results of the first large International study</t>
  </si>
  <si>
    <t>EFFICACY OF A PREBIOTIC SKINCARE REGIMEN ON IMPROVING  MODERATE TO SEVERE XEROSIS IN DIVERSE ETHNICALLY PATIENTS</t>
  </si>
  <si>
    <t>Efficacy of a Prebiotic Skincare Regimen on Improving Mild Atopic Dermatitis in Diverse Ethnically Patients</t>
  </si>
  <si>
    <t>Safety and Tolerance Evaluation of a Suncare Product in Ethnically Diverse Children with Atopic Dermatitis-Prone Skin</t>
  </si>
  <si>
    <t>EVALUATION OF THE PERFORMANCE OF TWO BROAD-SPECTRUM SUNSCREENS EFFICACY USING RECONSTRUCTED HUMAN SKIN MODEL</t>
  </si>
  <si>
    <t xml:space="preserve">IN VITRO EVALUATION OF TINTED SUNSCREENS PROTECTION AGAINST BLUE LIGHT </t>
  </si>
  <si>
    <t>NEW TINTED MINERAL SUNSCREEN SHADES FOR SKIN OF COLOR POPULATIONS</t>
  </si>
  <si>
    <t>INVESTIGATION ON THE IMPACT OF CUTANEOUS ADVERSE REACTIONS ON THE QUALITY OF LIFE IN CANCER PATIENTS</t>
  </si>
  <si>
    <t>EFFECTIVENESS AND SAFETY OF A DERMOCOSMETIC CREAM CONTAINING SALICYLIC ACID, LIPOHYDROXY ACID, NIACINAMIDE, AQUA-POSAE-FILIFORMIS, PROCERAD AND ZINC-PCA AS AN ADJUVANT TREATMENT FOR MILD AND MODERATE ACNE IN INDONESIA</t>
  </si>
  <si>
    <t>SPHINGOMONAS XENOPHAGA FROM LA ROCHE POSAY THERMAL SPRING WATER IS A NEW  COSMETICAL INGREDIENT TO TACKLE CUTANEOUS VASCULAR DISORDERS INVOLVED IN ROSACEA</t>
  </si>
  <si>
    <t>A COMPARATIVE STUDY ON THE EFFICACY OF TWO MEDICAL DRESSINGS FOR POST-INTENSE PULSED LIGHT (IPL) THERAPY REPAIR</t>
  </si>
  <si>
    <t>EFFICACY OF A DERMOCOSMETIC CREAM COMPARED TO BENZOYL PEROXIDE GEL  ON ACNE VULGARIS TREATMENT</t>
  </si>
  <si>
    <t>A DERMOCOSMETIC REGIMEN IS BENEFICIAL IN  THE MANAGEMENT OF SKIN SENSITIVITY CAUSED BY A RETINOID-BASED ACNE FIXED COMBINATION</t>
  </si>
  <si>
    <t>AN ENLARGED PHOTOPROTECTION COVERING THE WHOLE UV SPECTRUM  DURING 1 MONTH: CLINICAL CHANGES IN PIGMENTATION AND WRINKLES  VISIBILITY THROUGH A REAL LIFE SPLIT-FACE STUDY</t>
  </si>
  <si>
    <t>Expert consensus on perioperative integrated skincare for  noninvasive energy-based device aesthetic procedures in clinical  practice in China</t>
  </si>
  <si>
    <t>Application of integrated skincare in medical aesthetics: A  literature review</t>
  </si>
  <si>
    <t>A Topical Antioxidant Serum Containing Silymarin Prevents  Sebum Peroxidation in Oily, Blemish-Prone Skin</t>
  </si>
  <si>
    <t>A Topical Antioxidant Serum Containing Silymarin Reduces Sebum  Peroxidation and Improves Facial Acne</t>
  </si>
  <si>
    <t>A Moisturizing Treatment with Azelaic Acid and α-Arbutin Helps  Brighten Skin and Reduce Hyperkeratinization</t>
  </si>
  <si>
    <t>Treatment of hyperpigmentation in photodamaged facial skin using phloretin, vitamin C and ferulic acid serum after a 1064-nm picosecond laser in Latin skin</t>
  </si>
  <si>
    <t>ANTI-AGING CLINICAL BENEFITS OF A NEW FLAVONOID-RICH EYE CREAM IN ALL SKIN TONES</t>
  </si>
  <si>
    <t>AMPLIFICATION EFFICACY OF A NEW ANTI-AGING SERUM CONTAINING MULTI-ACIDS AND TAURINE</t>
  </si>
  <si>
    <t>A practical algorithm for the integration of skincare to improve patient outcomes and satisfaction  with energy-based dermatologic procedures</t>
  </si>
  <si>
    <t>A NOVEL TOPICAL EXFOLIATIVE SERUM CONTAINING TAURINE, PHYTIC ACID, MANDELIC ACID, SALICYLIC ACID, AND LACTIC ACID  INTEGRATED WITH A CHEMICAL PEEL IMPROVES PHOTODAMAGE AND SIGNS OF FACIAL AGING</t>
  </si>
  <si>
    <t>CLINICAL EVALUATION OF A NEW WRINKLE CORRECTING CREAM CONTAINING TWO FLAVONOID-RICH FRUIT EXTRACTS</t>
  </si>
  <si>
    <t>The text in the image reads: “SKIN GLYCATION INHIBITION PROPERTIES OF TWO FLAVONOID-RICH FRUIT EXTRACTS AND A CREAM WITH THESE EXTRACTS</t>
  </si>
  <si>
    <t>Clinical evaluation of the efficacy of a facial serum containing  dioic acid, glycolic acid, salicylic acid, LHA, citric acid, and  HEPES in treating post-inflammatory hyperchromia and  controlling oily skin in patients with acne vulgaris</t>
  </si>
  <si>
    <t>Complementary clinical effects of topical tightening treatment  in conjunction with a radiofrequency procedure</t>
  </si>
  <si>
    <t>Non-invasive short-term assessment of retinoids effects on human skin in vivo using multiphoton microscopy</t>
  </si>
  <si>
    <t>Efficacy and tolerability of a double-conjugated retinoid cream vs 1.0% retinol cream or 0.025% tretinoin cream in subjects with mild to severe photoaging</t>
  </si>
  <si>
    <t>Evaluation of a New, Advanced Antioxidant Containing  Topical Allyl Pyrroloquinoline Quinone: Analysis of Antioxidant  Properties and Visible E_x001E_ ects in Subjects with Facial Photodamage</t>
  </si>
  <si>
    <t>A comprehensive topical antioxidant inhibits oxidative stress  induced by blue light exposure and cigarette smoke in human  skin tissue</t>
  </si>
  <si>
    <t>Evaluation of the Antioxidant  Capacity and Protective Effects of a  Comprehensive Topical Antioxidant  Containing Water-soluble, Enzymatic,  and Lipid-soluble Antioxidants</t>
  </si>
  <si>
    <t>Protective efects of a comprehensive topical antioxidant  against ozone‑induced damage in a reconstructed human skin model</t>
  </si>
  <si>
    <t>In Vitro and In Vivo Efficacy and Tolerability of a Non-Hydroquinone, Multi-Action Skin Tone Correcting Cream</t>
  </si>
  <si>
    <t>Efficacy and tolerability of a hyaluronic acid-based serum and  a peptide-rich cream for the face and neck in subjects with  photodamaged skin</t>
  </si>
  <si>
    <t>A method for maintaining the clinical results of 4% hydroquinone and 0.025% tretinoin with a cosmeceutical formulation</t>
  </si>
  <si>
    <t>Pilot Evaluation of a Novel Topical Formulation Containing High Level, Cholesterol-Dominant, Physiological Lipids for Specific Targeting of Skin Barrier Deficits in Aging Skin</t>
  </si>
  <si>
    <t>Clinical Evaluation of a Multi-Modal Facial Serum That Addresses Hyaluronic Acid Levels in Skin</t>
  </si>
  <si>
    <t>Combined Hyperthermic 1060nm Diode Laser Lipolysis With Topical Skin Tightening Treatment: Case Series</t>
  </si>
  <si>
    <t>A 15% Trichloroacetic Acid 1 3% Glycolic Acid Chemical Peel Series Improves Appearance of Hand Lentigines: An Evaluator-Blinded, Split-Hand Prospective Trial</t>
  </si>
  <si>
    <t>Evaluation of efficacy and tolerance of a nighttime topical antioxidant containing resveratrol, baicalin, and vitamin e for treatment of mild to moderately photodamaged skin</t>
  </si>
  <si>
    <t>Laser-Assisted Delivery of Vitamin C, Vitamin E, and Ferulic Acid Formula Serum Decreases Fractional Laser Postoperative Recovery by Increased Beta Fibroblast Growth Factor Expression</t>
  </si>
  <si>
    <t>Efficacy and Tolerability of a Retinoid Eye Cream for Fine to Moderate Wrinkles of the Periorbital Region</t>
  </si>
  <si>
    <t>Efficacy and Tolerability of a Double-Conjugated Retinoid and Alpha Hydroxy Acid Cream in Subjects With Mild to Moderate Blemish-Prone Skin</t>
  </si>
  <si>
    <t>Vitamin C Compound Mixtures Prevent Ozone-Induced Oxidative Damage in Human Keratinocytes as Initial Assessment of Pollution Protection</t>
  </si>
  <si>
    <t>Enhanced efficacy of a topical antioxidants regimen in conjunction with a home-use  non-ablative fractional diode laser in photodamaged facial skin</t>
  </si>
  <si>
    <t>Selenium Disulfide-based shampoo applied for 4 weeks significantly improves dandruff and seborrheic dermatitis</t>
  </si>
  <si>
    <t xml:space="preserve">Significant impact on skin disorders and well-being through hormonal variations  during perimenopause and premenstrual/menstrual cycle phases </t>
  </si>
  <si>
    <t>EFFICACY OF A DERMOCOSMETIC CONTAINING NEUROSERINE, SPHINGOBIOMA AND NIACINAMIDE IN  ATOPIC DERMATITIS PATIENTS – ACHIEVING RAPID SYMPTOM RELIEF, IMPROVEMENT OF DISEASE SEVERITY  AND QUALITY OF LIFE OVER TIME</t>
  </si>
  <si>
    <t>Assessment of hair and scalp symptoms knowledge among over  10 000 Chinese dermatologic patients:  a cross-sectional descriptive survey</t>
  </si>
  <si>
    <t>The Efficacy and Safety of Sodium Hyaluronate Medical Wound Dressing for Relieving Skin Sensitivity: A Self-Controlled, Prospective Clinical Study</t>
  </si>
  <si>
    <t>Worldwide perception decoding of the hair ecosystem: fiber, follicle, and scalp :  A pilot study in 6 countries with 12,624 women and men</t>
  </si>
  <si>
    <t>PATIENT SATISFACTION:  A FACTOR TO CONSIDER FOR IMPROVING ADHERENCE</t>
  </si>
  <si>
    <t>CLINICAL OBSERVATION ON THE EFFECT OF A MEDICAL WOUND DRESSING ON  IMMEDIATE REPAIR OF SKIN BARRIER AFTER INTENSE PULSED LIGHT  PROCEDURE</t>
  </si>
  <si>
    <t>A SPLIT-FACE STUDY ASSESSING THE CLINICAL BENEFIT, TOLERABILITY AND SUBJECT SATISFACTION OF A DERMOCOSMETIC CREAM CONTAINING SPHINGOBIOMA AND NEUROSENSINE IN SUBJECTS WITH  ROSACEA ASSOCIATED WITH ERYTHEMA AND SENSITIVE SKIN</t>
  </si>
  <si>
    <t>STIGMA IN PATIENTS WITH PIGMENTARY DISORDERS:  RESULTS OF I’SPOT STUDY</t>
  </si>
  <si>
    <t>EFFECTIVENESS AND TOLERABILITY OF AN EMOLLIENT ‘PLUS’ FORMULATION IN  PATIENTS WITH XEROSIS OR ATOPIC DERMATITIS: RESULTS OF A  REAL-WORLD OBSERVATIONAL STUDY CONDUCTED IN THE UNITED KINGDOM</t>
  </si>
  <si>
    <t>30 years of promoting sun safety in France:  The messages are heard but not followed!</t>
  </si>
  <si>
    <t>HEALTH LITERACY AND TOPICAL CORTICOSTEROID ADHERENCE IN  PARENTS OF CHILDREN WITH ATOPIC DERMATITIS IN FRANCE</t>
  </si>
  <si>
    <t>ACNE, THE USEFULNESS OF USING  A DERMOCOSMETIC</t>
  </si>
  <si>
    <t>CLINICAL EFFICACY OF EMOLLIENTS IN ATOPIC DERMATITIS PATIENTS:  LONG-LASTING EFFICACY</t>
  </si>
  <si>
    <t>SUN EXPOSURE AND ASSOCIATED RISKS: INSIGHT FROM AN INTERNATIONAL SURVEY WITH A FOCUS ON THE POPULATION WITH  PAST MEDICAL HISTORY OF SKIN CANCER</t>
  </si>
  <si>
    <t>Clinical benefit and tolerance profile of a keratolytic and hydrating shampoo in subjects with mild to moderate psoriasis. Results from a double-blind, randomized, vehicle-controlled study</t>
  </si>
  <si>
    <t>Evaluation of adapted dermocosmetic regimens for perimenopausal and menopausal women using an artificial intelligence-based algorithm and quality of life questionnaires: An open observational study</t>
  </si>
  <si>
    <t>A cross-sectional epidemiological study conducted in Argentina to evaluate the impact of the exposome on skin aging</t>
  </si>
  <si>
    <t>Maintenance effect of a once-weekly regimen of  a Selenium Disulfide-based shampoo in moderate-to-severe scalp seborrheic dermatitis after initial  treatment with topical corticosteroid/salicylic acid</t>
  </si>
  <si>
    <t>Ozone-induced damage in 3D-Skin Model is prevented by topical vitamin C and vitamin E compound mixtures application</t>
  </si>
  <si>
    <t>Protective Effects of Topical Vitamin C Compound Mixtures against Ozone-Induced Damage in Human Skin</t>
  </si>
  <si>
    <t>Atmospheric skin aging—Contributors and inhibitors</t>
  </si>
  <si>
    <t>Effect of a topical antioxidant serum containing vitamin C,  vitamin E, and ferulic acid after Q-switched 1064-nm Nd:YAG  laser for treatment of environment-induced skin pigmentation</t>
  </si>
  <si>
    <t>Additive effect of combined pollutants to UV induced skin OxInflammation damage. Evaluating the protective topical application of a cosmeceutical mixture formulation</t>
  </si>
  <si>
    <t>Selenium disulfide a key ingredient to rebalance the scalp microbiome and sebum quality in the management of dandruff</t>
  </si>
  <si>
    <t>A Topical Scalp Serum Containing Adenosine, MgSO4, Vitamin CG, and Pre- and Probiotic Fractions Reduces Discomfort and Associated Symptoms of Sensitive Scalp</t>
  </si>
  <si>
    <t>Impact of menopause on the skin...information still insufficient</t>
  </si>
  <si>
    <t>Deferoxamine Treatment Improves Antioxidant Cosmeceutical Formulation Protection against Cutaneous Diesel Engine Exhaust Exposure</t>
  </si>
  <si>
    <t>Ultraviolet Light Protection: Is It Really Enough?</t>
  </si>
  <si>
    <t>Efficacy and safety of silymarin containing antioxidant serum  as an adjuvant treatment of mild-to-moderate acne vulgaris:  A prospective, open-label pilot study</t>
  </si>
  <si>
    <t>Vitamin C compounds mixture prevents skin barrier alterations  and inflammatory responses upon real life multi pollutant  exposure</t>
  </si>
  <si>
    <t>Clinical Effects of a Novel Topical Composition on Persistent Redness Observed in Patients Who Had Been Successfully Treated With Topical or Oral Therapy for Papulopustular Rosacea</t>
  </si>
  <si>
    <t>Effect of a Tranexamic Acid, Kojic Acid, and Niacinamide Containing Serum on Facial Dyschromia: A Clinical Evaluation</t>
  </si>
  <si>
    <t>Effect of glycolic acid, phytic acid, soothing complex containing  Emulsion on Hyperpigmentation and skin luminosity: A clinical  evaluation</t>
  </si>
  <si>
    <t>Integrative skincare trial of intense pulsed light followed by the  phyto-corrective mask, phyto-corrective gel, and resveratrol  BE for decreasing post-procedure downtime and improving  procedure outcomes in patients with rosacea</t>
  </si>
  <si>
    <t>Evaluation of a retinol containing topical treatment to improve  signs of neck aging</t>
  </si>
  <si>
    <t>A Practical Algorithm Integrating Skin Care With Nonenergy and Injectable Dermatologic Procedures to Improve Patient Outcomes and Satisfaction</t>
  </si>
  <si>
    <t>Real-World Patient Cases Using Botanical Serum-Containing  Corrective Gel as an Adjunct to Aesthetic Facial Laser  or Microneedling Radiofrequency (MRF) Treatment</t>
  </si>
  <si>
    <t>A method to assess the protective efficacy of sunscreens against visible light-induced pigmentation</t>
  </si>
  <si>
    <t>A Compensating Skin Care Complex Containing Pro-xylane in Menopausal Women Results from a Multicentre, Evaluator-blinded, Randomized Study</t>
  </si>
  <si>
    <t>Cutaneous lesions caused by mechanical injury</t>
  </si>
  <si>
    <t>Evaluating the tolerance and efficacy of laser-assisted delivery of tranexamic acid, niacinamide, and kojic acid for melasma: A single center, prospective, split-face trial</t>
  </si>
  <si>
    <t>A double-blind randomized study comparing the association ofRetinol and LR2412 with tretinoin 0.025% in photoaged skin</t>
  </si>
  <si>
    <t>A new sunscreen application technique to protect more efficiently from ultraviolet radiation</t>
  </si>
  <si>
    <t>Chemical Organization of the Cell Wall Polysaccharide Core of Malassezia restricta</t>
  </si>
  <si>
    <t>Evaluation of the anti-pigmenting efficacy of the association of vitamin B3, vitamin C and AHA in a topical serum, compared to the reference ingredient in the management of melasma</t>
  </si>
  <si>
    <t>International dermocosmetic skincare consensus using the RAND/UCLA appropriateness method</t>
  </si>
  <si>
    <t>decoding of the hair ecosystem: a survey conducted worldwide in 12624 subjects</t>
  </si>
  <si>
    <t>Impact of homonal variations on women's self-perception of scalp and hair problems: results of a worldwide epidemiological study</t>
  </si>
  <si>
    <t>cycle irregularity, perimenopause and post-partum can influence self-perception of skin disorders and impact wellbeing:  results of a worldwide epidemiological study</t>
  </si>
  <si>
    <t>International Consensus on Anti-Aging Dermocosmetics and Skin Care for Clinical Practice Using the RAND/UCLA Appropriateness Method</t>
  </si>
  <si>
    <t>A 1% SELENIUM DISULFIDE-BASED SHAMPOO IS AS BENEFICIAL AS 2% KETOCONAZOLE SHAMPOO TO MANAGE MODERATE TO  SEVERE SCALP SEBORRHEIC DERMATITIS: A COMPARATIVE RANDOMIZED CLINICAL TRIAL</t>
  </si>
  <si>
    <t>BENEFIT OF A SELENIUM DISULFIDE-BASED SHAMPOO IN SUBJECTS OF ANY PHOTOTYPE AND HAIR TYPE WITH DANDRUFF</t>
  </si>
  <si>
    <t>EVALUATION OF THE ANTI-PIGMENTING EFFICACY OF THE ASSOCIATION OF VITAMIN B3, VITAMIN C AND AHA IN A TOPICAL SERUM,  COMPARED TO THE REFERENCE INGREDIENT IN THE MANAGEMENT OF MELASMA</t>
  </si>
  <si>
    <t>A DERMOCOSMETIC REDUCES THE PEAK NUMBER OF NON-INFLAMMATORY LESIONS AND THE PEAK SKIN SURFACE LIPID LEVEL  DURING THE MENSTRUAL CYCLE</t>
  </si>
  <si>
    <t>Un estudio realizado con 12200 mujeres revela que los ciclos menstruales irregulares son responsables de una mayor prevalencia de piel sensibile</t>
  </si>
  <si>
    <t>A dermocosmetic significantly improves acne flares and quality of life during menstrual cycles</t>
  </si>
  <si>
    <t>Impact of menopause on the skin... information still insufficien</t>
  </si>
  <si>
    <t>A dermocosmetic serum containing 15% of pure vitamin C and an anti-oxidant cocktail has long-lasting  anti-oxidant properties, significantly improves skin qualities and sensitivity</t>
  </si>
  <si>
    <t>A Selenium Disulfide based shampoo is beneficial in the management of various hair and scalp conditions, results from a real-world study conducted in China in 759 subjects</t>
  </si>
  <si>
    <t>Efficacy and tolerance of a selenium disulfide based shampoo in Chinese subjects with mild to moderate scalp seborrheic dermatitis. results from a double blind, randomized, vehicle controlled study</t>
  </si>
  <si>
    <t xml:space="preserve">A comparative randomized clinical study assessing the effect of a 1% selenium disulfide-based shampoo versus 2% ketoconazole shampoo in subjects presenting with moderate to severe scalp seborrheic dermatitis </t>
  </si>
  <si>
    <t>Cycle irregularity, perimenopause and post-partum can influence self-perception of skin disorders and impact wellbeing:  results of a worldwide epidemiological study</t>
  </si>
  <si>
    <t>M89PF efficacy and high tolerability in facial dermatoses and after facial procedures:  a worldwide study in 2326 patients</t>
  </si>
  <si>
    <t>Evaluation of the additional benefit of a sunscreen containing Vitamin E, peptides, niacinamide, Vichy volcanic mineralizing water and probiotic fractions to improve the ageing signs</t>
  </si>
  <si>
    <t>Efficacy And Tolerance Of A Dermocosmetic Containing Panthenol and Madecassoside on Superficial Wounds, Irritative Dermatitis or Post Procedures: An Observational Study</t>
  </si>
  <si>
    <t>In vitro Assessment of a Botanical Ingredients Based Serum on its Anti-inflammatory,  Soothing and Barrier Strengthening Benefits</t>
  </si>
  <si>
    <t xml:space="preserve">Clinical Evaluation of Anti-Aging Effectiveness of Combining Two Antioxidant Serums in Chinese  Female with Mild-to-Moderate Skin Aging </t>
  </si>
  <si>
    <t xml:space="preserve">Clinical Evaluation of the Moisturizing and Soothing effects of a Serum  Containing Hyaluronic Acid with Botanical Ingredients on Sensitive Skin </t>
  </si>
  <si>
    <t>An evaluation of a topical product containing blueberry extract and 30% Pro-xylane in Chinese  female with mild-to-moderate facial aging</t>
  </si>
  <si>
    <t>Clinical evaluation of the moisturizing, soothing, and repairing effects of the Phyto Family regimen on  sensitive skin</t>
  </si>
  <si>
    <t>Influence of Skin Subjective Symptoms on Sleep  Quality in Patients with Cutaneous Disorders:  A Study of 2871 Subjects</t>
  </si>
  <si>
    <t>evaluation of the effect, tolerance and dermocosmetic properities of Dercos Aminexil Clinical 5 at patients with Hair loss</t>
  </si>
  <si>
    <t>Relationship between sensitive skin and sleep disorders, fatigue, dust, sweating, food, tobacco consumption or female hormonal changes: Results from a worldwide survey of 10 743 individuals</t>
  </si>
  <si>
    <t>Atopic Dermatitis and the Role of the Skin Microbiome in Choosing Prevention, Treatment, and Maintenance Options</t>
  </si>
  <si>
    <t>Effects of a cream containing madecassoside, 5% panthenol, and copper-zinc-manganese on improving post-laser resurfacing wound healing: A split-face, randomized trial</t>
  </si>
  <si>
    <t>Impact of acne on the daily life of adult patients: building a self-administered patient questionnaire</t>
  </si>
  <si>
    <t>An international observational study on the management of epidermal wound healing</t>
  </si>
  <si>
    <t>Photoprotection according to skin phototype and dermatoses: practical recommendations from an expert panel</t>
  </si>
  <si>
    <t>Prevalence of Skin Reactions and Self-Reported Allergies in 5 Countries with Their Social Impact Measured through Quality of Life Impairment</t>
  </si>
  <si>
    <t>The Impact of Acne, Atopic Dermatitis, Skin  Toxicities and Scars on Quality of Life and the  Importance of a Holistic Treatment Approach</t>
  </si>
  <si>
    <t>Cost-effectiveness of Emollients in the Prevention of Relapse  among French Patients with Atopic Dermatitis</t>
  </si>
  <si>
    <t>A selenium disulfide-based shampoo improves significantly dandruff and seborrheic dermatitis in women  wearing a veil: results from an observational study</t>
  </si>
  <si>
    <t>A Silymarin Antioxidant Serum Improves Facial Acne Alone and as Part of a Treatment Regimen</t>
  </si>
  <si>
    <t>In vivo and in vitro evaluation of the cutaneous anti-aging efficacy of a  product containing vitamin C, fragmented hyaluronic acid, and  mannose</t>
  </si>
  <si>
    <t>Large-scale survey to describe acne management  in Brazilian clinical practice</t>
  </si>
  <si>
    <t>Monocentric prospective study for  assessing the efficacy and tolerability of a  cosmeceutical formulation in patients with  melasma</t>
  </si>
  <si>
    <t>Thermal spring waters: From balneotherapy  to genomics</t>
  </si>
  <si>
    <t>Low‑fuence and low‑density CO2 laser: histological analysis  of collagen fber changes in skin and its clinical repercussions  in photorejuvenation</t>
  </si>
  <si>
    <t>Sunscreen lotions in the dermatological prescription: review of concepts and controversies</t>
  </si>
  <si>
    <t>Benefits of topical hyaluronic acid for skin quality and signs ofskin aging: From literature review to clinical evidence</t>
  </si>
  <si>
    <t>Emollients “Plus” are Beneficial in Both the Short  and Long Term in Mild Atopic Dermatitis</t>
  </si>
  <si>
    <t>Assessment of the Benefit of a Deep Cleansing  Gel Containing Salicylic Acid 2%, Zinc Gluconate  0.2% and Lipohydroxy Acids 0.05% in Patients  with Mild to Moderate Truncal Acne: Results from  an Exploratory Study</t>
  </si>
  <si>
    <t>Benefits of the Dermocosmetic Mineral 89  Probiotic Fractions Adjunct to Topical Retinoids  for Anti-Aging Benefits</t>
  </si>
  <si>
    <t>Efficacy of a deep cleansing gel in the management of mild tomoderate facial acne</t>
  </si>
  <si>
    <t>Efficacy of a topical serum containing L-ascorbic acid,  neohesperidin, pycnogenol, tocopherol, and hyaluronic acid in  relation to skin aging signs</t>
  </si>
  <si>
    <t>Impacts of exposome on the skin of menopausal women: from  physiology to management</t>
  </si>
  <si>
    <t>Assessment of hair and scalp symptoms knowledge among over  10 000 Chinese dermatologic patients : a cross-sectional descriptive survey</t>
  </si>
  <si>
    <t>Use of SeS2-based shampoo in brazilian clinical practice</t>
  </si>
  <si>
    <t>The benefit of a dermocosmetic in telogen effluvium</t>
  </si>
  <si>
    <t>Interest of a combination of cosmetic active ingredients to fight against oxidative stress</t>
  </si>
  <si>
    <t>A cross-sectional study using questionnaires and artificial intelligence diagnostics to  evaluate the impact of the exposome on skin aging in participants from 11 different  locations in Argentina</t>
  </si>
  <si>
    <t>Effectiveness of skincare products for menopausal women containing a combination  of C-xyloside and Cassia extract</t>
  </si>
  <si>
    <t>Estudio observacional demuestra que las manifestaciones cutáneas  por exposición aguda a factores estresantes del exposoma mejoran  tras el uso diario de M89PF (agua volcánica de Vichy y fracciones  probióticas)</t>
  </si>
  <si>
    <t>Avaliação da eficácia antipigmentante da associação de Vitamina B3, Vitamina C e AHA em sérum  tópico, comparado ao composto de referência no tratamento do melasma</t>
  </si>
  <si>
    <t>Tailored dermocosmetic regimens for perimenopausal and menopausal  women improve quality of life</t>
  </si>
  <si>
    <t>Innovación en la protección UV cuando se convierte en un cuidado diario imprescindible</t>
  </si>
  <si>
    <t>Utilización segura de un dermocosmético en asociación de una combinación de adapaleno 0,1% peróxido de benzoilo 5% en pacientes con acné leve o moderado</t>
  </si>
  <si>
    <t>Determinación de la eficacia antioxidante y potencial antienvejecimiento  de fórmulas cosméticas en ampollas con Vitamina C, caso de estudio</t>
  </si>
  <si>
    <t xml:space="preserve"> beneficio clínico, tolerabilidad y grado de  satisfacción de un dermocosmético compuesto por agua mineralizante, probióticos, ácido  hialurónico, niacinamida y tocoferol en sujetos con rosácea asociada a eritema y piel sensible</t>
  </si>
  <si>
    <t>Una loción tópica para el cuero cabelludo con Adenosina, MgSO4 , Vitamina CG, y fracciones  pre y probióticas reduce el malestar y los síntomas asociados al cuero cabelludo sensible.</t>
  </si>
  <si>
    <t>Estudio randomizado a cara partida que evalúa la eficacia y tolerabilidad de  M89PF como complemento a retinoides tópicos como agente antienvejecimiento</t>
  </si>
  <si>
    <t>La aplicación tópica de un dermocosmético que contiene agua mineralizante de Vichy y  fracciones probióticas previene el daño cutáneo inducido por la exposición a UV y O3</t>
  </si>
  <si>
    <t>M89, A COMBINATION OF 89% OF VICHY VOLCANIC MINERALIZING WATER AND HYALURONIC ACID IMPROVES SIGNS AND SYMPTOMS OF SUBJECTS  WITH ROSACEA/SENSITIVE/REACTIVE SKIN: RESULTS FROM AN OPEN-LABEL, OBSERVATIONAL, INTERNATIONAL STUDY</t>
  </si>
  <si>
    <t>Estudio internacional observacional del tratamiento del acné leve a moderado con un dermo-cosmetico como monoterapia o terapia adyuvante</t>
  </si>
  <si>
    <t>Eficacia in vitro y clinica de una formulacion topica de peptidos y vitamina c desarrollada para el envejecimiento cutaneo</t>
  </si>
  <si>
    <t>Agua volcanica mineralizante fracciones probioticas : una asociacion unica que fortalece la barrera fisica de la piel y las functiones de defensa contra las agresiones del exposoma</t>
  </si>
  <si>
    <t>Agua volcanica mineralizante tiene propiedades unicas para fortalecer la piel contra las agresiones del exposoma</t>
  </si>
  <si>
    <t>La combinacion de agua volcanica mineralizante y acido hialuronico aplicada durante 4 semanas mejora los signos y sintomas de rosacea, incluso en pacientes tratados con ivermectina</t>
  </si>
  <si>
    <t>La combinacion de agua volcanica mineralizante y acido hialuronico aplicada una vez al dia durante 4 semanas es eficaz y bien tolerada despues de procedimientos de rejuvenecimiento de la piel</t>
  </si>
  <si>
    <t>La combinacion de agua volcanica mineralizante y acido hialuronico muestra eficacia y tolerabilidad como complemento del manejo estandar de los procedimientos en diversas dermatosis inflamatorias faciales y esteticas</t>
  </si>
  <si>
    <t>RANDOMIZED SPLIT-FACE STUDY TO ASSESS THE EFFICACY AND TOLERABILITY OF M89PF AS AN ADJUNCT TO TOPICAL  RETINOIDS FOR ANTI-AGING BENEFITS</t>
  </si>
  <si>
    <t>A  topical scalp lotion containing Adenosine, MgSO4 , Vitamin CG, pre-and probiotic fractions reduces  discomfort and associated symptoms of sensitive scalp</t>
  </si>
  <si>
    <t>Vichy volcanic mineralizing water has unique properties to strengthen the skin barrier and skin defenses against exposome aggressions</t>
  </si>
  <si>
    <t>Vichy mineralizing water with hyaluronic acid is effective and  well tolerated as an adjunct to the management of various  dermatoses and after esthetic procedures</t>
  </si>
  <si>
    <t>Topical Application of M89PF Containing Vichy  Mineralising Water and Probiotic Fractions  Prevents Cutaneous Damage Induced by  Exposure to UV and O3</t>
  </si>
  <si>
    <t>Evaluation of the efficacy and tolerance of a cosmetic mask  containing 89% of vichy volcanic mineralizing water and  hyaluronic acid after facial laser procedures</t>
  </si>
  <si>
    <t>A  Split-Face Study Assessing the Clinical Benefit,  Tolerability and Subject Satisfaction of  a Dermocosmetic in Subjects with Rosacea  Associated with Erythema and Sensitive Skin</t>
  </si>
  <si>
    <t>A  review of protection against exposome factors impacting  facial skin barrier function with 89% mineralizing thermal water</t>
  </si>
  <si>
    <t>A dermocosmetic formulation containing Vichy volcanic mineralizing water, Vitreoscilla filiformis extract, niacinamide, hyaluronic acid, and vitamin E regenerates and repairs acutely stressed skin</t>
  </si>
  <si>
    <t>A Randomized, Controlled Clinical Trial of a Dermocosmetic Containing Vichy Volcanic Mineralizing Water and Probiotic Fractions in Subjects with Rosacea Associated with Erythema and Sensitive Skin and Wearing Protective Masks</t>
  </si>
  <si>
    <t>A combination of Vitreoscilla filiformis extract and Vichy volcanic mineralizing 2022</t>
  </si>
  <si>
    <t>Artificial Intelligence analysis of over half a million European and Chinese women reveals striking differences in the facial skin ageing process</t>
  </si>
  <si>
    <t>Topical formulation containing peptides and vitamin C in  ampoules improves skin aging signs: Results of a large,  international, observational study</t>
  </si>
  <si>
    <t>Benefits of topical hyaluronic acid for skin quality and signs of skin aging: From literature review to clinical evidence</t>
  </si>
  <si>
    <t>Skin, hair and beyond: the impact of menopause</t>
  </si>
  <si>
    <t>High global antioxidant protection and stimulation of the  collagen synthesis of new anti-aging product containing an  optimized active mix</t>
  </si>
  <si>
    <t>Recommendations for the use of corrective makeup after  dermatological procedures</t>
  </si>
  <si>
    <t>Effectiveness of a formulation containing peptides and vitamin C in treating signs of facial ageing: three clinical studies</t>
  </si>
  <si>
    <t>Daily photoprotection to prevent photoaging</t>
  </si>
  <si>
    <t>Continuous clinical improvement of mild-to-moderate  seborrheic dermatitis and rebalancing of the scalp microbiome  using a selenium disulfide–based shampoo after an initial  treatment with ketoconazole</t>
  </si>
  <si>
    <t>Adult skin acute stress responses to short-term environmental and internal aggression from  exposome factors</t>
  </si>
  <si>
    <t>An anti-hair loss treatment in the management of mild androgenetic alopecia: Results from a large, international observational study</t>
  </si>
  <si>
    <t>Clinical and biological impact of the exposome on the skin</t>
  </si>
  <si>
    <t>Skin and menopause: women’s point of view</t>
  </si>
  <si>
    <t>Non prescription acne vulgaris treatments: Their role in our  treatment armamentarium—An international panel discussion</t>
  </si>
  <si>
    <t>Study of the Exposome Ageing-related Factors in the Spanish  Population</t>
  </si>
  <si>
    <t>Skin exposome science in practice : current evidence on hair biomonitoring and future perspectives</t>
  </si>
  <si>
    <t>A Corrective Cosmetic Improves the Quality of Life and Skin Quality of Subjects with Facial Blemishes Caused by Skin Disorders</t>
  </si>
  <si>
    <t>The role of exposome in acne: results from an international patient survey</t>
  </si>
  <si>
    <t>The skin aging exposome</t>
  </si>
  <si>
    <t>Sunscreen photoprotection and vitamin D status</t>
  </si>
  <si>
    <t>89% Vichy mineralizing water with hyaluronic acid is a  well-tolerated adjunct treatment that helps restore skin barrier  function in dry skin-related inflammatory dermatoses and  post-procedure skin care: A Canadian study</t>
  </si>
  <si>
    <t>A  combination of pyridine-2, 4-dicarboxylic acid diethyl ester and resveratrol stabilizes  hypoxic inducible factor 1 alpha and improves hair density in female volunteers</t>
  </si>
  <si>
    <t>Efficacy and safety of a topical skincare regimen containing CE Ferulic serum and resveratrol BE serum following ablative fractional CO2 laser treatment: A prospective, randomized, split-face, controlled trial</t>
  </si>
  <si>
    <t>CHILE, A LONG COUNTRY WITH DIVERSE EXPOSOME AND ITS IMPACT ON THE SKIN</t>
  </si>
  <si>
    <t>FRAGILIZED SKIN : CREATION OF A NEW CONCEPT AND DIAGNOSTIC TOOL</t>
  </si>
  <si>
    <t>VICHY THERMAL SPRING WATER (VTSW), A  COSMETIC INGREDIENT OF POTENTIAL  INTEREST IN THE FRAME OF SKIN AGEING  EXPOSOME</t>
  </si>
  <si>
    <t>O PAPEL DOS DERMOCOSMÉTICOS NA ABORDAGEM MULTIFATORIAL DO TRATAMENTO DA ACNE NO BRASIL: DIRETRIZES E RECOMENDAÇÕES</t>
  </si>
  <si>
    <t>High global anti-oxidant protection (RMS) and stimulation of the collagen synthesis of nez anti-age product containing an optimized active-mix</t>
  </si>
  <si>
    <t>Effectiveness of a formulation of peptides  with vitamin C for reducing skin aging</t>
  </si>
  <si>
    <t>M89, , A COMBINATION OF 89% VICHY MINERALIZING WATER AND HYALURONIC ACID REINFORCES THE SKIN BARRIER AND SHOWS  EFFICACY AND HIGH TOLERABILITY IN VARIOUS FACIAL INFLAMMATORY DERMATOSES AND ESTHETIC PROCEDURES AS ADJUNCT</t>
  </si>
  <si>
    <t xml:space="preserve">Effectiveness of a formulation of glycolic acid  with vitamin C for reducing visible signs of  photoaging </t>
  </si>
  <si>
    <t>Expert recommendations on supportive skin care for non-surgicaland surgical procedures</t>
  </si>
  <si>
    <t>Scars and environmental factors: Results from a real‐lifestudy</t>
  </si>
  <si>
    <t>The impact of visible scars on well-being and quality of life: Aninternational epidemiological survey in adults</t>
  </si>
  <si>
    <t>Wound healing and microbiome, an unexpected relationship</t>
  </si>
  <si>
    <t>NECOM Skincare Algorithm for Patients With Cancer and Survivors</t>
  </si>
  <si>
    <t>A single center, prospective, randomized trial to assess the efficacy of a skin  lightening formulation containing ellagic acid, hydroxyphenoxy propionic  acid, yeast extract, and salicylic acid in Brazilian subjects with melasma</t>
  </si>
  <si>
    <t>A multicenter evaluation of a ceramide-containing hydrating cream_x0002_to-foam cleanser and facial moisturizing lotion for improving topical  treatment tolerability and adherence in facial acne</t>
  </si>
  <si>
    <t>Improving Patient’s Quality of Life Using a Ceramide-Containing  Moisturiser as Monotherapy in Mild to Moderate Atopic Dermatitis</t>
  </si>
  <si>
    <t>Topical delivery of skin-identical lipids reinforces the skin  barrier to reduce skin susceptibility to irritants</t>
  </si>
  <si>
    <t>EFFECT OF THE USE OF A SKINCARE ROUTINE CONTAINING  3771 SKIN-IDENTICAL CERAMIDES ON CORTICOSTEROID AND  ANTIHISTAMINE CONSUMPTION IN PATIENTS WITH ATOPIC  DERMATITIS AND PSORIASIS</t>
  </si>
  <si>
    <t>IMPROVEMENT IN THE QUALITY OF LIFE OF PATIENTS WITH  PSORIASIS, ATOPIC DERMATITIS AND XEROSIS USING A  SKINCARE ROUTINE CONTAINING SKIN-IDENTICAL  CERAMIDES</t>
  </si>
  <si>
    <t>Evaluating the Impact of a Ceramide-Containing  Moisturizing Cream on Dry to Very Dry Atopic Skin:  A Global Observational Study</t>
  </si>
  <si>
    <t>Clinical Efficacy of a New Moisturizer Containing Ceramides and Natural  Moisturizing Factors on Subjects with Extra Dry, Itchy Skin</t>
  </si>
  <si>
    <t>EFFECTIVENESS OF A CERAMIDE-RICH BODY CREAM IN  ALLEVIATING THE SIGNS AND SYMPTOMS OF DRY AFRICAN SKIN:  A RANDOMIZED, MONOCENTRIC CLINICAL ANALYSIS OF HYDRATION  AND SKIN BARRIER FUNCTION</t>
  </si>
  <si>
    <t>Periprocedural skincare for non-energy and non-ablative energy-based aesthetic procedures in patients with skin of color</t>
  </si>
  <si>
    <t>Efficacy of an Age Inhibitory Moisturizer When Integrated with Post-Procedure Skincare</t>
  </si>
  <si>
    <t>Temperature-induced human skin pigmentation is mediated  by oxidative stress</t>
  </si>
  <si>
    <t>Sun protection products protect against UV-induced  mitochondrial DNA damage in human dermal fibroblast skin cells</t>
  </si>
  <si>
    <t>Efficacy of an antioxidant mix aged over time in  preventing skin damage induced by UV exposure</t>
  </si>
  <si>
    <t>Ferulic Acid As A Bifunctional Antioxidant   And Iron Chelator For Skin Photoprotection</t>
  </si>
  <si>
    <t>A Comparative Study Of The Photoprotective Potential Of Ectoin, Ascorbic Acid   and Tocopherol Against UVA Damage In Human Primary Skin Cells</t>
  </si>
  <si>
    <t>Impact of Hormonal Factors in 20,000 Women in a worldwide study: analysis of Four Skin Diseases in European women as compared to the rest of the world</t>
  </si>
  <si>
    <t>A study on 12,000 women reveals that irregular menstrual cycles are responsible for a higher reported prevalence of sensitive skin</t>
  </si>
  <si>
    <t>The Influence of Hormonal Variations on skin sensitivity and other self_x0002_reported skin complaints: A Comparative Study of Fair and Dark Phototypes</t>
  </si>
  <si>
    <t>A crossover worldwide study on the impact of hormonal factors in dark vs fair-skinned women in major skin conditions: result of Women Centricity project</t>
  </si>
  <si>
    <t>A shampoo containing Selenium Disulfide is beneficial in adolescents of  any phototype and hair type presenting with seborrheic dermatitis of the scalp</t>
  </si>
  <si>
    <t>A Selenium Disulfide-based shampoo restores the scalp microbiota in  subjects of any phototype and hair type with dandruff</t>
  </si>
  <si>
    <t xml:space="preserve">A Selenium Disulfide-based shampoo is beneficial in dandruff in  subjects of any phototype or hair type </t>
  </si>
  <si>
    <t>An anti-dandruff shampoo containing Selenium Disulfide is beneficial in  subjects of any photo- and hair type:  results from an observational study of 4918 patients from 32 countries</t>
  </si>
  <si>
    <t>Objective assessment of the depigmentation activity in melasma of  a multi-component serum compared to Hydroquinone using reflectance  confocal microscopy and chromametry analysis</t>
  </si>
  <si>
    <t>Characterizing Disparities in Dermatology Publishing:  A Bibliometric Analysis of Authorship Trends</t>
  </si>
  <si>
    <t>EFFECTIVENESS AND TOLERABILITY OF AN EMOLLIENT ‘PLUS’ FORMULATION IN MONOTHERAPY  AND ADJUNCTIVE THERAPY IN PATIENTS WITH ATOPIC DERMATITIS: RESULTS OF AREAL-WORLD  OBSERVATIONAL STUDY CONDUCTED IN POLAND</t>
  </si>
  <si>
    <t>EFFICACY AND TOLERANCE OF A PREBIOTIC AND PANTHENOL-CONTAINING MULTIPURPOSE HEALING  DERMOCOSMETIC ON PATIENTS WITH CHEILITIS OR PERLECHE: RESULTS OF AN INTERNATIONAL OBSERVATIONAL  STUDY</t>
  </si>
  <si>
    <t>EFFICACY AND TOLERANCE OF A PREBIOTIC AND PANTHENOL-CONTAINING MULTIPURPOSE HEALING  DERMOCOSMETIC ON PATIENTS WITH DRY ECZEMATIDES: RESULTS OF AN INTERNATIONAL OBSERVATIONAL  STUDY</t>
  </si>
  <si>
    <t>EFFICACY AND TOLERANCE OF A PREBIOTIC AND PANTHENOL-CONTAINING MULTIPURPOSE HEALING  DERMOCOSMETIC ON PATIENTS WITH VULVITIS, BALANITIS, OR NON-OOZING DIAPER RASH: RESULTS OF AN  INTERNATIONAL OBSERVATIONAL STUDY</t>
  </si>
  <si>
    <t>EFFICACY AND TOLERANCE OF A PREBIOTIC AND PANTHENOL-CONTAINING MULTIPURPOSE HEALING  DERMOCOSMETIC ON PATIENTS UNDERGOING MEDICAL SKIN PROCEDURES: RESULTS OF AN INTERNATIONAL  OBSERVATIONAL STUDY</t>
  </si>
  <si>
    <t>2D IMAGING ANALYSES OF XEROSIS &amp; ATOPIC DERMATITIS IN DIVERSE ETHNICALLY PATIENTS FOLLOWING PREBIOTIC SKINCARE REGIMEN</t>
  </si>
  <si>
    <t>Effectiveness and Tolerability of An Emollient ‘Plus’ Compared to Urea 10% in Patients with Mild-Moderate Atopic Dermatitis</t>
  </si>
  <si>
    <t>EVALUATION OF NATURAL MOISTURIZING FACTORS IN DIVERSE ETHNICITY PATIENTS WITH ATOPIC DERMATITIS AND XEROSIS FOLLOWING PREBIOTIC SKINCARE REGIMEN.</t>
  </si>
  <si>
    <t>EVALUATION OF NATURAL MOISTURIZING FACTORS IN DIVERSE ETHNICALLY PATIENTS WITH ATOPIC DERMATITIS AND XEROSIS FOLLOWING PREBIOTIC SKINCARE REGIMEN</t>
  </si>
  <si>
    <t>Prebiotic and panthenol-containing dermocosmetic improves tolerance from daylight photodynamic therapy: A randomized controlled trial in patients with actinic keratosis</t>
  </si>
  <si>
    <t xml:space="preserve">Impact of a 10% urea-based moisturizer on xerosis in aging skin </t>
  </si>
  <si>
    <t>MODIFIED DELPHI CONSENSUS ON INTERVENTIONS FOR  RADIATION DERMATITIS IN BREAST CANCER:  A CANADIAN EXPERT PERSPECTIVE</t>
  </si>
  <si>
    <t>A MULTICENTER, INTRA-INDIVIDUAL (LEFT-RIGHT ARM), RANDOMIZED_x0002_CONTROLLED TRIAL EVALUATING THE SAFETY AND EFFICACY OF USING A  NONPRESCRIPTION REPAIRING BALM VERSUS A TOPICAL ANTIMICROBIAL AS ADJUNCTIVE THERAPIES FOR POST-PROCEDURAL WOUNDS IN DERMATOLOGY</t>
  </si>
  <si>
    <t>A prebiotic and panthenol-containing multipurpose healing dermocosmetic post  cryotherapy for actinic keratoses: results of a randomized controlled trial</t>
  </si>
  <si>
    <t>TREATMENT AND MAINTENANCE OF XEROTIC SKIN USING A ONCE-DAILY LIPID_x0002_REPLENISHING CLEANSER AND MOISTURIZER – AN OPEN-LABEL, MULTICENTER COHORT STUDY IN ADULT AND PEDIATRIC PATIENTS</t>
  </si>
  <si>
    <t>Social Networks as an Influential Factor in the Management of  Hidradenitis Suppurativa Disease: Perspectives &amp; Challenges.  Result of the VHS project</t>
  </si>
  <si>
    <t>Sexuality and the Desire for Parenthood: The Invisible Burden  of Hidradenitis supra in a nationwide French study The VHS project</t>
  </si>
  <si>
    <t>Risk factors of diagnostic errors and diagnostic wandering in  patients with hidradenitis suppurativa: a nationwide French  study on over 1000 patients : The VHS project</t>
  </si>
  <si>
    <t>PUSH-D Score: A Key Indicator of Stigmatization in patients  with Hidradenitis Suppurativa  Result of the VHS project</t>
  </si>
  <si>
    <t>PIGMENTATION DISORDERS IN NORTH-AMERICA RESULTS OF INTERNATIONAL SURVEY ON  PIGMENTATION-DISORDERS OBSERVATIONAL TRACKING:  QUALITY OF LIFE &amp; STIGMATIZATION COMPARED WITH THE REST OF THE WORLD</t>
  </si>
  <si>
    <t>PIGMENTARY DISORDERS, PREVALENCE, IMPACT ON QOL, SOCIAL STIGMATIZATION: RESULTS OF THE FIRST INTERNATIONAL SURVEY IN EUROPE</t>
  </si>
  <si>
    <t>PIGMENTATION DISORDERS IN NORTH ASIA : RESULTS OF INTERNATIONAL SURVEY ON PIGMENTATION-DISORDERS OBSERVATIONAL TRACKING STUDY. QUALITY OF LIFE &amp; STIGMATIZATION IN NORTH ASIA COMPARED WITH SOUTHEAST ASIAN PACIFIC</t>
  </si>
  <si>
    <t>COMPARISON OF THE CAPACITY OF TWO SPF50+ SUNSCREENS WITH UVA-PF 20 AND UVA-PF &gt;40 TO INHIBIT PERSISTENT SKIN DARKENING INDUCED BY A SOLAR SIMULATOR</t>
  </si>
  <si>
    <t>PIGMENTARY DISORDERS, PREVALENCE, IMPACT ON QUALITY OF LIFE, SOCIAL STIGMATIZATION: RESULTS OF THE FIRST LARGE INTERNATIONAL SURVEY IN NORTH AMERICA</t>
  </si>
  <si>
    <t>PIGMENTARY DISORDERS, PREVALENCE, IMPACT ON QUALITY OF LIFE, SOCIAL STIGMATIZATION: RESULTS OF THE FIRST LARGE INTERNATIONAL SURVEY IN SUB SAHARAN AFRICA</t>
  </si>
  <si>
    <t>PIGMENTARY DISORDERS, PREVALENCE, IMPACT ON QUALITY OF LIFE, SOCIAL STIGMATIZATION: RESULTS OF THE FIRST LARGE INTERNATIONAL SURVEY IN NORTH ASIA.</t>
  </si>
  <si>
    <t>PIGMENTARY DISORDERS, PREVALENCE, IMPACT ON QUALITY OF LIFE, SOCIAL STIGMATIZATION: RESULTS OF THE FIRST LARGE INTERNATIONAL SURVEY IN MIDDLE EAST &amp; NORTH AFRICA</t>
  </si>
  <si>
    <t>PIGMENTARY DISORDERS, PREVALENCE, IMPACT ON QUALITY OF LIFE, SOCIAL STIGMATIZATION: RESULTS OF THE FIRST LARGE INTERNATIONAL SURVEY IN LATIN AMERICA</t>
  </si>
  <si>
    <t>PIGMENTARY DISORDERS, PREVALENCE, IMPACT ON QUALITY OF LIFE, SOCIAL STIGMATIZATION: RESULTS OF THE FIRST LARGE INTERNATIONAL SURVEY IN SOUTH ASIAN PACIFIC</t>
  </si>
  <si>
    <t>A DERMOCOSMETIC CONTAINING VITAMIN B5, MADECASSOSIDE AND A  PREBIOTIC COMPLEX SIGNIFICANTLY IMPROVES POST FRACTIONATED  CO2 LASER DOWNTIME VERSUS A REFERENCE SKIN CARE: RESULTS OF A  RANDOMIZED DOUBLE BLIND INTRA-INDIVIDUAL EXPLORATORY STUDY</t>
  </si>
  <si>
    <t>Atopic Dermatitis in Ethiopian Children: A multicenter study of clinical severity, characteristics, and socio-demographic factors.</t>
  </si>
  <si>
    <t>EVALUATION OF THE TOLERANCE OF AN ACNE DEDICATED  SUNSCREEN IN PATIENTS FROM ASIAN ANCESTRY WITH MILD TO MODERATE ACNE UNDER POTENTIALLY  IRRITANT TOPICAL TREATMENTS.</t>
  </si>
  <si>
    <t>EVALUATION OF THE TOLERANCE OF AN ACNE DEDICATED SUNSCREEN  IN SUBJECTS FROM JAPANESE ANCESTRY WITH ACNE-PRONE SKIN</t>
  </si>
  <si>
    <t>A DERMOCOSMETIC ROUTINE AS AN ADJUNCTIVE TO TOPICAL AND/OR  ORAL ACNE DRUGS TO MITIGATE LOCAL IRRITATIONS:  RESULTS FROM AN INTERNATIONAL OBSERVATIONAL STUDY</t>
  </si>
  <si>
    <t>CLINICAL BENEFIT ACROSS ALL SKIN PHOTOTYPES OF AN  ULTRA-CONCENTRATED TRI-ACID COMPLEX DERMOCOSMETIC SERUM  IN ADULT SUBJECTS WITH MILD TO MODERATE ACN</t>
  </si>
  <si>
    <t>COMPARISON OF TWO DEPIGMENTING SERUMS IN THE MANAGEMENT OF POST-ACNE POST INFLAMMATORY HYPERPIGMENTATION</t>
  </si>
  <si>
    <t>COMPARISON OF 2-MNG-CONTAINING DEPIGMENTING SERUM VS. HYDROQUINONE 4% IN THE TREATMENT OF FACIAL MELASMA: A MONOCENTRIC RANDOMIZED CONTROLLED STUDY</t>
  </si>
  <si>
    <t>EFFICACY OF A 2-MNG-CONTAINING DEPIGMENTING SERUM IN THE TREATMENT OF POST INFLAMMATORY HYPERPIGMENTATION</t>
  </si>
  <si>
    <t>Survey of Hand Issues Encountered by Hairdressers and Hairdresser Related Professionals: From Epidemiological Data to Clinical Observational Survey Results</t>
  </si>
  <si>
    <t>Tolerance and Efficacy of a Dermocosmetic Containing Neurosensine® in Subjects with Eyelid Eczema</t>
  </si>
  <si>
    <t>Commercial visible-light protecting sunscreens for photosensitive individuals</t>
  </si>
  <si>
    <t>Assessment of the Benefit of a Deep Cleansing Gel Containing Salicylic Acid 2%, Zinc Gluconate 0.2% and Lipohydroxy Acids 0.05% in Patients with Mild to Moderate Truncal Acne: Results from an Exploratory Study</t>
  </si>
  <si>
    <t>The impact of dermatitis on health-related quality of life: Data from the National Health and Nutrition Examination Survey (NHANES)</t>
  </si>
  <si>
    <t>Photoprotection and the Science Behind Skin Healing</t>
  </si>
  <si>
    <t>Prevalence of scars: an international epidemiological survey in adults</t>
  </si>
  <si>
    <t>Knowledge, Perceptions and Photoprotective Behaviors Against the Damaging Effects of Direct, Indirect, and Blue Light: There Are No “Cheat Days”</t>
  </si>
  <si>
    <t>Prevalence of radiotherapy, chemotherapy and access to supportive care in cancer in Brazil, China, France, Russia and the USA</t>
  </si>
  <si>
    <t>Improvement of photoprotection with sunscreen formulas containing the cyclic merocyanine UVA1 absorber MCE: In vivo demonstration under simulated and real sun exposure conditions in three randomised controlled trials</t>
  </si>
  <si>
    <t>Patient Unique Stigmatization Holistic tool in dermatology (PUSH-D): Development and validation of a dermatology-specific stigmatization assessment tool</t>
  </si>
  <si>
    <t>Sleep quality is associated with disease severity in adult patients with inflammatory dermatoses</t>
  </si>
  <si>
    <t>United States Cutaneous Oncodermatology Management (USCOM) II: A Multidisciplinary-Guided Algorithm for the Prevention and Management of Acute Radiation Dermatitis in Cancer Patients</t>
  </si>
  <si>
    <t>Efficacy and safety of a cream containing octyl salicylic acid, salicylic acid, linoleic acid, nicotinamide, and piroctone olamine combined with 5% benzoyl peroxide in the treatment of acne vulgaris: a randomized controlled study</t>
  </si>
  <si>
    <t>From Skin Barrier Dysfunction to Systemic Impact of Atopic Dermatitis: Implications for a Precision Approach in Dermocosmetics and Medicine</t>
  </si>
  <si>
    <t>Increased skin pH and transepidermal water loss may serve as predictor for atopic dermatitis flares</t>
  </si>
  <si>
    <t>The role of epidermal barrier dysfunction and cutaneous microbiome dysbiosis in the pathogenesis and management of acne vulgaris and rosacea</t>
  </si>
  <si>
    <t>Association of Sensitive Eyes with Sensitive Skin: A Worldwide Study of 10,743 Subjects</t>
  </si>
  <si>
    <t>Perceived stress in four inflammatory skin diseases: an analysis of data taken from 7273 adult subjects with acne, atopic dermatitis, psoriasis or hidradenitis suppurativa</t>
  </si>
  <si>
    <t>CaSMO Management of Cutaneous Toxicities Associated&lt;br&gt;with Immune Checkpoint Inhibitors: A Practical Primer</t>
  </si>
  <si>
    <t>Revolution in Photoprotection:&lt;br&gt;How to Recommend and&lt;br&gt;Adapt Photoprotection&lt;br&gt;According to Skin Phototype&lt;br&gt;and Dermatoses</t>
  </si>
  <si>
    <t>Changes in Gut Microbiota of Patients with&lt;br&gt;Atopic Dermatitis During Balneotherapy</t>
  </si>
  <si>
    <t>Review of the microbiome in skin aging and the effect of a topical prebiotic containing thermal spring water</t>
  </si>
  <si>
    <t>Application of a cream containing madecassoside and 5% panthenol in skin repairing after nonablative fractional laser resurfacing</t>
  </si>
  <si>
    <t>Hyaluronic acid medical dressing promotes skin barrier repair after Picoway laser treatment</t>
  </si>
  <si>
    <t>Clinical efficacy of a topical formula containing glycolic acid, salicylic acid, lipohydroxy acid,&lt;br&gt;and niacinamide in patients with mild to moderate acne</t>
  </si>
  <si>
    <t>Cost-effectiveness of Emollients in the Prevention of Relapse among French Patients with Atopic Dermatitis</t>
  </si>
  <si>
    <t>The Impact of Acne, Atopic Dermatitis, Skin&lt;br&gt;Toxicities and Scars on Quality of Life and the&lt;br&gt;Importance of a Holistic Treatment Approach</t>
  </si>
  <si>
    <t>Impact of acne on the daily life of adult patients: building a&lt;br&gt;self-aministered patient questionnaire</t>
  </si>
  <si>
    <t>Influence of Skin Subjective Symptoms on Sleep&lt;br&gt;Quality in Patients with Cutaneous Disorders:&lt;br&gt;A Study of 2871 Subjects</t>
  </si>
  <si>
    <t>Canadian Skin Management in Oncology Group (CaSMO)&lt;br&gt;Algorithm for the Prevention and Management of Acute&lt;br&gt;Radiation Dermatitis</t>
  </si>
  <si>
    <t>Sunscreens with the New MCE Filter Cover the&lt;br&gt;Whole UV Spectrum: Improved UVA1&lt;br&gt;Photoprotection In Vitro and in a Randomized&lt;br&gt;Controlled Trial</t>
  </si>
  <si>
    <t>Results of a 10-year web-based health promotion campaign against skin cancer in Switzerland</t>
  </si>
  <si>
    <t>Relationship between sensitive skin and sleep disorders,&lt;br&gt;fatigue, dust, sweating, food, tobacco consumption or female hormonal changes: Results from a worldwide survey&lt;br&gt;of 10 743 individuals</t>
  </si>
  <si>
    <t>Topical S. aureus - Targeting Endolysin Significantly Improves Symptoms and QoL in Individuals With Atopic Dermatitis</t>
  </si>
  <si>
    <t>Canadian Skin Management in Oncology (CaSMO) Algorithm&lt;br&gt;for Patients With Oncology Treatment-Related Skin Toxicities</t>
  </si>
  <si>
    <t>Allergy Prevalence in France and Skin Impact -&lt;br&gt;Epidemiological Survey of a Representative Sample&lt;br&gt;of French Adults</t>
  </si>
  <si>
    <t>Allergy - Patients with Atopic Dermatitis Express Themselves Through a Questionnaire</t>
  </si>
  <si>
    <t>Cost Effectiveness of Emollients in the Prevention&lt;br&gt;of Relapses in Atopic Dermatitis</t>
  </si>
  <si>
    <t>Pain in Atopic Dermatitis: An Online Population-based Survey</t>
  </si>
  <si>
    <t>Self-Reported Skin Sensation by People Who Have Experienced Containment During&lt;br&gt;COVID-19 Pandemic</t>
  </si>
  <si>
    <t>Wearing a mask and skin disease: patients with atopic dermatitis speak it out</t>
  </si>
  <si>
    <t>Formulation of Sunscreens for Optimal Efficacy</t>
  </si>
  <si>
    <t>The Role of Skin Care in Oncology Patients</t>
  </si>
  <si>
    <t>Self‐Reported Prevalence of Allergies in the USA and Impact on Skin–An Epidemiological Study on a Representative Sample of American Adults</t>
  </si>
  <si>
    <t>Prevalence of Allergies in Brazil and Impact on Skin -&lt;br&gt;Epidemiological Study on a Representative Sample of Brazilian&lt;br&gt;Adults</t>
  </si>
  <si>
    <t>Prevalence of Allergies in China and Impact on Skin -&lt;br&gt;Epidemiological Study on a Representative Sample of Chinese&lt;br&gt;Adults</t>
  </si>
  <si>
    <t>Self-reported allergies in Russia and impact on skin</t>
  </si>
  <si>
    <t>Habits and risk perception associated with sun exposure in vitiligo patients according to their participation in a patients’ organization</t>
  </si>
  <si>
    <t>Acne relapses: impact on quality of life and productivity</t>
  </si>
  <si>
    <t>Body Piercing: A National Survey in France</t>
  </si>
  <si>
    <t>Tattooing: A national survey in the general population of France</t>
  </si>
  <si>
    <t>The prevalence of tattooing and motivations in five major countries over the world</t>
  </si>
  <si>
    <t>Association of sensitive skin with sensitive corneas and&lt;br&gt;sensitive eyelids</t>
  </si>
  <si>
    <t>Development and accuracy of an artificial intelligence&lt;br&gt;algorithm for acne grading from smartphone photographs</t>
  </si>
  <si>
    <t>Connecting the Dots: From Skin Barrier Dysfunction to Allergic Sensitization, and the Role of Moisturizers in Repairing the Skin Barrier</t>
  </si>
  <si>
    <t>The Effect of Ceramide-Containing Skin Care Products on Eczema Resolution Duration</t>
  </si>
  <si>
    <t>The Use of Moisturizers as an Integral Component of Topical Therapy for Rosacea: Clinical Results Based on the Assessment of Skin Characteristics Study</t>
  </si>
  <si>
    <t>Moisturizers and ceramide-containing moisturizers may offer concomitant therapy with benefits</t>
  </si>
  <si>
    <t>A Cohort Study on a Ceramide-Containing Cleanser and Moisturizer Used for Atopic Dermatitis</t>
  </si>
  <si>
    <t>Anti-Puritic Efficacy of Itch Relief Lotion and Cream in Patients with Atopic History: Comparison with Hydrocortisone Cream</t>
  </si>
  <si>
    <t>Diabetic Skin Changes Can Benefit from Moisturizer and Cleanser Use: A Review</t>
  </si>
  <si>
    <t>Clinical Insights About the Role of Skin pH in Inflammatory Dermatological Conditions &lt;br&gt;Part 1: Skin Surface pH&lt;br&gt;Par 2: Clinical Insights about the Role of pH in Atopic Dermatitis&lt;br&gt;Part 3:  Clinical Insights about the Role of pH in Acne</t>
  </si>
  <si>
    <t>Clinical Insights About the Role of Skin pH in Inflammatory Dermatological Conditions Introduction</t>
  </si>
  <si>
    <t>Ceramide- and Keratolytic- Containing Body Cleanser and Cream Application in Patients with Psoriasis</t>
  </si>
  <si>
    <t>The 24-hr, 28-day, and 7-day post-moisturizing efficacy of ceramides 1, 3, 6-II containing moisturizing cream compared with hydrophilic cream on skin dryness and barrier disruption in senile xerosis treatment</t>
  </si>
  <si>
    <t>Choosing the Right Partner: Complementing Perscription Acne Medication With Over-the-Counter Cleansers and Moisturizers</t>
  </si>
  <si>
    <t>An Investigation of the Skin Barrier Restoring Effects of a Cream and Lotion Containing Ceramides in a Multi-vesicular Emulsion in People with Dry, Eczema-Prone, Skin: The RESTORE Study Phase 1</t>
  </si>
  <si>
    <t>A Concensus About the Importance of Ceramide Containing Skincare for Normal and Sensitive Skin Conditions in Neonates and Infants</t>
  </si>
  <si>
    <t>The Role of Epidermal Lipids in the Pathogenesis of Psoriasis</t>
  </si>
  <si>
    <t>The Effect of a Ceramide-Containing Product on Stratum Corneum Lipid Levels in Dry Legs</t>
  </si>
  <si>
    <t>Racial/Ethnic Variations in Acne: Implications for Treatment and Skin Care Recommendations for Acne Patients With Skin of Color</t>
  </si>
  <si>
    <t>Over the Counter Products for Acne Treatment and maintenance in Latin America: A Review of Current Clinical Practice</t>
  </si>
  <si>
    <t>Recommendations for Using Over-The-Counter Products as Adjunctive Acne Care in Asian Phototypes: Improving Treatment Outcomes and Managing Side Effects</t>
  </si>
  <si>
    <t>Racial/Ethnic Variations in Skin Barrier: Implications for Skin Char Recommendation in Skin of Color</t>
  </si>
  <si>
    <t>Evolution of Skin Barrier Science for Healthy and Compromised Skin</t>
  </si>
  <si>
    <t>Models to Study Skin Lipids In Relation to the Barrier Function: A Modern Update on Models and Methologies Evaluating Skin Barrier Function</t>
  </si>
  <si>
    <t>Compromised Skin Barrier and Sensitive Skin in Diverse Populations</t>
  </si>
  <si>
    <t>The Importance of Skincare for Neonates and Infants: An Algorithm</t>
  </si>
  <si>
    <t>Evidence of a Barrier Deficiency in Rosacea and the Importance of Integrating OTC Skincare Products into Treatment Regimens</t>
  </si>
  <si>
    <t>Efficacy of Ceramide-Containing Formulations on UV-induced Skin Surface Barrier Alterations</t>
  </si>
  <si>
    <t>Alteration to the Skin Barrier Integrity Following Broad-Spectrum UV Exposure in an Ex Vivo Tissue Model</t>
  </si>
  <si>
    <t>Expert Consensus on Ceramides Containing Skincare in Newborns and Infants and Potential Mitigation of Atopic Dermatitis</t>
  </si>
  <si>
    <t>Enhancement of stratum corneum lipid structure improves skin barrier function and protects against irritation in adults with dry, eczema‐prone skin</t>
  </si>
  <si>
    <t>Insights in Skin of Color Patients With Atopic Dermatitis and the Role of Skincare in Improving Outcomes.</t>
  </si>
  <si>
    <t>Improving Rosacea Outcomes in Skin of Color Patients: A Review on the Nuances in the Treatment and the Use of Cleansers and Moisturizers</t>
  </si>
  <si>
    <t>Alteration to the Skin Ceramide Profile Following Broad-Spectrum UV Exposure.</t>
  </si>
  <si>
    <t>Algorithm for promoting a healthy skin barrier using skincare in newborns and atopic dermatitis-prone infants</t>
  </si>
  <si>
    <t>The Many Faces of Pediatric Acne: How to Tailor Nonprescription Acne Treatment and Skincare Using Cleansers and Moisturizers</t>
  </si>
  <si>
    <t>Evolving Concepts in Psoriasis: Special Considerations for Patients With Skin of Color, Skin Barrier Dysfunction, and the Role of Adjunctive Skin Care.</t>
  </si>
  <si>
    <t>Treatment and Maintenance of Cutaneous Rosacea in Latino Skin Types With Prescription Medications and Non-Prescription Cleansers and Moisturizers as Adjuncts: A Review.</t>
  </si>
  <si>
    <t>Racial/Ethnic Variations in Acne: A Practical Algorithm for Treatment and Maintenance, Including Skincare Recommendations for Skin of Color Patients With Acne.</t>
  </si>
  <si>
    <t>Supplement Article: Skin Barrier Deficiency in Rosacea: An Algorithm Integrating OTC Skincare Products Into Treatment Regimens.</t>
  </si>
  <si>
    <t>A Review of the Challenges and Nuances in Treating&lt;br&gt;Rosacea in Asian Skin Types Using Cleansers&lt;br&gt;and Moisturizers as Adjuncts</t>
  </si>
  <si>
    <t>The Importance of a Healthy Skin Barrier From the Cradle to the Grave Using Ceramide-Containing Cleansers and Moisturizers: A Review and Consensus</t>
  </si>
  <si>
    <t>Supplement Individual Article: Pediatric Acne Patients' Treatment Real-World Case Series Using Skincare as Monotherapy, Adjunctive, and Maintenance Treatment</t>
  </si>
  <si>
    <t>Efficacy and Safety of a Ceramide Containing Moisturizer Followed by Fixed-dose Clindamycin Phosphate 1.2%/Benzoyl Peroxide 2.5% Gel in the Morning in Combination With a Ceramide Containing Moisturizer Followed by Tretinoin 0.05% Gel in the Evening</t>
  </si>
  <si>
    <t>The influence of exposome on acne</t>
  </si>
  <si>
    <t>A review of protection against exposome factors impacting facial skin barrier function with 89% mineralizing thermal water</t>
  </si>
  <si>
    <t>Nonprescription acne vulgaris treatments: Their role in our treatment armamentarium—An international panel discussion</t>
  </si>
  <si>
    <t>Skin and menopause: women's point of view</t>
  </si>
  <si>
    <t>Study of the Exposome Ageing-related Factors in the Spanish Population</t>
  </si>
  <si>
    <t>A Split-Face Study Assessing the Clinical Benefit, Tolerability and Subject Satisfaction of a Dermocosmetic in Subjects with Rosacea Associated with Erythema and Sensitive Skin</t>
  </si>
  <si>
    <t>Evaluation of the efficacy and tolerance of a cosmetic mask containing 89% of vichy volcanic mineralizing water and hyaluronic acid after facial laser procedures</t>
  </si>
  <si>
    <t>Recommendations for the use of corrective makeup after dermatological procedures</t>
  </si>
  <si>
    <t>Adult skin acute stress responses to short-term environmental and internal aggression from exposome factors</t>
  </si>
  <si>
    <t>Continuous clinical improvement of mild-to-moderate seborrheic dermatitis and rebalancing of the scalp microbiome using a selenium disulfide–based shampoo after an initial treatment with ketoconazole</t>
  </si>
  <si>
    <t>Topical formulation containing peptides and vitamin C in ampoules improves skin aging signs: Results of a large, international, observational study</t>
  </si>
  <si>
    <t>A combination of Vitreoscilla filiformis extract and Vichy volcanic mineralizing water strengthens the skin defenses and skin barrier</t>
  </si>
  <si>
    <t>High global antioxidant protection and stimulation of the collagen synthesis of new anti-aging product containing an optimized active mix|8ff24ae7-65fb-4b77-ab2c-3727ed976fed</t>
  </si>
  <si>
    <t>The skin exposome. An exciting growing field of research</t>
  </si>
  <si>
    <t>89% Vichy mineralizing water with hyaluronic acid is a well-tolerated adjunct treatment that helps restore skin barrier function in dry skin-related inflammatory dermatoses and post-procedure skin care: A Canadian study</t>
  </si>
  <si>
    <t>Vichy mineralizing water with hyaluronic acid is effective and well tolerated as an adjunct to the management of various dermatoses and after esthetic procedures</t>
  </si>
  <si>
    <t>A combination of pyridine-2, 4-dicarboxylic acid diethyl ester and resveratrol stabilizes hypoxia-inducible factor 1-alpha and improves hair density in female volunteers</t>
  </si>
  <si>
    <t>Interest of a combination of aminexil and ariginine for male and female hair loss: a multicenter italian study</t>
  </si>
  <si>
    <t>Tratamiento de las alopecias de patrón masculino y femenino. Eficacia clínica del aminexil y SP94 en dos series de 180 pacientes, hombres y mujeres</t>
  </si>
  <si>
    <t>Benefits of the Dermocosmetic Mineral 89 Probiotic Fractions Adjunct to Topical Retinoids for Anti-Aging Benefits</t>
  </si>
  <si>
    <t>Experiencia clinica: analysis cuantativo del cambio de videotricograma en pacientes chilenas con alopecia androgenetica en repuesta a la utilizacion de una formulacion a base de amniexil SP94</t>
  </si>
  <si>
    <t>Effect of a novel “emollient plus” formulation on mild-to-severe atopic dermatitis and other dry skin-related diseases as monotherapy or adjunctive therapy: an observational study on efficacy, tolerance and quality of life in adult patients</t>
  </si>
  <si>
    <t>INDIVIDUAL ARTICLE: An Algorithm for the Management of Atopic Dermatitis in People With Skin of Color</t>
  </si>
  <si>
    <t>Psoriasis and Skin Barrier Dysfunction: The Role of Gentle Cleansers and Moisturizers in Treating Psoriasis</t>
  </si>
  <si>
    <t>Insights into acne and the skin barrier: Optimizing treatment regimens with ceramide-containing skincare</t>
  </si>
  <si>
    <t>Dermatology in Contemporary Times: Building Awareness of Social Media's Association With Adolescent Skin Disease and Mental Health</t>
  </si>
  <si>
    <t>Algorithm to attenuate atopic dermatitis and for promoting a healthy skin barrier using skincare in newborns and infants</t>
  </si>
  <si>
    <t>An International Evaluation of a Ceramide-Containing Hydrating Cleanser and Moisturizing Cream for the Improvement of Diabetes Mellitus-Related Xerosis</t>
  </si>
  <si>
    <t>Supplement Individual Article: The Importance of a Healthy Skin Barrier From the Cradle to the Grave Using Ceramide-Containing Cleansers and Moisturizers: A Review and Consensus</t>
  </si>
  <si>
    <t>L arge-scale survey to describe acne management in Brazilian clinical practice</t>
  </si>
  <si>
    <t>In vivo and in vitro evaluation of the cutaneous anti-aging efficacy of a product containing vitamin C, fragmented hyaluronic acid, and mannose</t>
  </si>
  <si>
    <t>Monocentric prospective study for assessing the efficacy and tolerability of a cosmeceutical formulation in patients with melasma</t>
  </si>
  <si>
    <t>Thermal spring waters: From balneotherapy to genomics</t>
  </si>
  <si>
    <t>Clinical evaluation of the efficacy of a facial serum containing dioic acid, glycolic acid, salicylic acid, LHA, citric acid, and HEPES in treating post-inflammatory hyperchromia and controlling oily skin in patients with acne vulgaris</t>
  </si>
  <si>
    <t>Low‑fluence and low‑density CO2 laser: histological analysis of collagen fiber changes in skin and its clinical repercussions in photorejuvenation</t>
  </si>
  <si>
    <t>Efficacy of a topical serum containing L-ascorbic acid, neohesperidin, pycnogenol, tocopherol, and hyaluronic acid in relation to skin aging signs</t>
  </si>
  <si>
    <t>Efficacy of a multitargeted, salicylic acid-based dermocosmetic cream compared to benzoyl peroxide 5% in Acne vulgaris: Results from a randomized study</t>
  </si>
  <si>
    <t>Patterns of Recurrence of Cutaneous Melanoma: A Literature Review</t>
  </si>
  <si>
    <t>Development of actinic lentigines due to multiple sub-erythemal exposure to UVA1 radiation in Asian skin</t>
  </si>
  <si>
    <t>A skincare combined with combination of adapalene and benzoyl peroxide provides a significant adjunctive efficacy and local tolerance benefit in adult women with mild acne</t>
  </si>
  <si>
    <t>Introduction to probiotic fractions and Vichy volcanic mineralizing water: two key ingredients for stressed skin</t>
  </si>
  <si>
    <t>Vichy Thermal Spring Water (VTSW), a cosmetic ingredient of potential interest in the frame of skin ageing exposome: an in vitro study</t>
  </si>
  <si>
    <t>The impact of methoxypropylamino cyclohexenylidene ethoxyethylcyanoacetate (MCE) UVA1 filter on pigmentary and ageing signs: An outdoor prospective 8-week randomized, intra-individual comparative study in two populations of different genetic background</t>
  </si>
  <si>
    <t>Health literacy and topical corticosteroid adherence in parents of children with atopic dermatitis in France</t>
  </si>
  <si>
    <t>Acne microbiome: From phyla to phylotypes</t>
  </si>
  <si>
    <t>Artificial intelligence—An opportunity to optimise the care of acneic patients</t>
  </si>
  <si>
    <t>Emollients "Plus" are Beneficial in Both the Short and Long Term in Mild Atopic Dermatitis</t>
  </si>
  <si>
    <t>Impact of daily use of emollient 'plus' on corticosteroid consumption in patients with atopic dermatitis: An open, randomized controlled study</t>
  </si>
  <si>
    <t>Influence of Skin Subjective Symptoms on Sleep Quality in Patients with Cutaneous Disorders: A Study of 2871 Subjects</t>
  </si>
  <si>
    <t>Effects of a cream containing madecassoside, 5% panthenol, and copper-zinc-manganese on improving postlaser resurfacing wound healing: A split-face, randomized trial</t>
  </si>
  <si>
    <t>Emollients “Plus” are Beneficial in Both the Short and Long Term in Mild Atopic Dermatitis</t>
  </si>
  <si>
    <t>Impacts of exposome on the skin of menopausal women: from physiology to management</t>
  </si>
  <si>
    <t>Efficacy of a deep cleansing gel in the management of mild to moderate facial acne</t>
  </si>
  <si>
    <t>Ultra-concentrated tri-acid complex serum as maintenance therapy in adult female acne</t>
  </si>
  <si>
    <t>Rebalancing of the skin microbiome with an emollient ‘plus’ for effective management of atopic dermatitis: A mini review</t>
  </si>
  <si>
    <t>EVALUATION OF THE PROTECTION OF SUNSCREEN PRODUCTS AGAINST LONG WAVELENGTH ULTRAVIOLET A1 AND VISIBLE LIGHT-INDUCED BIOLOGICAL EFFECTS</t>
  </si>
  <si>
    <t>Efficacy of a dermocosmetic skin care regimen in reducing acne-associated post-inflammatory hyperpigmentation in subjects with phototypes IV to VI</t>
  </si>
  <si>
    <t>Outdoor workers and sun exposure: Results of an international survey on sun exposure behaviors and knowledge among 17 countries, the HELIOS project</t>
  </si>
  <si>
    <t>Efficacy of a Prebiotic Skincare Regimen on Improving Mild Atopic Dermatitis and Severe Xerosis in Diverse Ethnically Patients</t>
  </si>
  <si>
    <t>Atopic Dermatitis Skincare and Impact on Quality of Life for Patients With Skin of Color</t>
  </si>
  <si>
    <t>Recent Advances in Skincare Management of Atopic Dermatitis in Diverse Racial and Ethnic Groups</t>
  </si>
  <si>
    <t>A Bayesian network meta- analysis of 14 molecules inhibiting UV daylight- induced  pigmentation</t>
  </si>
  <si>
    <t>2-Mercaptonicotinoyl glycine prevents UV-induced skin darkening and delayed tanning in healthy subjects: A randomized controlled clinical study.</t>
  </si>
  <si>
    <t>Awareness of sun exposure risks and photoprotection for  preventing pigmentary disorders in Asian populations: Survey  results from three Asian countries and expert panel recommendations</t>
  </si>
  <si>
    <t>Efficacy and Safety of a Cream Containing Panthenol, Prebiotics, and Probiotic Lysate for Improving Sensitive Skin Symptoms</t>
  </si>
  <si>
    <t>The skin-brain connection and pleasant touch as supportive care for psychocutaneous disorders</t>
  </si>
  <si>
    <t>Specific or common strategies to influence the cutaneous microbiota</t>
  </si>
  <si>
    <t>The Impact of Acne, Atopic Dermatitis, Skin Toxicities and Scars on Quality of Life and the Importance of a Holistic Treatment Approach</t>
  </si>
  <si>
    <t>Expert recommendations on supportive skin care for non-surgical and surgical procedures</t>
  </si>
  <si>
    <t>Scars and environmental factors: Results from a real-life study</t>
  </si>
  <si>
    <t>The impact of visible scars on well-being and quality of lide: An international epidemiological survey in adults</t>
  </si>
  <si>
    <t>GAIN OF PHOTOPROTECTION AFFORDED BY THE CYCLIC MEROCYANINE UVA1 ABSORBER MCE® IN SUNSCREEN FORMULAE: A DOSE EFFECT IN VIVO CLINICAL TRIAL</t>
  </si>
  <si>
    <t>Skin microbiome dysbiosis and the role of Staphylococcus aureus in atopic dermatitis in adults and children: A narrative review</t>
  </si>
  <si>
    <t>Distinct skin microbiome modulation following different topical acne treatments in mild acne vulgaris patients: A randomized, investigator-blinded exploratory study</t>
  </si>
  <si>
    <t>Effects of Early Emollient Use in Children at High Risk of Atopic Dermatitis: A German Pilot Study</t>
  </si>
  <si>
    <t>Review of Dermato-Surgery Peri-Procedure Care Promoting Wound Healing</t>
  </si>
  <si>
    <t>A Dermocosmetic Significantly Reduces the Frequency and Intensity of Facial Skin Intolerability and Sensitivity in Subjects with Skin Intolerant to Skin Care Products and Sensitive Skin</t>
  </si>
  <si>
    <t>Soft, stretchable, epidermal sensor with integrated electronics and photochemistry for measuring personal UV exposures.</t>
  </si>
  <si>
    <t>Pollution and skin: from epidemiological and mechanistic studies to clinical implications.</t>
  </si>
  <si>
    <t>Evaluation of supportive and barrier-protective skin care products in the daily prevention and treatment of cutaneous toxicity during systemic chemotherapy.</t>
  </si>
  <si>
    <t>The dynamics of pigment reactions of human skin to ultraviolet A radiation</t>
  </si>
  <si>
    <t>Self-Reported Prevalence of Allergies in the USA and Impact on Skin-An Epidemiological Study on a Representative Sample of American Adults</t>
  </si>
  <si>
    <t>Interest of Supportive and Barrier Protective Skin Care Products in the Daily Prevention and Treatment of Cutaneous Toxicity During Radiotherapy for Breast Cancer</t>
  </si>
  <si>
    <t>Pollution and acne: is there a link?</t>
  </si>
  <si>
    <t>Regrets after tattooing and tattoo removal in the general population of France</t>
  </si>
  <si>
    <t>Recommendations for managing cutaneous disorders associated with advancing age</t>
  </si>
  <si>
    <t>Sunscreen Use for Photoprotection in Skin of Color: A Literature Review</t>
  </si>
  <si>
    <t>Accuracy and clinical relevance of an automated, algorithm-based analysis of facial signs from selfie images of women in the United States of various ages, ancestries and phototypes: A cross-sectional observational study</t>
  </si>
  <si>
    <t>A precise analysis of the relative contribution of UVA1 and visible light colour domains in solar light-induced skin pigmentation</t>
  </si>
  <si>
    <t>Objective and automatic grading system of facial signs from selfie pictures of South African women: Characterization of changes with age and sun-exposures</t>
  </si>
  <si>
    <t>Analysis of images supplied by Skincam® can record the changes of some scar features that occur over time. Comparisons with the assessments of dermatologist and patients' perception</t>
  </si>
  <si>
    <t>Brazil</t>
  </si>
  <si>
    <t>China</t>
  </si>
  <si>
    <t>Canada</t>
  </si>
  <si>
    <t>Chile</t>
  </si>
  <si>
    <t>Asia</t>
  </si>
  <si>
    <t>Denmark</t>
  </si>
  <si>
    <t>Global DMI</t>
  </si>
  <si>
    <t>R&amp;I</t>
  </si>
  <si>
    <t>United States</t>
  </si>
  <si>
    <t>Switzerland</t>
  </si>
  <si>
    <t>Greece</t>
  </si>
  <si>
    <t>Italy</t>
  </si>
  <si>
    <t>DMI/RI</t>
  </si>
  <si>
    <t>Malaysia</t>
  </si>
  <si>
    <t>France</t>
  </si>
  <si>
    <t>Thailand</t>
  </si>
  <si>
    <t>Germany</t>
  </si>
  <si>
    <t>DMI</t>
  </si>
  <si>
    <t>Spain</t>
  </si>
  <si>
    <t>Indonesia</t>
  </si>
  <si>
    <t>UK</t>
  </si>
  <si>
    <t>Taiwan</t>
  </si>
  <si>
    <t>Korea</t>
  </si>
  <si>
    <t>Kingdom of Saudi Arabia</t>
  </si>
  <si>
    <t>Nordic European Countries</t>
  </si>
  <si>
    <t>India</t>
  </si>
  <si>
    <t>South Africa</t>
  </si>
  <si>
    <t>Poland</t>
  </si>
  <si>
    <t>Ethiopia</t>
  </si>
  <si>
    <t>Journal Article</t>
  </si>
  <si>
    <t>La Roche-Posay</t>
  </si>
  <si>
    <t>Letter to the Editor</t>
  </si>
  <si>
    <t>Skin Better Science</t>
  </si>
  <si>
    <t>Cerave</t>
  </si>
  <si>
    <t>Vichy</t>
  </si>
  <si>
    <t>Skinceuticals</t>
  </si>
  <si>
    <t>LDB Multibrand</t>
  </si>
  <si>
    <t>Poster</t>
  </si>
  <si>
    <t>Sanoflore</t>
  </si>
  <si>
    <t>Country/GlobalDMI</t>
  </si>
  <si>
    <t>DocumentType</t>
  </si>
  <si>
    <t>Indications</t>
  </si>
  <si>
    <t>Year</t>
  </si>
  <si>
    <t>Brand</t>
  </si>
  <si>
    <t>Publications</t>
  </si>
  <si>
    <t>Scientific Contributions by Brand: A Detailed Comparison​</t>
  </si>
  <si>
    <t>Posters</t>
  </si>
  <si>
    <t>Journal Articles</t>
  </si>
  <si>
    <t>Total Assets</t>
  </si>
  <si>
    <t>L'Oreal</t>
  </si>
  <si>
    <t>Total Scientific Items</t>
  </si>
  <si>
    <t>Yearly Surge in Scientific Assets: Pushing Boundaries and Expanding Horizons​</t>
  </si>
  <si>
    <t xml:space="preserve">Global Contributions to Scientific Research: ​Key Figures and Insights </t>
  </si>
  <si>
    <t>Countries</t>
  </si>
  <si>
    <t>Total</t>
  </si>
  <si>
    <t xml:space="preserve"> </t>
  </si>
  <si>
    <t>Top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</si>
</sst>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Border="1"/>
    <xf numFmtId="0" fontId="0" fillId="0" borderId="0" xfId="0" applyBorder="1" applyAlignment="1">
      <alignment horizontal="center"/>
    </xf>
    <xf numFmtId="0" fontId="2" fillId="0" borderId="0" xfId="0" applyFont="1"/>
    <xf numFmtId="2" fontId="0" fillId="0" borderId="0" xfId="0" applyNumberFormat="1"/>
  </cellXfs>
  <cellStyles count="1">
    <cellStyle name="Normal" xfId="0" builtinId="0"/>
  </cellStyles>
  <dxfs count="13">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5" connectionId="4" xr16:uid="{1D58EA76-7227-44CB-9CBA-F28F3B9EABAB}" autoFormatId="16" applyNumberFormats="0" applyBorderFormats="0" applyFontFormats="0" applyPatternFormats="0" applyAlignmentFormats="0" applyWidthHeightFormats="0">
  <queryTableRefresh nextId="8">
    <queryTableFields count="7">
      <queryTableField id="1" name="Id" tableColumnId="1"/>
      <queryTableField id="2" name="Country/GlobalDMI" tableColumnId="2"/>
      <queryTableField id="3" name="DocumentType" tableColumnId="3"/>
      <queryTableField id="4" name="Indications" tableColumnId="4"/>
      <queryTableField id="5" name="Year" tableColumnId="5"/>
      <queryTableField id="6" name="Brand" tableColumnId="6"/>
      <queryTableField id="7" name="Titl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4" connectionId="3" xr16:uid="{26FB0800-402F-4FDD-8922-8C6E31B59670}" autoFormatId="16" applyNumberFormats="0" applyBorderFormats="0" applyFontFormats="0" applyPatternFormats="0" applyAlignmentFormats="0" applyWidthHeightFormats="0">
  <queryTableRefresh nextId="8">
    <queryTableFields count="7">
      <queryTableField id="1" name="Id" tableColumnId="1"/>
      <queryTableField id="2" name="Country/GlobalDMI" tableColumnId="2"/>
      <queryTableField id="3" name="DocumentType" tableColumnId="3"/>
      <queryTableField id="4" name="Indications" tableColumnId="4"/>
      <queryTableField id="5" name="Year" tableColumnId="5"/>
      <queryTableField id="6" name="Brand" tableColumnId="6"/>
      <queryTableField id="7" name="Titl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3" connectionId="2" xr16:uid="{D441BF96-CCCE-4684-B39B-402C5AF3BA32}" autoFormatId="16" applyNumberFormats="0" applyBorderFormats="0" applyFontFormats="0" applyPatternFormats="0" applyAlignmentFormats="0" applyWidthHeightFormats="0">
  <queryTableRefresh nextId="23">
    <queryTableFields count="7">
      <queryTableField id="1" name="Id" tableColumnId="1"/>
      <queryTableField id="13" name="Country/GlobalDMI" tableColumnId="3"/>
      <queryTableField id="14" name="DocumentType" tableColumnId="4"/>
      <queryTableField id="15" name="Indications" tableColumnId="5"/>
      <queryTableField id="16" name="Year" tableColumnId="6"/>
      <queryTableField id="17" name="Brand" tableColumnId="7"/>
      <queryTableField id="2" name="Titl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4" connectionId="1" xr16:uid="{DE595D1D-DACA-440F-A44C-145BF04B3481}" autoFormatId="16" applyNumberFormats="0" applyBorderFormats="0" applyFontFormats="0" applyPatternFormats="0" applyAlignmentFormats="0" applyWidthHeightFormats="0">
  <queryTableRefresh nextId="23">
    <queryTableFields count="7">
      <queryTableField id="1" name="Id" tableColumnId="1"/>
      <queryTableField id="13" name="Country/GlobalDMI" tableColumnId="3"/>
      <queryTableField id="14" name="DocumentType" tableColumnId="4"/>
      <queryTableField id="15" name="Indications" tableColumnId="5"/>
      <queryTableField id="16" name="Year" tableColumnId="6"/>
      <queryTableField id="17" name="Brand" tableColumnId="7"/>
      <queryTableField id="2" name="Title"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CC54F36-F2E3-4616-8884-0C12797F615E}" name="Tableau11" displayName="Tableau11" ref="A3:D9" totalsRowShown="0" headerRowDxfId="0">
  <autoFilter ref="A3:D9" xr:uid="{7CC54F36-F2E3-4616-8884-0C12797F615E}">
    <filterColumn colId="0" hiddenButton="1"/>
    <filterColumn colId="1" hiddenButton="1"/>
    <filterColumn colId="2" hiddenButton="1"/>
    <filterColumn colId="3" hiddenButton="1"/>
  </autoFilter>
  <tableColumns count="4">
    <tableColumn id="1" xr3:uid="{19F58301-1CAB-481A-902B-2BDA6B6393CB}" name=" "/>
    <tableColumn id="2" xr3:uid="{0581E93B-A31E-499B-B4FF-F14E1AADF956}" name="Posters"/>
    <tableColumn id="3" xr3:uid="{BC99A8F0-8D11-413C-AEF2-61303BF2C739}" name="Journal Articles"/>
    <tableColumn id="4" xr3:uid="{03DAFEA1-9C06-4D94-9FBC-1F4905B897FA}" name="Total Assets">
      <calculatedColumnFormula>B4+C4</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F4318E-C7BC-492D-A1CB-24D1140C8EBF}" name="Tableau12" displayName="Tableau12" ref="A11:D11" headerRowCount="0" totalsRowShown="0">
  <tableColumns count="4">
    <tableColumn id="1" xr3:uid="{F975B311-2EE6-4BD7-8B9B-2DC8FB39B7E5}" name="Colonne1"/>
    <tableColumn id="2" xr3:uid="{303F15FA-8A3A-4765-93E0-4A694BCB384C}" name="Colonne2"/>
    <tableColumn id="3" xr3:uid="{FE7B3241-E077-418A-A9F9-D9341DB5F1D9}" name="Colonne3"/>
    <tableColumn id="4" xr3:uid="{B67209B4-2E59-4608-9503-D388F75BF686}" name="Colonne4">
      <calculatedColumnFormula>COUNTA(Publications!A:A, 'Posters &amp; Presentations'!A:A)-2</calculatedColumnFormula>
    </tableColumn>
  </tableColumns>
  <tableStyleInfo name="TableStyleLight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D0D8CAA-5759-4ECF-B873-0064B4734B6D}" name="Tableau13" displayName="Tableau13" ref="A15:B19" headerRowCount="0" totalsRowShown="0">
  <tableColumns count="2">
    <tableColumn id="1" xr3:uid="{E8BE56DB-D113-4BDC-BEEF-27EEAF88630A}" name="Colonne1"/>
    <tableColumn id="2" xr3:uid="{3C73A951-DC68-42A9-9A69-11161C889447}" name="Colonne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8ED09-BE10-4C37-A89B-38CA5F06D7D0}" name="Publications" displayName="Publications" ref="A1:G228" tableType="queryTable" totalsRowShown="0">
  <autoFilter ref="A1:G228" xr:uid="{B1E8ED09-BE10-4C37-A89B-38CA5F06D7D0}"/>
  <tableColumns count="7">
    <tableColumn id="1" xr3:uid="{89C2CA27-7E61-48A9-A718-57063027540E}" uniqueName="1" name="Id" queryTableFieldId="1"/>
    <tableColumn id="2" xr3:uid="{B4161765-C423-4B0F-8B66-2062E855C895}" uniqueName="2" name="Country/GlobalDMI" queryTableFieldId="2" dataDxfId="6"/>
    <tableColumn id="3" xr3:uid="{432EFDBD-BAF3-4BD0-B7ED-9B02E6838B0D}" uniqueName="3" name="DocumentType" queryTableFieldId="3" dataDxfId="5"/>
    <tableColumn id="4" xr3:uid="{B5F3396F-4664-48FE-B216-E50F3CAA755A}" uniqueName="4" name="Indications" queryTableFieldId="4"/>
    <tableColumn id="5" xr3:uid="{D1A8BB06-ECA3-4F75-A828-812FED7E0E1F}" uniqueName="5" name="Year" queryTableFieldId="5"/>
    <tableColumn id="6" xr3:uid="{9A6A5612-6435-4EA1-88F7-2BE47CB14499}" uniqueName="6" name="Brand" queryTableFieldId="6" dataDxfId="4"/>
    <tableColumn id="7" xr3:uid="{7D695C6B-BC30-4643-AF11-F0D07EE08F2F}" uniqueName="7" name="Title"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02BB29-C5AF-4D85-A0E6-CEBF6D129919}" name="Posters___Presentations" displayName="Posters___Presentations" ref="A1:G584" tableType="queryTable" totalsRowShown="0">
  <autoFilter ref="A1:G584" xr:uid="{1402BB29-C5AF-4D85-A0E6-CEBF6D129919}">
    <filterColumn colId="4">
      <filters>
        <filter val="2023"/>
      </filters>
    </filterColumn>
  </autoFilter>
  <tableColumns count="7">
    <tableColumn id="1" xr3:uid="{2184535D-4E27-421D-A240-7C7D8020562F}" uniqueName="1" name="Id" queryTableFieldId="1"/>
    <tableColumn id="2" xr3:uid="{75995A16-E4E9-4BD3-9310-51D84E461968}" uniqueName="2" name="Country/GlobalDMI" queryTableFieldId="2" dataDxfId="3"/>
    <tableColumn id="3" xr3:uid="{D163F197-2135-45EA-A792-C13AC03D02FB}" uniqueName="3" name="DocumentType" queryTableFieldId="3" dataDxfId="2"/>
    <tableColumn id="4" xr3:uid="{E732FEFD-270C-4617-9144-2A07CA2E4AB8}" uniqueName="4" name="Indications" queryTableFieldId="4"/>
    <tableColumn id="5" xr3:uid="{45D7229F-6AFD-4778-ABD1-EE64B943AB91}" uniqueName="5" name="Year" queryTableFieldId="5"/>
    <tableColumn id="6" xr3:uid="{8676C81C-8C6F-4853-9E65-3DF1830F9995}" uniqueName="6" name="Brand" queryTableFieldId="6" dataDxfId="1"/>
    <tableColumn id="7" xr3:uid="{5E7F1E5C-F3C3-47F2-8317-90289F3A194B}" uniqueName="7" name="Title"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FB86B-446C-46B5-961A-F4B19D911689}" name="Indications_Publications" displayName="Indications_Publications" ref="A1:G288" tableType="queryTable" totalsRowShown="0">
  <autoFilter ref="A1:G288" xr:uid="{518FB86B-446C-46B5-961A-F4B19D911689}"/>
  <tableColumns count="7">
    <tableColumn id="1" xr3:uid="{1E82756A-B5A6-49B2-B4BA-C9205997DF3B}" uniqueName="1" name="Id" queryTableFieldId="1"/>
    <tableColumn id="3" xr3:uid="{D5F479A5-280D-4614-9B72-CFB6E8FF17A7}" uniqueName="3" name="Country/GlobalDMI" queryTableFieldId="13" dataDxfId="12"/>
    <tableColumn id="4" xr3:uid="{DE8C861C-AD78-4E1E-828F-1156001EEBD7}" uniqueName="4" name="DocumentType" queryTableFieldId="14" dataDxfId="11"/>
    <tableColumn id="5" xr3:uid="{CB242FD8-8063-4A22-96EE-39C58BCFC209}" uniqueName="5" name="Indications" queryTableFieldId="15"/>
    <tableColumn id="6" xr3:uid="{C9B59012-9B15-4A7E-AC91-29DBC226BFBA}" uniqueName="6" name="Year" queryTableFieldId="16"/>
    <tableColumn id="7" xr3:uid="{39132611-B0B9-4523-A2A6-046E834A4559}" uniqueName="7" name="Brand" queryTableFieldId="17" dataDxfId="10"/>
    <tableColumn id="2" xr3:uid="{1335EC3B-3DE7-44FF-ACF5-AD65D3AFDE23}" uniqueName="2" name="Titl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9C3930-2E98-4D0C-BBEC-3FF778465F6A}" name="Indications_Posters" displayName="Indications_Posters" ref="A1:G1121" tableType="queryTable" totalsRowShown="0">
  <autoFilter ref="A1:G1121" xr:uid="{B59C3930-2E98-4D0C-BBEC-3FF778465F6A}"/>
  <tableColumns count="7">
    <tableColumn id="1" xr3:uid="{3F47C93A-5FEC-44FD-83CB-E81B9F9E7B53}" uniqueName="1" name="Id" queryTableFieldId="1"/>
    <tableColumn id="3" xr3:uid="{EF3CE52A-19F7-4DB0-A050-F0D1A5270CE5}" uniqueName="3" name="Country/GlobalDMI" queryTableFieldId="13" dataDxfId="9"/>
    <tableColumn id="4" xr3:uid="{473B53B9-28EC-45AE-960F-0499D1913C9C}" uniqueName="4" name="DocumentType" queryTableFieldId="14" dataDxfId="8"/>
    <tableColumn id="5" xr3:uid="{63C5351C-0063-4003-933B-EDCE32602149}" uniqueName="5" name="Indications" queryTableFieldId="15"/>
    <tableColumn id="6" xr3:uid="{30471CE0-78EC-460D-A747-091EA916077B}" uniqueName="6" name="Year" queryTableFieldId="16"/>
    <tableColumn id="7" xr3:uid="{C65014C4-1CC3-44FB-ADB4-23E71497C827}" uniqueName="7" name="Brand" queryTableFieldId="17" dataDxfId="7"/>
    <tableColumn id="2" xr3:uid="{FC150D96-D5D7-4D54-BF7E-988B661BDFDC}" uniqueName="2" name="Title" queryTableField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E837-FBD4-4843-8332-06AD1F9E93C3}">
  <dimension ref="A1:D24"/>
  <sheetViews>
    <sheetView tabSelected="1" workbookViewId="0">
      <selection activeCell="L1" sqref="L1:L1048576"/>
    </sheetView>
  </sheetViews>
  <sheetFormatPr baseColWidth="10" defaultRowHeight="14.5" x14ac:dyDescent="0.35"/>
  <cols>
    <col min="1" max="1" width="20.54296875" customWidth="1"/>
    <col min="2" max="2" width="21.36328125" bestFit="1" customWidth="1"/>
    <col min="3" max="3" width="15.81640625" customWidth="1"/>
    <col min="4" max="4" width="13" customWidth="1"/>
  </cols>
  <sheetData>
    <row r="1" spans="1:4" x14ac:dyDescent="0.35">
      <c r="A1" s="4" t="s">
        <v>860</v>
      </c>
    </row>
    <row r="3" spans="1:4" x14ac:dyDescent="0.35">
      <c r="A3" s="2" t="s">
        <v>870</v>
      </c>
      <c r="B3" s="3" t="s">
        <v>861</v>
      </c>
      <c r="C3" s="3" t="s">
        <v>862</v>
      </c>
      <c r="D3" s="3" t="s">
        <v>863</v>
      </c>
    </row>
    <row r="4" spans="1:4" x14ac:dyDescent="0.35">
      <c r="A4" s="2" t="s">
        <v>845</v>
      </c>
      <c r="B4" s="2">
        <f>COUNTIF('Posters &amp; Presentations'!F:F, "*La Roche-Posay*")</f>
        <v>292</v>
      </c>
      <c r="C4" s="2">
        <f>COUNTIF(Publications!F:F, "*La Roche-Posay*")</f>
        <v>116</v>
      </c>
      <c r="D4" s="2">
        <f>B4+C4</f>
        <v>408</v>
      </c>
    </row>
    <row r="5" spans="1:4" x14ac:dyDescent="0.35">
      <c r="A5" s="2" t="s">
        <v>849</v>
      </c>
      <c r="B5" s="2">
        <f>COUNTIF('Posters &amp; Presentations'!F:F, "*Vichy*")</f>
        <v>185</v>
      </c>
      <c r="C5" s="2">
        <f>COUNTIF(Publications!F:F, "*Vichy*")</f>
        <v>47</v>
      </c>
      <c r="D5" s="2">
        <f t="shared" ref="D5:D9" si="0">B5+C5</f>
        <v>232</v>
      </c>
    </row>
    <row r="6" spans="1:4" x14ac:dyDescent="0.35">
      <c r="A6" s="2" t="s">
        <v>847</v>
      </c>
      <c r="B6" s="2">
        <f>COUNTIF('Posters &amp; Presentations'!F:F, "*Skin Better Science*")</f>
        <v>9</v>
      </c>
      <c r="C6" s="2">
        <f>COUNTIF(Publications!F:F, "*Skin Better Science*")</f>
        <v>1</v>
      </c>
      <c r="D6" s="2">
        <f t="shared" si="0"/>
        <v>10</v>
      </c>
    </row>
    <row r="7" spans="1:4" x14ac:dyDescent="0.35">
      <c r="A7" s="2" t="s">
        <v>850</v>
      </c>
      <c r="B7" s="2">
        <f>COUNTIF('Posters &amp; Presentations'!F:F, "*Skinceuticals*")</f>
        <v>70</v>
      </c>
      <c r="C7" s="2">
        <f>COUNTIF(Publications!F:F, "*Skinceuticals*")</f>
        <v>4</v>
      </c>
      <c r="D7" s="2">
        <f t="shared" si="0"/>
        <v>74</v>
      </c>
    </row>
    <row r="8" spans="1:4" x14ac:dyDescent="0.35">
      <c r="A8" s="2" t="s">
        <v>864</v>
      </c>
      <c r="B8" s="2">
        <f>COUNTIF('Posters &amp; Presentations'!F:F, "*L'Oreal*")</f>
        <v>0</v>
      </c>
      <c r="C8" s="2">
        <f>COUNTIF(Publications!F:F, "*L'Oreal*")</f>
        <v>0</v>
      </c>
      <c r="D8" s="2">
        <f t="shared" si="0"/>
        <v>0</v>
      </c>
    </row>
    <row r="9" spans="1:4" x14ac:dyDescent="0.35">
      <c r="A9" s="2" t="s">
        <v>848</v>
      </c>
      <c r="B9" s="2">
        <f>COUNTIF('Posters &amp; Presentations'!F:F, "*Cerave*")</f>
        <v>9</v>
      </c>
      <c r="C9" s="2">
        <f>COUNTIF(Publications!F:F, "*Cerave*")</f>
        <v>50</v>
      </c>
      <c r="D9" s="2">
        <f t="shared" si="0"/>
        <v>59</v>
      </c>
    </row>
    <row r="11" spans="1:4" x14ac:dyDescent="0.35">
      <c r="A11" t="s">
        <v>865</v>
      </c>
      <c r="D11">
        <f>COUNTA(Publications!A:A, 'Posters &amp; Presentations'!A:A)-2</f>
        <v>810</v>
      </c>
    </row>
    <row r="13" spans="1:4" x14ac:dyDescent="0.35">
      <c r="A13" s="4" t="s">
        <v>866</v>
      </c>
    </row>
    <row r="15" spans="1:4" x14ac:dyDescent="0.35">
      <c r="A15">
        <v>2024</v>
      </c>
      <c r="B15">
        <f>COUNTIF(Posters___Presentations[Year],"*2024*")</f>
        <v>113</v>
      </c>
    </row>
    <row r="16" spans="1:4" x14ac:dyDescent="0.35">
      <c r="A16">
        <v>2023</v>
      </c>
      <c r="B16">
        <f>COUNTIF(Posters___Presentations[Year],"*2023*")</f>
        <v>196</v>
      </c>
    </row>
    <row r="17" spans="1:4" x14ac:dyDescent="0.35">
      <c r="A17">
        <v>2022</v>
      </c>
      <c r="B17">
        <f>COUNTIF(Posters___Presentations[Year],"*2022*")</f>
        <v>89</v>
      </c>
    </row>
    <row r="18" spans="1:4" x14ac:dyDescent="0.35">
      <c r="A18">
        <v>2021</v>
      </c>
      <c r="B18">
        <f>COUNTIF(Posters___Presentations[Year],"*2021*")</f>
        <v>78</v>
      </c>
    </row>
    <row r="19" spans="1:4" x14ac:dyDescent="0.35">
      <c r="A19">
        <v>2020</v>
      </c>
      <c r="B19">
        <f>COUNTIF(Posters___Presentations[Year],"*2020*")</f>
        <v>49</v>
      </c>
    </row>
    <row r="21" spans="1:4" x14ac:dyDescent="0.35">
      <c r="A21" s="4" t="s">
        <v>867</v>
      </c>
    </row>
    <row r="23" spans="1:4" x14ac:dyDescent="0.35">
      <c r="A23" s="4" t="s">
        <v>868</v>
      </c>
      <c r="D23" t="s">
        <v>871</v>
      </c>
    </row>
    <row r="24" spans="1:4" x14ac:dyDescent="0.35">
      <c r="A24" t="s">
        <v>869</v>
      </c>
      <c r="B24" s="5"/>
    </row>
  </sheetData>
  <pageMargins left="0.7" right="0.7" top="0.75" bottom="0.75" header="0.3" footer="0.3"/>
  <pageSetup paperSize="9" orientation="portrait" r:id="rId1"/>
  <headerFooter>
    <oddFooter>&amp;C_x000D_&amp;1#&amp;"arial"&amp;9&amp;K008000 C1 - Internal use</oddFooter>
  </headerFooter>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7E6B8-6C30-416C-8BCF-55D44939AD53}">
  <dimension ref="A1:G228"/>
  <sheetViews>
    <sheetView workbookViewId="0">
      <selection activeCell="C28" sqref="C28"/>
    </sheetView>
  </sheetViews>
  <sheetFormatPr baseColWidth="10" defaultRowHeight="14.5" x14ac:dyDescent="0.35"/>
  <cols>
    <col min="1" max="1" width="4.90625" bestFit="1" customWidth="1"/>
    <col min="2" max="2" width="20" bestFit="1" customWidth="1"/>
    <col min="3" max="3" width="17" bestFit="1" customWidth="1"/>
    <col min="4" max="4" width="42.6328125" bestFit="1" customWidth="1"/>
    <col min="5" max="5" width="7.08984375" bestFit="1" customWidth="1"/>
    <col min="6" max="6" width="17.1796875" bestFit="1" customWidth="1"/>
    <col min="7" max="7" width="228.6328125" bestFit="1" customWidth="1"/>
  </cols>
  <sheetData>
    <row r="1" spans="1:7" x14ac:dyDescent="0.35">
      <c r="A1" t="s">
        <v>91</v>
      </c>
      <c r="B1" t="s">
        <v>854</v>
      </c>
      <c r="C1" t="s">
        <v>855</v>
      </c>
      <c r="D1" t="s">
        <v>856</v>
      </c>
      <c r="E1" t="s">
        <v>857</v>
      </c>
      <c r="F1" t="s">
        <v>858</v>
      </c>
      <c r="G1" t="s">
        <v>92</v>
      </c>
    </row>
    <row r="2" spans="1:7" x14ac:dyDescent="0.35">
      <c r="A2">
        <v>9</v>
      </c>
      <c r="B2" s="1" t="s">
        <v>821</v>
      </c>
      <c r="C2" s="1" t="s">
        <v>844</v>
      </c>
      <c r="D2" t="s">
        <v>0</v>
      </c>
      <c r="E2" t="s">
        <v>1</v>
      </c>
      <c r="F2" s="1" t="s">
        <v>845</v>
      </c>
      <c r="G2" t="s">
        <v>627</v>
      </c>
    </row>
    <row r="3" spans="1:7" x14ac:dyDescent="0.35">
      <c r="A3">
        <v>10</v>
      </c>
      <c r="B3" s="1" t="s">
        <v>821</v>
      </c>
      <c r="C3" s="1" t="s">
        <v>844</v>
      </c>
      <c r="D3" t="s">
        <v>2</v>
      </c>
      <c r="E3" t="s">
        <v>1</v>
      </c>
      <c r="F3" s="1" t="s">
        <v>845</v>
      </c>
      <c r="G3" t="s">
        <v>628</v>
      </c>
    </row>
    <row r="4" spans="1:7" x14ac:dyDescent="0.35">
      <c r="A4">
        <v>11</v>
      </c>
      <c r="B4" s="1" t="s">
        <v>822</v>
      </c>
      <c r="C4" s="1" t="s">
        <v>844</v>
      </c>
      <c r="D4" t="s">
        <v>4</v>
      </c>
      <c r="E4" t="s">
        <v>1</v>
      </c>
      <c r="F4" s="1" t="s">
        <v>845</v>
      </c>
      <c r="G4" t="s">
        <v>629</v>
      </c>
    </row>
    <row r="5" spans="1:7" x14ac:dyDescent="0.35">
      <c r="A5">
        <v>12</v>
      </c>
      <c r="B5" s="1" t="s">
        <v>815</v>
      </c>
      <c r="C5" s="1" t="s">
        <v>844</v>
      </c>
      <c r="D5" t="s">
        <v>5</v>
      </c>
      <c r="E5" t="s">
        <v>1</v>
      </c>
      <c r="F5" s="1" t="s">
        <v>845</v>
      </c>
      <c r="G5" t="s">
        <v>630</v>
      </c>
    </row>
    <row r="6" spans="1:7" x14ac:dyDescent="0.35">
      <c r="A6">
        <v>13</v>
      </c>
      <c r="B6" s="1" t="s">
        <v>821</v>
      </c>
      <c r="C6" s="1" t="s">
        <v>846</v>
      </c>
      <c r="D6" t="s">
        <v>2</v>
      </c>
      <c r="E6" t="s">
        <v>1</v>
      </c>
      <c r="F6" s="1" t="s">
        <v>845</v>
      </c>
      <c r="G6" t="s">
        <v>631</v>
      </c>
    </row>
    <row r="7" spans="1:7" x14ac:dyDescent="0.35">
      <c r="A7">
        <v>14</v>
      </c>
      <c r="B7" s="1" t="s">
        <v>815</v>
      </c>
      <c r="C7" s="1" t="s">
        <v>844</v>
      </c>
      <c r="D7" t="s">
        <v>4</v>
      </c>
      <c r="E7" t="s">
        <v>7</v>
      </c>
      <c r="F7" s="1" t="s">
        <v>845</v>
      </c>
      <c r="G7" t="s">
        <v>484</v>
      </c>
    </row>
    <row r="8" spans="1:7" x14ac:dyDescent="0.35">
      <c r="A8">
        <v>15</v>
      </c>
      <c r="B8" s="1" t="s">
        <v>821</v>
      </c>
      <c r="C8" s="1" t="s">
        <v>844</v>
      </c>
      <c r="D8" t="s">
        <v>4</v>
      </c>
      <c r="E8" t="s">
        <v>7</v>
      </c>
      <c r="F8" s="1" t="s">
        <v>845</v>
      </c>
      <c r="G8" t="s">
        <v>632</v>
      </c>
    </row>
    <row r="9" spans="1:7" x14ac:dyDescent="0.35">
      <c r="A9">
        <v>16</v>
      </c>
      <c r="B9" s="1" t="s">
        <v>821</v>
      </c>
      <c r="C9" s="1" t="s">
        <v>844</v>
      </c>
      <c r="D9" t="s">
        <v>0</v>
      </c>
      <c r="E9" t="s">
        <v>7</v>
      </c>
      <c r="F9" s="1" t="s">
        <v>845</v>
      </c>
      <c r="G9" t="s">
        <v>633</v>
      </c>
    </row>
    <row r="10" spans="1:7" x14ac:dyDescent="0.35">
      <c r="A10">
        <v>17</v>
      </c>
      <c r="B10" s="1" t="s">
        <v>823</v>
      </c>
      <c r="C10" s="1" t="s">
        <v>844</v>
      </c>
      <c r="D10" t="s">
        <v>4</v>
      </c>
      <c r="E10" t="s">
        <v>7</v>
      </c>
      <c r="F10" s="1" t="s">
        <v>845</v>
      </c>
      <c r="G10" t="s">
        <v>634</v>
      </c>
    </row>
    <row r="11" spans="1:7" x14ac:dyDescent="0.35">
      <c r="A11">
        <v>18</v>
      </c>
      <c r="B11" s="1" t="s">
        <v>821</v>
      </c>
      <c r="C11" s="1" t="s">
        <v>844</v>
      </c>
      <c r="D11" t="s">
        <v>8</v>
      </c>
      <c r="E11" t="s">
        <v>7</v>
      </c>
      <c r="F11" s="1" t="s">
        <v>845</v>
      </c>
      <c r="G11" t="s">
        <v>635</v>
      </c>
    </row>
    <row r="12" spans="1:7" x14ac:dyDescent="0.35">
      <c r="A12">
        <v>19</v>
      </c>
      <c r="B12" s="1" t="s">
        <v>822</v>
      </c>
      <c r="C12" s="1" t="s">
        <v>844</v>
      </c>
      <c r="D12" t="s">
        <v>4</v>
      </c>
      <c r="E12" t="s">
        <v>7</v>
      </c>
      <c r="F12" s="1" t="s">
        <v>847</v>
      </c>
      <c r="G12" t="s">
        <v>636</v>
      </c>
    </row>
    <row r="13" spans="1:7" x14ac:dyDescent="0.35">
      <c r="A13">
        <v>20</v>
      </c>
      <c r="B13" s="1" t="s">
        <v>821</v>
      </c>
      <c r="C13" s="1" t="s">
        <v>844</v>
      </c>
      <c r="D13" t="s">
        <v>6</v>
      </c>
      <c r="E13" t="s">
        <v>7</v>
      </c>
      <c r="F13" s="1" t="s">
        <v>845</v>
      </c>
      <c r="G13" t="s">
        <v>637</v>
      </c>
    </row>
    <row r="14" spans="1:7" x14ac:dyDescent="0.35">
      <c r="A14">
        <v>21</v>
      </c>
      <c r="B14" s="1" t="s">
        <v>821</v>
      </c>
      <c r="C14" s="1" t="s">
        <v>844</v>
      </c>
      <c r="D14" t="s">
        <v>6</v>
      </c>
      <c r="E14" t="s">
        <v>7</v>
      </c>
      <c r="F14" s="1" t="s">
        <v>845</v>
      </c>
      <c r="G14" t="s">
        <v>638</v>
      </c>
    </row>
    <row r="15" spans="1:7" x14ac:dyDescent="0.35">
      <c r="A15">
        <v>22</v>
      </c>
      <c r="B15" s="1" t="s">
        <v>823</v>
      </c>
      <c r="C15" s="1" t="s">
        <v>844</v>
      </c>
      <c r="D15" t="s">
        <v>8</v>
      </c>
      <c r="E15" t="s">
        <v>7</v>
      </c>
      <c r="F15" s="1" t="s">
        <v>845</v>
      </c>
      <c r="G15" t="s">
        <v>639</v>
      </c>
    </row>
    <row r="16" spans="1:7" x14ac:dyDescent="0.35">
      <c r="A16">
        <v>23</v>
      </c>
      <c r="B16" s="1" t="s">
        <v>816</v>
      </c>
      <c r="C16" s="1" t="s">
        <v>844</v>
      </c>
      <c r="D16" t="s">
        <v>5</v>
      </c>
      <c r="E16" t="s">
        <v>7</v>
      </c>
      <c r="F16" s="1" t="s">
        <v>845</v>
      </c>
      <c r="G16" t="s">
        <v>640</v>
      </c>
    </row>
    <row r="17" spans="1:7" x14ac:dyDescent="0.35">
      <c r="A17">
        <v>24</v>
      </c>
      <c r="B17" s="1" t="s">
        <v>821</v>
      </c>
      <c r="C17" s="1" t="s">
        <v>844</v>
      </c>
      <c r="D17" t="s">
        <v>2</v>
      </c>
      <c r="E17" t="s">
        <v>7</v>
      </c>
      <c r="F17" s="1" t="s">
        <v>845</v>
      </c>
      <c r="G17" t="s">
        <v>641</v>
      </c>
    </row>
    <row r="18" spans="1:7" x14ac:dyDescent="0.35">
      <c r="A18">
        <v>25</v>
      </c>
      <c r="B18" s="1" t="s">
        <v>821</v>
      </c>
      <c r="C18" s="1" t="s">
        <v>844</v>
      </c>
      <c r="D18" t="s">
        <v>2</v>
      </c>
      <c r="E18" t="s">
        <v>7</v>
      </c>
      <c r="F18" s="1" t="s">
        <v>845</v>
      </c>
      <c r="G18" t="s">
        <v>642</v>
      </c>
    </row>
    <row r="19" spans="1:7" x14ac:dyDescent="0.35">
      <c r="A19">
        <v>26</v>
      </c>
      <c r="B19" s="1" t="s">
        <v>823</v>
      </c>
      <c r="C19" s="1" t="s">
        <v>844</v>
      </c>
      <c r="D19" t="s">
        <v>5</v>
      </c>
      <c r="E19" t="s">
        <v>7</v>
      </c>
      <c r="F19" s="1" t="s">
        <v>845</v>
      </c>
      <c r="G19" t="s">
        <v>643</v>
      </c>
    </row>
    <row r="20" spans="1:7" x14ac:dyDescent="0.35">
      <c r="A20">
        <v>27</v>
      </c>
      <c r="B20" s="1" t="s">
        <v>821</v>
      </c>
      <c r="C20" s="1" t="s">
        <v>844</v>
      </c>
      <c r="D20" t="s">
        <v>3</v>
      </c>
      <c r="E20" t="s">
        <v>7</v>
      </c>
      <c r="F20" s="1" t="s">
        <v>845</v>
      </c>
      <c r="G20" t="s">
        <v>644</v>
      </c>
    </row>
    <row r="21" spans="1:7" x14ac:dyDescent="0.35">
      <c r="A21">
        <v>28</v>
      </c>
      <c r="B21" s="1" t="s">
        <v>821</v>
      </c>
      <c r="C21" s="1" t="s">
        <v>844</v>
      </c>
      <c r="D21" t="s">
        <v>6</v>
      </c>
      <c r="E21" t="s">
        <v>7</v>
      </c>
      <c r="F21" s="1" t="s">
        <v>845</v>
      </c>
      <c r="G21" t="s">
        <v>645</v>
      </c>
    </row>
    <row r="22" spans="1:7" x14ac:dyDescent="0.35">
      <c r="A22">
        <v>29</v>
      </c>
      <c r="B22" s="1" t="s">
        <v>817</v>
      </c>
      <c r="C22" s="1" t="s">
        <v>844</v>
      </c>
      <c r="D22" t="s">
        <v>8</v>
      </c>
      <c r="E22" t="s">
        <v>7</v>
      </c>
      <c r="F22" s="1" t="s">
        <v>845</v>
      </c>
      <c r="G22" t="s">
        <v>646</v>
      </c>
    </row>
    <row r="23" spans="1:7" x14ac:dyDescent="0.35">
      <c r="A23">
        <v>30</v>
      </c>
      <c r="B23" s="1" t="s">
        <v>821</v>
      </c>
      <c r="C23" s="1" t="s">
        <v>844</v>
      </c>
      <c r="D23" t="s">
        <v>4</v>
      </c>
      <c r="E23" t="s">
        <v>7</v>
      </c>
      <c r="F23" s="1" t="s">
        <v>845</v>
      </c>
      <c r="G23" t="s">
        <v>647</v>
      </c>
    </row>
    <row r="24" spans="1:7" x14ac:dyDescent="0.35">
      <c r="A24">
        <v>31</v>
      </c>
      <c r="B24" s="1" t="s">
        <v>821</v>
      </c>
      <c r="C24" s="1" t="s">
        <v>844</v>
      </c>
      <c r="D24" t="s">
        <v>2</v>
      </c>
      <c r="E24" t="s">
        <v>7</v>
      </c>
      <c r="F24" s="1" t="s">
        <v>845</v>
      </c>
      <c r="G24" t="s">
        <v>648</v>
      </c>
    </row>
    <row r="25" spans="1:7" x14ac:dyDescent="0.35">
      <c r="A25">
        <v>32</v>
      </c>
      <c r="B25" s="1" t="s">
        <v>823</v>
      </c>
      <c r="C25" s="1" t="s">
        <v>844</v>
      </c>
      <c r="D25" t="s">
        <v>9</v>
      </c>
      <c r="E25" t="s">
        <v>7</v>
      </c>
      <c r="F25" s="1" t="s">
        <v>845</v>
      </c>
      <c r="G25" t="s">
        <v>649</v>
      </c>
    </row>
    <row r="26" spans="1:7" x14ac:dyDescent="0.35">
      <c r="A26">
        <v>33</v>
      </c>
      <c r="B26" s="1" t="s">
        <v>816</v>
      </c>
      <c r="C26" s="1" t="s">
        <v>844</v>
      </c>
      <c r="D26" t="s">
        <v>0</v>
      </c>
      <c r="E26" t="s">
        <v>7</v>
      </c>
      <c r="F26" s="1" t="s">
        <v>845</v>
      </c>
      <c r="G26" t="s">
        <v>650</v>
      </c>
    </row>
    <row r="27" spans="1:7" x14ac:dyDescent="0.35">
      <c r="A27">
        <v>34</v>
      </c>
      <c r="B27" s="1" t="s">
        <v>816</v>
      </c>
      <c r="C27" s="1" t="s">
        <v>844</v>
      </c>
      <c r="D27" t="s">
        <v>0</v>
      </c>
      <c r="E27" t="s">
        <v>7</v>
      </c>
      <c r="F27" s="1" t="s">
        <v>845</v>
      </c>
      <c r="G27" t="s">
        <v>651</v>
      </c>
    </row>
    <row r="28" spans="1:7" x14ac:dyDescent="0.35">
      <c r="A28">
        <v>35</v>
      </c>
      <c r="B28" s="1" t="s">
        <v>816</v>
      </c>
      <c r="C28" s="1" t="s">
        <v>844</v>
      </c>
      <c r="D28" t="s">
        <v>5</v>
      </c>
      <c r="E28" t="s">
        <v>7</v>
      </c>
      <c r="F28" s="1" t="s">
        <v>845</v>
      </c>
      <c r="G28" t="s">
        <v>652</v>
      </c>
    </row>
    <row r="29" spans="1:7" x14ac:dyDescent="0.35">
      <c r="A29">
        <v>36</v>
      </c>
      <c r="B29" s="1" t="s">
        <v>821</v>
      </c>
      <c r="C29" s="1" t="s">
        <v>844</v>
      </c>
      <c r="D29" t="s">
        <v>2</v>
      </c>
      <c r="E29" t="s">
        <v>12</v>
      </c>
      <c r="F29" s="1" t="s">
        <v>845</v>
      </c>
      <c r="G29" t="s">
        <v>653</v>
      </c>
    </row>
    <row r="30" spans="1:7" x14ac:dyDescent="0.35">
      <c r="A30">
        <v>37</v>
      </c>
      <c r="B30" s="1" t="s">
        <v>821</v>
      </c>
      <c r="C30" s="1" t="s">
        <v>844</v>
      </c>
      <c r="D30" t="s">
        <v>6</v>
      </c>
      <c r="E30" t="s">
        <v>12</v>
      </c>
      <c r="F30" s="1" t="s">
        <v>845</v>
      </c>
      <c r="G30" t="s">
        <v>654</v>
      </c>
    </row>
    <row r="31" spans="1:7" x14ac:dyDescent="0.35">
      <c r="A31">
        <v>38</v>
      </c>
      <c r="B31" s="1" t="s">
        <v>821</v>
      </c>
      <c r="C31" s="1" t="s">
        <v>844</v>
      </c>
      <c r="D31" t="s">
        <v>5</v>
      </c>
      <c r="E31" t="s">
        <v>12</v>
      </c>
      <c r="F31" s="1" t="s">
        <v>845</v>
      </c>
      <c r="G31" t="s">
        <v>655</v>
      </c>
    </row>
    <row r="32" spans="1:7" x14ac:dyDescent="0.35">
      <c r="A32">
        <v>39</v>
      </c>
      <c r="B32" s="1" t="s">
        <v>821</v>
      </c>
      <c r="C32" s="1" t="s">
        <v>844</v>
      </c>
      <c r="D32" t="s">
        <v>6</v>
      </c>
      <c r="E32" t="s">
        <v>12</v>
      </c>
      <c r="F32" s="1" t="s">
        <v>845</v>
      </c>
      <c r="G32" t="s">
        <v>656</v>
      </c>
    </row>
    <row r="33" spans="1:7" x14ac:dyDescent="0.35">
      <c r="A33">
        <v>40</v>
      </c>
      <c r="B33" s="1" t="s">
        <v>817</v>
      </c>
      <c r="C33" s="1" t="s">
        <v>844</v>
      </c>
      <c r="D33" t="s">
        <v>8</v>
      </c>
      <c r="E33" t="s">
        <v>12</v>
      </c>
      <c r="F33" s="1" t="s">
        <v>845</v>
      </c>
      <c r="G33" t="s">
        <v>657</v>
      </c>
    </row>
    <row r="34" spans="1:7" x14ac:dyDescent="0.35">
      <c r="A34">
        <v>41</v>
      </c>
      <c r="B34" s="1" t="s">
        <v>821</v>
      </c>
      <c r="C34" s="1" t="s">
        <v>844</v>
      </c>
      <c r="D34" t="s">
        <v>4</v>
      </c>
      <c r="E34" t="s">
        <v>12</v>
      </c>
      <c r="F34" s="1" t="s">
        <v>845</v>
      </c>
      <c r="G34" t="s">
        <v>658</v>
      </c>
    </row>
    <row r="35" spans="1:7" x14ac:dyDescent="0.35">
      <c r="A35">
        <v>42</v>
      </c>
      <c r="B35" s="1" t="s">
        <v>824</v>
      </c>
      <c r="C35" s="1" t="s">
        <v>844</v>
      </c>
      <c r="D35" t="s">
        <v>8</v>
      </c>
      <c r="E35" t="s">
        <v>12</v>
      </c>
      <c r="F35" s="1" t="s">
        <v>845</v>
      </c>
      <c r="G35" t="s">
        <v>659</v>
      </c>
    </row>
    <row r="36" spans="1:7" x14ac:dyDescent="0.35">
      <c r="A36">
        <v>43</v>
      </c>
      <c r="B36" s="1" t="s">
        <v>821</v>
      </c>
      <c r="C36" s="1" t="s">
        <v>844</v>
      </c>
      <c r="D36" t="s">
        <v>3</v>
      </c>
      <c r="E36" t="s">
        <v>12</v>
      </c>
      <c r="F36" s="1" t="s">
        <v>845</v>
      </c>
      <c r="G36" t="s">
        <v>660</v>
      </c>
    </row>
    <row r="37" spans="1:7" x14ac:dyDescent="0.35">
      <c r="A37">
        <v>44</v>
      </c>
      <c r="B37" s="1" t="s">
        <v>821</v>
      </c>
      <c r="C37" s="1" t="s">
        <v>844</v>
      </c>
      <c r="D37" t="s">
        <v>2</v>
      </c>
      <c r="E37" t="s">
        <v>12</v>
      </c>
      <c r="F37" s="1" t="s">
        <v>845</v>
      </c>
      <c r="G37" t="s">
        <v>661</v>
      </c>
    </row>
    <row r="38" spans="1:7" x14ac:dyDescent="0.35">
      <c r="A38">
        <v>45</v>
      </c>
      <c r="B38" s="1" t="s">
        <v>821</v>
      </c>
      <c r="C38" s="1" t="s">
        <v>844</v>
      </c>
      <c r="D38" t="s">
        <v>4</v>
      </c>
      <c r="E38" t="s">
        <v>12</v>
      </c>
      <c r="F38" s="1" t="s">
        <v>845</v>
      </c>
      <c r="G38" t="s">
        <v>473</v>
      </c>
    </row>
    <row r="39" spans="1:7" x14ac:dyDescent="0.35">
      <c r="A39">
        <v>46</v>
      </c>
      <c r="B39" s="1" t="s">
        <v>821</v>
      </c>
      <c r="C39" s="1" t="s">
        <v>844</v>
      </c>
      <c r="D39" t="s">
        <v>3</v>
      </c>
      <c r="E39" t="s">
        <v>12</v>
      </c>
      <c r="F39" s="1" t="s">
        <v>845</v>
      </c>
      <c r="G39" t="s">
        <v>474</v>
      </c>
    </row>
    <row r="40" spans="1:7" x14ac:dyDescent="0.35">
      <c r="A40">
        <v>47</v>
      </c>
      <c r="B40" s="1" t="s">
        <v>817</v>
      </c>
      <c r="C40" s="1" t="s">
        <v>844</v>
      </c>
      <c r="D40" t="s">
        <v>8</v>
      </c>
      <c r="E40" t="s">
        <v>12</v>
      </c>
      <c r="F40" s="1" t="s">
        <v>845</v>
      </c>
      <c r="G40" t="s">
        <v>662</v>
      </c>
    </row>
    <row r="41" spans="1:7" x14ac:dyDescent="0.35">
      <c r="A41">
        <v>48</v>
      </c>
      <c r="B41" s="1" t="s">
        <v>821</v>
      </c>
      <c r="C41" s="1" t="s">
        <v>844</v>
      </c>
      <c r="D41" t="s">
        <v>3</v>
      </c>
      <c r="E41" t="s">
        <v>12</v>
      </c>
      <c r="F41" s="1" t="s">
        <v>845</v>
      </c>
      <c r="G41" t="s">
        <v>663</v>
      </c>
    </row>
    <row r="42" spans="1:7" x14ac:dyDescent="0.35">
      <c r="A42">
        <v>49</v>
      </c>
      <c r="B42" s="1" t="s">
        <v>821</v>
      </c>
      <c r="C42" s="1" t="s">
        <v>844</v>
      </c>
      <c r="D42" t="s">
        <v>3</v>
      </c>
      <c r="E42" t="s">
        <v>12</v>
      </c>
      <c r="F42" s="1" t="s">
        <v>845</v>
      </c>
      <c r="G42" t="s">
        <v>664</v>
      </c>
    </row>
    <row r="43" spans="1:7" x14ac:dyDescent="0.35">
      <c r="A43">
        <v>50</v>
      </c>
      <c r="B43" s="1" t="s">
        <v>821</v>
      </c>
      <c r="C43" s="1" t="s">
        <v>844</v>
      </c>
      <c r="D43" t="s">
        <v>2</v>
      </c>
      <c r="E43" t="s">
        <v>13</v>
      </c>
      <c r="F43" s="1" t="s">
        <v>845</v>
      </c>
      <c r="G43" t="s">
        <v>665</v>
      </c>
    </row>
    <row r="44" spans="1:7" x14ac:dyDescent="0.35">
      <c r="A44">
        <v>51</v>
      </c>
      <c r="B44" s="1" t="s">
        <v>821</v>
      </c>
      <c r="C44" s="1" t="s">
        <v>844</v>
      </c>
      <c r="D44" t="s">
        <v>2</v>
      </c>
      <c r="E44" t="s">
        <v>13</v>
      </c>
      <c r="F44" s="1" t="s">
        <v>845</v>
      </c>
      <c r="G44" t="s">
        <v>666</v>
      </c>
    </row>
    <row r="45" spans="1:7" x14ac:dyDescent="0.35">
      <c r="A45">
        <v>52</v>
      </c>
      <c r="B45" s="1" t="s">
        <v>821</v>
      </c>
      <c r="C45" s="1" t="s">
        <v>844</v>
      </c>
      <c r="D45" t="s">
        <v>6</v>
      </c>
      <c r="E45" t="s">
        <v>13</v>
      </c>
      <c r="F45" s="1" t="s">
        <v>845</v>
      </c>
      <c r="G45" t="s">
        <v>667</v>
      </c>
    </row>
    <row r="46" spans="1:7" x14ac:dyDescent="0.35">
      <c r="A46">
        <v>53</v>
      </c>
      <c r="B46" s="1" t="s">
        <v>821</v>
      </c>
      <c r="C46" s="1" t="s">
        <v>844</v>
      </c>
      <c r="D46" t="s">
        <v>2</v>
      </c>
      <c r="E46" t="s">
        <v>13</v>
      </c>
      <c r="F46" s="1" t="s">
        <v>845</v>
      </c>
      <c r="G46" t="s">
        <v>668</v>
      </c>
    </row>
    <row r="47" spans="1:7" x14ac:dyDescent="0.35">
      <c r="A47">
        <v>54</v>
      </c>
      <c r="B47" s="1" t="s">
        <v>822</v>
      </c>
      <c r="C47" s="1" t="s">
        <v>844</v>
      </c>
      <c r="D47" t="s">
        <v>4</v>
      </c>
      <c r="E47" t="s">
        <v>13</v>
      </c>
      <c r="F47" s="1" t="s">
        <v>845</v>
      </c>
      <c r="G47" t="s">
        <v>669</v>
      </c>
    </row>
    <row r="48" spans="1:7" x14ac:dyDescent="0.35">
      <c r="A48">
        <v>55</v>
      </c>
      <c r="B48" s="1" t="s">
        <v>817</v>
      </c>
      <c r="C48" s="1" t="s">
        <v>844</v>
      </c>
      <c r="D48" t="s">
        <v>8</v>
      </c>
      <c r="E48" t="s">
        <v>13</v>
      </c>
      <c r="F48" s="1" t="s">
        <v>845</v>
      </c>
      <c r="G48" t="s">
        <v>670</v>
      </c>
    </row>
    <row r="49" spans="1:7" x14ac:dyDescent="0.35">
      <c r="A49">
        <v>56</v>
      </c>
      <c r="B49" s="1" t="s">
        <v>821</v>
      </c>
      <c r="C49" s="1" t="s">
        <v>844</v>
      </c>
      <c r="D49" t="s">
        <v>3</v>
      </c>
      <c r="E49" t="s">
        <v>13</v>
      </c>
      <c r="F49" s="1" t="s">
        <v>845</v>
      </c>
      <c r="G49" t="s">
        <v>671</v>
      </c>
    </row>
    <row r="50" spans="1:7" x14ac:dyDescent="0.35">
      <c r="A50">
        <v>57</v>
      </c>
      <c r="B50" s="1" t="s">
        <v>821</v>
      </c>
      <c r="C50" s="1" t="s">
        <v>844</v>
      </c>
      <c r="D50" t="s">
        <v>3</v>
      </c>
      <c r="E50" t="s">
        <v>13</v>
      </c>
      <c r="F50" s="1" t="s">
        <v>845</v>
      </c>
      <c r="G50" t="s">
        <v>672</v>
      </c>
    </row>
    <row r="51" spans="1:7" x14ac:dyDescent="0.35">
      <c r="A51">
        <v>58</v>
      </c>
      <c r="B51" s="1" t="s">
        <v>821</v>
      </c>
      <c r="C51" s="1" t="s">
        <v>844</v>
      </c>
      <c r="D51" t="s">
        <v>3</v>
      </c>
      <c r="E51" t="s">
        <v>13</v>
      </c>
      <c r="F51" s="1" t="s">
        <v>845</v>
      </c>
      <c r="G51" t="s">
        <v>673</v>
      </c>
    </row>
    <row r="52" spans="1:7" x14ac:dyDescent="0.35">
      <c r="A52">
        <v>59</v>
      </c>
      <c r="B52" s="1" t="s">
        <v>821</v>
      </c>
      <c r="C52" s="1" t="s">
        <v>844</v>
      </c>
      <c r="D52" t="s">
        <v>3</v>
      </c>
      <c r="E52" t="s">
        <v>13</v>
      </c>
      <c r="F52" s="1" t="s">
        <v>845</v>
      </c>
      <c r="G52" t="s">
        <v>674</v>
      </c>
    </row>
    <row r="53" spans="1:7" x14ac:dyDescent="0.35">
      <c r="A53">
        <v>60</v>
      </c>
      <c r="B53" s="1" t="s">
        <v>821</v>
      </c>
      <c r="C53" s="1" t="s">
        <v>844</v>
      </c>
      <c r="D53" t="s">
        <v>4</v>
      </c>
      <c r="E53" t="s">
        <v>14</v>
      </c>
      <c r="F53" s="1" t="s">
        <v>845</v>
      </c>
      <c r="G53" t="s">
        <v>675</v>
      </c>
    </row>
    <row r="54" spans="1:7" x14ac:dyDescent="0.35">
      <c r="A54">
        <v>61</v>
      </c>
      <c r="B54" s="1" t="s">
        <v>821</v>
      </c>
      <c r="C54" s="1" t="s">
        <v>844</v>
      </c>
      <c r="D54" t="s">
        <v>5</v>
      </c>
      <c r="E54" t="s">
        <v>14</v>
      </c>
      <c r="F54" s="1" t="s">
        <v>845</v>
      </c>
      <c r="G54" t="s">
        <v>676</v>
      </c>
    </row>
    <row r="55" spans="1:7" x14ac:dyDescent="0.35">
      <c r="A55">
        <v>62</v>
      </c>
      <c r="B55" s="1" t="s">
        <v>821</v>
      </c>
      <c r="C55" s="1" t="s">
        <v>844</v>
      </c>
      <c r="D55" t="s">
        <v>0</v>
      </c>
      <c r="E55" t="s">
        <v>14</v>
      </c>
      <c r="F55" s="1" t="s">
        <v>845</v>
      </c>
      <c r="G55" t="s">
        <v>677</v>
      </c>
    </row>
    <row r="56" spans="1:7" x14ac:dyDescent="0.35">
      <c r="A56">
        <v>63</v>
      </c>
      <c r="B56" s="1" t="s">
        <v>821</v>
      </c>
      <c r="C56" s="1" t="s">
        <v>844</v>
      </c>
      <c r="D56" t="s">
        <v>0</v>
      </c>
      <c r="E56" t="s">
        <v>14</v>
      </c>
      <c r="F56" s="1" t="s">
        <v>845</v>
      </c>
      <c r="G56" t="s">
        <v>678</v>
      </c>
    </row>
    <row r="57" spans="1:7" x14ac:dyDescent="0.35">
      <c r="A57">
        <v>64</v>
      </c>
      <c r="B57" s="1" t="s">
        <v>821</v>
      </c>
      <c r="C57" s="1" t="s">
        <v>844</v>
      </c>
      <c r="D57" t="s">
        <v>0</v>
      </c>
      <c r="E57" t="s">
        <v>14</v>
      </c>
      <c r="F57" s="1" t="s">
        <v>845</v>
      </c>
      <c r="G57" t="s">
        <v>679</v>
      </c>
    </row>
    <row r="58" spans="1:7" x14ac:dyDescent="0.35">
      <c r="A58">
        <v>65</v>
      </c>
      <c r="B58" s="1" t="s">
        <v>821</v>
      </c>
      <c r="C58" s="1" t="s">
        <v>844</v>
      </c>
      <c r="D58" t="s">
        <v>3</v>
      </c>
      <c r="E58" t="s">
        <v>14</v>
      </c>
      <c r="F58" s="1" t="s">
        <v>845</v>
      </c>
      <c r="G58" t="s">
        <v>680</v>
      </c>
    </row>
    <row r="59" spans="1:7" x14ac:dyDescent="0.35">
      <c r="A59">
        <v>66</v>
      </c>
      <c r="B59" s="1" t="s">
        <v>821</v>
      </c>
      <c r="C59" s="1" t="s">
        <v>844</v>
      </c>
      <c r="D59" t="s">
        <v>5</v>
      </c>
      <c r="E59" t="s">
        <v>14</v>
      </c>
      <c r="F59" s="1" t="s">
        <v>845</v>
      </c>
      <c r="G59" t="s">
        <v>681</v>
      </c>
    </row>
    <row r="60" spans="1:7" x14ac:dyDescent="0.35">
      <c r="A60">
        <v>67</v>
      </c>
      <c r="B60" s="1" t="s">
        <v>821</v>
      </c>
      <c r="C60" s="1" t="s">
        <v>844</v>
      </c>
      <c r="D60" t="s">
        <v>9</v>
      </c>
      <c r="E60" t="s">
        <v>14</v>
      </c>
      <c r="F60" s="1" t="s">
        <v>845</v>
      </c>
      <c r="G60" t="s">
        <v>682</v>
      </c>
    </row>
    <row r="61" spans="1:7" x14ac:dyDescent="0.35">
      <c r="A61">
        <v>69</v>
      </c>
      <c r="B61" s="1"/>
      <c r="C61" s="1" t="s">
        <v>844</v>
      </c>
      <c r="D61" t="s">
        <v>2</v>
      </c>
      <c r="E61" t="s">
        <v>15</v>
      </c>
      <c r="F61" s="1" t="s">
        <v>848</v>
      </c>
      <c r="G61" t="s">
        <v>683</v>
      </c>
    </row>
    <row r="62" spans="1:7" x14ac:dyDescent="0.35">
      <c r="A62">
        <v>70</v>
      </c>
      <c r="B62" s="1"/>
      <c r="C62" s="1" t="s">
        <v>844</v>
      </c>
      <c r="D62" t="s">
        <v>16</v>
      </c>
      <c r="E62" t="s">
        <v>17</v>
      </c>
      <c r="F62" s="1" t="s">
        <v>848</v>
      </c>
      <c r="G62" t="s">
        <v>684</v>
      </c>
    </row>
    <row r="63" spans="1:7" x14ac:dyDescent="0.35">
      <c r="A63">
        <v>71</v>
      </c>
      <c r="B63" s="1"/>
      <c r="C63" s="1" t="s">
        <v>844</v>
      </c>
      <c r="D63" t="s">
        <v>5</v>
      </c>
      <c r="E63" t="s">
        <v>18</v>
      </c>
      <c r="F63" s="1" t="s">
        <v>848</v>
      </c>
      <c r="G63" t="s">
        <v>685</v>
      </c>
    </row>
    <row r="64" spans="1:7" x14ac:dyDescent="0.35">
      <c r="A64">
        <v>72</v>
      </c>
      <c r="B64" s="1"/>
      <c r="C64" s="1" t="s">
        <v>844</v>
      </c>
      <c r="D64" t="s">
        <v>2</v>
      </c>
      <c r="E64" t="s">
        <v>18</v>
      </c>
      <c r="F64" s="1" t="s">
        <v>848</v>
      </c>
      <c r="G64" t="s">
        <v>686</v>
      </c>
    </row>
    <row r="65" spans="1:7" x14ac:dyDescent="0.35">
      <c r="A65">
        <v>73</v>
      </c>
      <c r="B65" s="1"/>
      <c r="C65" s="1" t="s">
        <v>844</v>
      </c>
      <c r="D65" t="s">
        <v>2</v>
      </c>
      <c r="E65" t="s">
        <v>19</v>
      </c>
      <c r="F65" s="1" t="s">
        <v>848</v>
      </c>
      <c r="G65" t="s">
        <v>687</v>
      </c>
    </row>
    <row r="66" spans="1:7" x14ac:dyDescent="0.35">
      <c r="A66">
        <v>74</v>
      </c>
      <c r="B66" s="1"/>
      <c r="C66" s="1" t="s">
        <v>844</v>
      </c>
      <c r="E66" t="s">
        <v>14</v>
      </c>
      <c r="F66" s="1" t="s">
        <v>848</v>
      </c>
      <c r="G66" t="s">
        <v>688</v>
      </c>
    </row>
    <row r="67" spans="1:7" x14ac:dyDescent="0.35">
      <c r="A67">
        <v>75</v>
      </c>
      <c r="B67" s="1"/>
      <c r="C67" s="1" t="s">
        <v>844</v>
      </c>
      <c r="E67" t="s">
        <v>14</v>
      </c>
      <c r="F67" s="1" t="s">
        <v>848</v>
      </c>
      <c r="G67" t="s">
        <v>689</v>
      </c>
    </row>
    <row r="68" spans="1:7" x14ac:dyDescent="0.35">
      <c r="A68">
        <v>76</v>
      </c>
      <c r="B68" s="1" t="s">
        <v>821</v>
      </c>
      <c r="C68" s="1" t="s">
        <v>844</v>
      </c>
      <c r="D68" t="s">
        <v>5</v>
      </c>
      <c r="E68" t="s">
        <v>14</v>
      </c>
      <c r="F68" s="1" t="s">
        <v>848</v>
      </c>
      <c r="G68" t="s">
        <v>690</v>
      </c>
    </row>
    <row r="69" spans="1:7" x14ac:dyDescent="0.35">
      <c r="A69">
        <v>77</v>
      </c>
      <c r="B69" s="1"/>
      <c r="C69" s="1" t="s">
        <v>844</v>
      </c>
      <c r="E69" t="s">
        <v>14</v>
      </c>
      <c r="F69" s="1" t="s">
        <v>848</v>
      </c>
      <c r="G69" t="s">
        <v>689</v>
      </c>
    </row>
    <row r="70" spans="1:7" x14ac:dyDescent="0.35">
      <c r="A70">
        <v>78</v>
      </c>
      <c r="B70" s="1"/>
      <c r="C70" s="1" t="s">
        <v>844</v>
      </c>
      <c r="D70" t="s">
        <v>2</v>
      </c>
      <c r="E70" t="s">
        <v>14</v>
      </c>
      <c r="F70" s="1" t="s">
        <v>848</v>
      </c>
      <c r="G70" t="s">
        <v>691</v>
      </c>
    </row>
    <row r="71" spans="1:7" x14ac:dyDescent="0.35">
      <c r="A71">
        <v>79</v>
      </c>
      <c r="B71" s="1"/>
      <c r="C71" s="1" t="s">
        <v>844</v>
      </c>
      <c r="D71" t="s">
        <v>20</v>
      </c>
      <c r="E71" t="s">
        <v>14</v>
      </c>
      <c r="F71" s="1" t="s">
        <v>848</v>
      </c>
      <c r="G71" t="s">
        <v>692</v>
      </c>
    </row>
    <row r="72" spans="1:7" x14ac:dyDescent="0.35">
      <c r="A72">
        <v>80</v>
      </c>
      <c r="B72" s="1"/>
      <c r="C72" s="1" t="s">
        <v>844</v>
      </c>
      <c r="D72" t="s">
        <v>5</v>
      </c>
      <c r="E72" t="s">
        <v>13</v>
      </c>
      <c r="F72" s="1" t="s">
        <v>848</v>
      </c>
      <c r="G72" t="s">
        <v>693</v>
      </c>
    </row>
    <row r="73" spans="1:7" x14ac:dyDescent="0.35">
      <c r="A73">
        <v>81</v>
      </c>
      <c r="B73" s="1"/>
      <c r="C73" s="1" t="s">
        <v>844</v>
      </c>
      <c r="D73" t="s">
        <v>2</v>
      </c>
      <c r="E73" t="s">
        <v>13</v>
      </c>
      <c r="F73" s="1" t="s">
        <v>848</v>
      </c>
      <c r="G73" t="s">
        <v>694</v>
      </c>
    </row>
    <row r="74" spans="1:7" x14ac:dyDescent="0.35">
      <c r="A74">
        <v>82</v>
      </c>
      <c r="B74" s="1"/>
      <c r="C74" s="1" t="s">
        <v>844</v>
      </c>
      <c r="D74" t="s">
        <v>3</v>
      </c>
      <c r="E74" t="s">
        <v>13</v>
      </c>
      <c r="F74" s="1" t="s">
        <v>848</v>
      </c>
      <c r="G74" t="s">
        <v>695</v>
      </c>
    </row>
    <row r="75" spans="1:7" x14ac:dyDescent="0.35">
      <c r="A75">
        <v>83</v>
      </c>
      <c r="B75" s="1"/>
      <c r="C75" s="1" t="s">
        <v>844</v>
      </c>
      <c r="E75" t="s">
        <v>13</v>
      </c>
      <c r="F75" s="1" t="s">
        <v>848</v>
      </c>
      <c r="G75" t="s">
        <v>696</v>
      </c>
    </row>
    <row r="76" spans="1:7" x14ac:dyDescent="0.35">
      <c r="A76">
        <v>84</v>
      </c>
      <c r="B76" s="1"/>
      <c r="C76" s="1" t="s">
        <v>844</v>
      </c>
      <c r="D76" t="s">
        <v>20</v>
      </c>
      <c r="E76" t="s">
        <v>13</v>
      </c>
      <c r="F76" s="1" t="s">
        <v>848</v>
      </c>
      <c r="G76" t="s">
        <v>697</v>
      </c>
    </row>
    <row r="77" spans="1:7" x14ac:dyDescent="0.35">
      <c r="A77">
        <v>85</v>
      </c>
      <c r="B77" s="1"/>
      <c r="C77" s="1" t="s">
        <v>844</v>
      </c>
      <c r="D77" t="s">
        <v>5</v>
      </c>
      <c r="E77" t="s">
        <v>12</v>
      </c>
      <c r="F77" s="1" t="s">
        <v>848</v>
      </c>
      <c r="G77" t="s">
        <v>698</v>
      </c>
    </row>
    <row r="78" spans="1:7" x14ac:dyDescent="0.35">
      <c r="A78">
        <v>86</v>
      </c>
      <c r="B78" s="1"/>
      <c r="C78" s="1" t="s">
        <v>844</v>
      </c>
      <c r="D78" t="s">
        <v>5</v>
      </c>
      <c r="E78" t="s">
        <v>12</v>
      </c>
      <c r="F78" s="1" t="s">
        <v>848</v>
      </c>
      <c r="G78" t="s">
        <v>699</v>
      </c>
    </row>
    <row r="79" spans="1:7" x14ac:dyDescent="0.35">
      <c r="A79">
        <v>87</v>
      </c>
      <c r="B79" s="1"/>
      <c r="C79" s="1" t="s">
        <v>844</v>
      </c>
      <c r="D79" t="s">
        <v>5</v>
      </c>
      <c r="E79" t="s">
        <v>12</v>
      </c>
      <c r="F79" s="1" t="s">
        <v>848</v>
      </c>
      <c r="G79" t="s">
        <v>700</v>
      </c>
    </row>
    <row r="80" spans="1:7" x14ac:dyDescent="0.35">
      <c r="A80">
        <v>88</v>
      </c>
      <c r="B80" s="1"/>
      <c r="C80" s="1" t="s">
        <v>844</v>
      </c>
      <c r="D80" t="s">
        <v>0</v>
      </c>
      <c r="E80" t="s">
        <v>12</v>
      </c>
      <c r="F80" s="1" t="s">
        <v>848</v>
      </c>
      <c r="G80" t="s">
        <v>701</v>
      </c>
    </row>
    <row r="81" spans="1:7" x14ac:dyDescent="0.35">
      <c r="A81">
        <v>89</v>
      </c>
      <c r="B81" s="1"/>
      <c r="C81" s="1" t="s">
        <v>844</v>
      </c>
      <c r="D81" t="s">
        <v>0</v>
      </c>
      <c r="E81" t="s">
        <v>12</v>
      </c>
      <c r="F81" s="1" t="s">
        <v>848</v>
      </c>
      <c r="G81" t="s">
        <v>702</v>
      </c>
    </row>
    <row r="82" spans="1:7" x14ac:dyDescent="0.35">
      <c r="A82">
        <v>90</v>
      </c>
      <c r="B82" s="1"/>
      <c r="C82" s="1" t="s">
        <v>844</v>
      </c>
      <c r="D82" t="s">
        <v>0</v>
      </c>
      <c r="E82" t="s">
        <v>12</v>
      </c>
      <c r="F82" s="1" t="s">
        <v>848</v>
      </c>
      <c r="G82" t="s">
        <v>703</v>
      </c>
    </row>
    <row r="83" spans="1:7" x14ac:dyDescent="0.35">
      <c r="A83">
        <v>91</v>
      </c>
      <c r="B83" s="1" t="s">
        <v>816</v>
      </c>
      <c r="C83" s="1" t="s">
        <v>844</v>
      </c>
      <c r="D83" t="s">
        <v>0</v>
      </c>
      <c r="E83" t="s">
        <v>12</v>
      </c>
      <c r="F83" s="1" t="s">
        <v>848</v>
      </c>
      <c r="G83" t="s">
        <v>704</v>
      </c>
    </row>
    <row r="84" spans="1:7" x14ac:dyDescent="0.35">
      <c r="A84">
        <v>92</v>
      </c>
      <c r="B84" s="1"/>
      <c r="C84" s="1" t="s">
        <v>844</v>
      </c>
      <c r="D84" t="s">
        <v>3</v>
      </c>
      <c r="E84" t="s">
        <v>12</v>
      </c>
      <c r="F84" s="1" t="s">
        <v>848</v>
      </c>
      <c r="G84" t="s">
        <v>705</v>
      </c>
    </row>
    <row r="85" spans="1:7" x14ac:dyDescent="0.35">
      <c r="A85">
        <v>93</v>
      </c>
      <c r="B85" s="1"/>
      <c r="C85" s="1" t="s">
        <v>844</v>
      </c>
      <c r="D85" t="s">
        <v>16</v>
      </c>
      <c r="E85" t="s">
        <v>12</v>
      </c>
      <c r="F85" s="1" t="s">
        <v>848</v>
      </c>
      <c r="G85" t="s">
        <v>706</v>
      </c>
    </row>
    <row r="86" spans="1:7" x14ac:dyDescent="0.35">
      <c r="A86">
        <v>94</v>
      </c>
      <c r="B86" s="1"/>
      <c r="C86" s="1" t="s">
        <v>844</v>
      </c>
      <c r="D86" t="s">
        <v>4</v>
      </c>
      <c r="E86" t="s">
        <v>12</v>
      </c>
      <c r="F86" s="1" t="s">
        <v>848</v>
      </c>
      <c r="G86" t="s">
        <v>707</v>
      </c>
    </row>
    <row r="87" spans="1:7" x14ac:dyDescent="0.35">
      <c r="A87">
        <v>95</v>
      </c>
      <c r="B87" s="1"/>
      <c r="C87" s="1" t="s">
        <v>844</v>
      </c>
      <c r="D87" t="s">
        <v>4</v>
      </c>
      <c r="E87" t="s">
        <v>12</v>
      </c>
      <c r="F87" s="1" t="s">
        <v>848</v>
      </c>
      <c r="G87" t="s">
        <v>708</v>
      </c>
    </row>
    <row r="88" spans="1:7" x14ac:dyDescent="0.35">
      <c r="A88">
        <v>96</v>
      </c>
      <c r="B88" s="1"/>
      <c r="C88" s="1" t="s">
        <v>844</v>
      </c>
      <c r="D88" t="s">
        <v>2</v>
      </c>
      <c r="E88" t="s">
        <v>7</v>
      </c>
      <c r="F88" s="1" t="s">
        <v>848</v>
      </c>
      <c r="G88" t="s">
        <v>709</v>
      </c>
    </row>
    <row r="89" spans="1:7" x14ac:dyDescent="0.35">
      <c r="A89">
        <v>97</v>
      </c>
      <c r="B89" s="1"/>
      <c r="C89" s="1" t="s">
        <v>844</v>
      </c>
      <c r="D89" t="s">
        <v>2</v>
      </c>
      <c r="E89" t="s">
        <v>7</v>
      </c>
      <c r="F89" s="1" t="s">
        <v>848</v>
      </c>
      <c r="G89" t="s">
        <v>710</v>
      </c>
    </row>
    <row r="90" spans="1:7" x14ac:dyDescent="0.35">
      <c r="A90">
        <v>98</v>
      </c>
      <c r="B90" s="1"/>
      <c r="C90" s="1" t="s">
        <v>844</v>
      </c>
      <c r="D90" t="s">
        <v>2</v>
      </c>
      <c r="E90" t="s">
        <v>7</v>
      </c>
      <c r="F90" s="1" t="s">
        <v>848</v>
      </c>
      <c r="G90" t="s">
        <v>711</v>
      </c>
    </row>
    <row r="91" spans="1:7" x14ac:dyDescent="0.35">
      <c r="A91">
        <v>99</v>
      </c>
      <c r="B91" s="1"/>
      <c r="C91" s="1" t="s">
        <v>844</v>
      </c>
      <c r="D91" t="s">
        <v>16</v>
      </c>
      <c r="E91" t="s">
        <v>7</v>
      </c>
      <c r="F91" s="1" t="s">
        <v>848</v>
      </c>
      <c r="G91" t="s">
        <v>712</v>
      </c>
    </row>
    <row r="92" spans="1:7" x14ac:dyDescent="0.35">
      <c r="A92">
        <v>100</v>
      </c>
      <c r="B92" s="1"/>
      <c r="C92" s="1" t="s">
        <v>844</v>
      </c>
      <c r="D92" t="s">
        <v>4</v>
      </c>
      <c r="E92" t="s">
        <v>7</v>
      </c>
      <c r="F92" s="1" t="s">
        <v>848</v>
      </c>
      <c r="G92" t="s">
        <v>713</v>
      </c>
    </row>
    <row r="93" spans="1:7" x14ac:dyDescent="0.35">
      <c r="A93">
        <v>101</v>
      </c>
      <c r="B93" s="1"/>
      <c r="C93" s="1" t="s">
        <v>844</v>
      </c>
      <c r="D93" t="s">
        <v>2</v>
      </c>
      <c r="E93" t="s">
        <v>7</v>
      </c>
      <c r="F93" s="1" t="s">
        <v>848</v>
      </c>
      <c r="G93" t="s">
        <v>714</v>
      </c>
    </row>
    <row r="94" spans="1:7" x14ac:dyDescent="0.35">
      <c r="A94">
        <v>102</v>
      </c>
      <c r="B94" s="1"/>
      <c r="C94" s="1" t="s">
        <v>844</v>
      </c>
      <c r="D94" t="s">
        <v>5</v>
      </c>
      <c r="E94" t="s">
        <v>7</v>
      </c>
      <c r="F94" s="1" t="s">
        <v>848</v>
      </c>
      <c r="G94" t="s">
        <v>715</v>
      </c>
    </row>
    <row r="95" spans="1:7" x14ac:dyDescent="0.35">
      <c r="A95">
        <v>103</v>
      </c>
      <c r="B95" s="1"/>
      <c r="C95" s="1" t="s">
        <v>844</v>
      </c>
      <c r="D95" t="s">
        <v>2</v>
      </c>
      <c r="E95" t="s">
        <v>7</v>
      </c>
      <c r="F95" s="1" t="s">
        <v>848</v>
      </c>
      <c r="G95" t="s">
        <v>716</v>
      </c>
    </row>
    <row r="96" spans="1:7" x14ac:dyDescent="0.35">
      <c r="A96">
        <v>104</v>
      </c>
      <c r="B96" s="1"/>
      <c r="C96" s="1" t="s">
        <v>844</v>
      </c>
      <c r="D96" t="s">
        <v>16</v>
      </c>
      <c r="E96" t="s">
        <v>7</v>
      </c>
      <c r="F96" s="1" t="s">
        <v>848</v>
      </c>
      <c r="G96" t="s">
        <v>717</v>
      </c>
    </row>
    <row r="97" spans="1:7" x14ac:dyDescent="0.35">
      <c r="A97">
        <v>105</v>
      </c>
      <c r="B97" s="1"/>
      <c r="C97" s="1" t="s">
        <v>844</v>
      </c>
      <c r="D97" t="s">
        <v>5</v>
      </c>
      <c r="E97" t="s">
        <v>7</v>
      </c>
      <c r="F97" s="1" t="s">
        <v>848</v>
      </c>
      <c r="G97" t="s">
        <v>718</v>
      </c>
    </row>
    <row r="98" spans="1:7" x14ac:dyDescent="0.35">
      <c r="A98">
        <v>106</v>
      </c>
      <c r="B98" s="1"/>
      <c r="C98" s="1" t="s">
        <v>844</v>
      </c>
      <c r="D98" t="s">
        <v>16</v>
      </c>
      <c r="E98" t="s">
        <v>7</v>
      </c>
      <c r="F98" s="1" t="s">
        <v>848</v>
      </c>
      <c r="G98" t="s">
        <v>719</v>
      </c>
    </row>
    <row r="99" spans="1:7" x14ac:dyDescent="0.35">
      <c r="A99">
        <v>107</v>
      </c>
      <c r="B99" s="1"/>
      <c r="C99" s="1" t="s">
        <v>844</v>
      </c>
      <c r="D99" t="s">
        <v>16</v>
      </c>
      <c r="E99" t="s">
        <v>1</v>
      </c>
      <c r="F99" s="1" t="s">
        <v>848</v>
      </c>
      <c r="G99" t="s">
        <v>720</v>
      </c>
    </row>
    <row r="100" spans="1:7" x14ac:dyDescent="0.35">
      <c r="A100">
        <v>108</v>
      </c>
      <c r="B100" s="1"/>
      <c r="C100" s="1" t="s">
        <v>844</v>
      </c>
      <c r="E100" t="s">
        <v>1</v>
      </c>
      <c r="F100" s="1" t="s">
        <v>848</v>
      </c>
      <c r="G100" t="s">
        <v>721</v>
      </c>
    </row>
    <row r="101" spans="1:7" x14ac:dyDescent="0.35">
      <c r="A101">
        <v>109</v>
      </c>
      <c r="B101" s="1"/>
      <c r="C101" s="1" t="s">
        <v>844</v>
      </c>
      <c r="E101" t="s">
        <v>1</v>
      </c>
      <c r="F101" s="1" t="s">
        <v>848</v>
      </c>
      <c r="G101" t="s">
        <v>722</v>
      </c>
    </row>
    <row r="102" spans="1:7" x14ac:dyDescent="0.35">
      <c r="A102">
        <v>110</v>
      </c>
      <c r="B102" s="1"/>
      <c r="C102" s="1" t="s">
        <v>844</v>
      </c>
      <c r="D102" t="s">
        <v>5</v>
      </c>
      <c r="E102" t="s">
        <v>21</v>
      </c>
      <c r="F102" s="1" t="s">
        <v>848</v>
      </c>
      <c r="G102" t="s">
        <v>723</v>
      </c>
    </row>
    <row r="103" spans="1:7" x14ac:dyDescent="0.35">
      <c r="A103">
        <v>111</v>
      </c>
      <c r="B103" s="1"/>
      <c r="C103" s="1" t="s">
        <v>844</v>
      </c>
      <c r="D103" t="s">
        <v>10</v>
      </c>
      <c r="E103" t="s">
        <v>19</v>
      </c>
      <c r="F103" s="1" t="s">
        <v>849</v>
      </c>
      <c r="G103" t="s">
        <v>545</v>
      </c>
    </row>
    <row r="104" spans="1:7" x14ac:dyDescent="0.35">
      <c r="A104">
        <v>112</v>
      </c>
      <c r="B104" s="1"/>
      <c r="C104" s="1" t="s">
        <v>844</v>
      </c>
      <c r="D104" t="s">
        <v>5</v>
      </c>
      <c r="E104" t="s">
        <v>23</v>
      </c>
      <c r="F104" s="1" t="s">
        <v>849</v>
      </c>
      <c r="G104" t="s">
        <v>724</v>
      </c>
    </row>
    <row r="105" spans="1:7" x14ac:dyDescent="0.35">
      <c r="A105">
        <v>113</v>
      </c>
      <c r="B105" s="1"/>
      <c r="C105" s="1" t="s">
        <v>844</v>
      </c>
      <c r="D105" t="s">
        <v>22</v>
      </c>
      <c r="E105" t="s">
        <v>14</v>
      </c>
      <c r="F105" s="1" t="s">
        <v>849</v>
      </c>
      <c r="G105" t="s">
        <v>725</v>
      </c>
    </row>
    <row r="106" spans="1:7" x14ac:dyDescent="0.35">
      <c r="A106">
        <v>114</v>
      </c>
      <c r="B106" s="1"/>
      <c r="C106" s="1" t="s">
        <v>844</v>
      </c>
      <c r="D106" t="s">
        <v>4</v>
      </c>
      <c r="E106" t="s">
        <v>14</v>
      </c>
      <c r="F106" s="1" t="s">
        <v>849</v>
      </c>
      <c r="G106" t="s">
        <v>546</v>
      </c>
    </row>
    <row r="107" spans="1:7" x14ac:dyDescent="0.35">
      <c r="A107">
        <v>115</v>
      </c>
      <c r="B107" s="1"/>
      <c r="C107" s="1" t="s">
        <v>844</v>
      </c>
      <c r="D107" t="s">
        <v>5</v>
      </c>
      <c r="E107" t="s">
        <v>13</v>
      </c>
      <c r="F107" s="1" t="s">
        <v>849</v>
      </c>
      <c r="G107" t="s">
        <v>726</v>
      </c>
    </row>
    <row r="108" spans="1:7" x14ac:dyDescent="0.35">
      <c r="A108">
        <v>116</v>
      </c>
      <c r="B108" s="1"/>
      <c r="C108" s="1" t="s">
        <v>844</v>
      </c>
      <c r="D108" t="s">
        <v>22</v>
      </c>
      <c r="E108" t="s">
        <v>13</v>
      </c>
      <c r="F108" s="1" t="s">
        <v>849</v>
      </c>
      <c r="G108" t="s">
        <v>542</v>
      </c>
    </row>
    <row r="109" spans="1:7" x14ac:dyDescent="0.35">
      <c r="A109">
        <v>117</v>
      </c>
      <c r="B109" s="1"/>
      <c r="C109" s="1" t="s">
        <v>844</v>
      </c>
      <c r="D109" t="s">
        <v>5</v>
      </c>
      <c r="E109" t="s">
        <v>14</v>
      </c>
      <c r="F109" s="1" t="s">
        <v>849</v>
      </c>
      <c r="G109" t="s">
        <v>544</v>
      </c>
    </row>
    <row r="110" spans="1:7" x14ac:dyDescent="0.35">
      <c r="A110">
        <v>118</v>
      </c>
      <c r="B110" s="1"/>
      <c r="C110" s="1" t="s">
        <v>844</v>
      </c>
      <c r="D110" t="s">
        <v>24</v>
      </c>
      <c r="E110" t="s">
        <v>13</v>
      </c>
      <c r="F110" s="1" t="s">
        <v>849</v>
      </c>
      <c r="G110" t="s">
        <v>727</v>
      </c>
    </row>
    <row r="111" spans="1:7" x14ac:dyDescent="0.35">
      <c r="A111">
        <v>119</v>
      </c>
      <c r="B111" s="1"/>
      <c r="C111" s="1" t="s">
        <v>844</v>
      </c>
      <c r="D111" t="s">
        <v>6</v>
      </c>
      <c r="E111" t="s">
        <v>13</v>
      </c>
      <c r="F111" s="1" t="s">
        <v>849</v>
      </c>
      <c r="G111" t="s">
        <v>543</v>
      </c>
    </row>
    <row r="112" spans="1:7" x14ac:dyDescent="0.35">
      <c r="A112">
        <v>120</v>
      </c>
      <c r="B112" s="1"/>
      <c r="C112" s="1" t="s">
        <v>844</v>
      </c>
      <c r="D112" t="s">
        <v>22</v>
      </c>
      <c r="E112" t="s">
        <v>13</v>
      </c>
      <c r="F112" s="1" t="s">
        <v>849</v>
      </c>
      <c r="G112" t="s">
        <v>728</v>
      </c>
    </row>
    <row r="113" spans="1:7" x14ac:dyDescent="0.35">
      <c r="A113">
        <v>121</v>
      </c>
      <c r="B113" s="1"/>
      <c r="C113" s="1" t="s">
        <v>844</v>
      </c>
      <c r="D113" t="s">
        <v>16</v>
      </c>
      <c r="E113" t="s">
        <v>13</v>
      </c>
      <c r="F113" s="1" t="s">
        <v>849</v>
      </c>
      <c r="G113" t="s">
        <v>729</v>
      </c>
    </row>
    <row r="114" spans="1:7" x14ac:dyDescent="0.35">
      <c r="A114">
        <v>122</v>
      </c>
      <c r="B114" s="1"/>
      <c r="C114" s="1" t="s">
        <v>844</v>
      </c>
      <c r="D114" t="s">
        <v>11</v>
      </c>
      <c r="E114" t="s">
        <v>12</v>
      </c>
      <c r="F114" s="1" t="s">
        <v>849</v>
      </c>
      <c r="G114" t="s">
        <v>730</v>
      </c>
    </row>
    <row r="115" spans="1:7" x14ac:dyDescent="0.35">
      <c r="A115">
        <v>123</v>
      </c>
      <c r="B115" s="1"/>
      <c r="C115" s="1" t="s">
        <v>844</v>
      </c>
      <c r="D115" t="s">
        <v>6</v>
      </c>
      <c r="E115" t="s">
        <v>12</v>
      </c>
      <c r="F115" s="1" t="s">
        <v>849</v>
      </c>
      <c r="G115" t="s">
        <v>731</v>
      </c>
    </row>
    <row r="116" spans="1:7" x14ac:dyDescent="0.35">
      <c r="A116">
        <v>124</v>
      </c>
      <c r="B116" s="1"/>
      <c r="C116" s="1" t="s">
        <v>844</v>
      </c>
      <c r="D116" t="s">
        <v>22</v>
      </c>
      <c r="E116" t="s">
        <v>12</v>
      </c>
      <c r="F116" s="1" t="s">
        <v>849</v>
      </c>
      <c r="G116" t="s">
        <v>732</v>
      </c>
    </row>
    <row r="117" spans="1:7" x14ac:dyDescent="0.35">
      <c r="A117">
        <v>125</v>
      </c>
      <c r="B117" s="1"/>
      <c r="C117" s="1" t="s">
        <v>844</v>
      </c>
      <c r="D117" t="s">
        <v>25</v>
      </c>
      <c r="E117" t="s">
        <v>12</v>
      </c>
      <c r="F117" s="1" t="s">
        <v>849</v>
      </c>
      <c r="G117" t="s">
        <v>733</v>
      </c>
    </row>
    <row r="118" spans="1:7" x14ac:dyDescent="0.35">
      <c r="A118">
        <v>126</v>
      </c>
      <c r="B118" s="1"/>
      <c r="C118" s="1" t="s">
        <v>844</v>
      </c>
      <c r="D118" t="s">
        <v>4</v>
      </c>
      <c r="E118" t="s">
        <v>12</v>
      </c>
      <c r="F118" s="1" t="s">
        <v>849</v>
      </c>
      <c r="G118" t="s">
        <v>534</v>
      </c>
    </row>
    <row r="119" spans="1:7" x14ac:dyDescent="0.35">
      <c r="A119">
        <v>127</v>
      </c>
      <c r="B119" s="1"/>
      <c r="C119" s="1" t="s">
        <v>844</v>
      </c>
      <c r="D119" t="s">
        <v>10</v>
      </c>
      <c r="E119" t="s">
        <v>12</v>
      </c>
      <c r="F119" s="1" t="s">
        <v>849</v>
      </c>
      <c r="G119" t="s">
        <v>533</v>
      </c>
    </row>
    <row r="120" spans="1:7" x14ac:dyDescent="0.35">
      <c r="A120">
        <v>128</v>
      </c>
      <c r="B120" s="1"/>
      <c r="C120" s="1" t="s">
        <v>844</v>
      </c>
      <c r="D120" t="s">
        <v>26</v>
      </c>
      <c r="E120" t="s">
        <v>12</v>
      </c>
      <c r="F120" s="1" t="s">
        <v>849</v>
      </c>
      <c r="G120" t="s">
        <v>537</v>
      </c>
    </row>
    <row r="121" spans="1:7" x14ac:dyDescent="0.35">
      <c r="A121">
        <v>129</v>
      </c>
      <c r="B121" s="1"/>
      <c r="C121" s="1" t="s">
        <v>844</v>
      </c>
      <c r="D121" t="s">
        <v>10</v>
      </c>
      <c r="E121" t="s">
        <v>7</v>
      </c>
      <c r="F121" s="1" t="s">
        <v>849</v>
      </c>
      <c r="G121" t="s">
        <v>734</v>
      </c>
    </row>
    <row r="122" spans="1:7" x14ac:dyDescent="0.35">
      <c r="A122">
        <v>130</v>
      </c>
      <c r="B122" s="1"/>
      <c r="C122" s="1" t="s">
        <v>844</v>
      </c>
      <c r="D122" t="s">
        <v>0</v>
      </c>
      <c r="E122" t="s">
        <v>7</v>
      </c>
      <c r="F122" s="1" t="s">
        <v>849</v>
      </c>
      <c r="G122" t="s">
        <v>735</v>
      </c>
    </row>
    <row r="123" spans="1:7" x14ac:dyDescent="0.35">
      <c r="A123">
        <v>131</v>
      </c>
      <c r="B123" s="1"/>
      <c r="C123" s="1" t="s">
        <v>844</v>
      </c>
      <c r="D123" t="s">
        <v>22</v>
      </c>
      <c r="E123" t="s">
        <v>7</v>
      </c>
      <c r="F123" s="1" t="s">
        <v>849</v>
      </c>
      <c r="G123" t="s">
        <v>518</v>
      </c>
    </row>
    <row r="124" spans="1:7" x14ac:dyDescent="0.35">
      <c r="A124">
        <v>132</v>
      </c>
      <c r="B124" s="1"/>
      <c r="C124" s="1" t="s">
        <v>844</v>
      </c>
      <c r="D124" t="s">
        <v>10</v>
      </c>
      <c r="E124" t="s">
        <v>7</v>
      </c>
      <c r="F124" s="1" t="s">
        <v>849</v>
      </c>
      <c r="G124" t="s">
        <v>736</v>
      </c>
    </row>
    <row r="125" spans="1:7" x14ac:dyDescent="0.35">
      <c r="A125">
        <v>133</v>
      </c>
      <c r="B125" s="1"/>
      <c r="C125" s="1" t="s">
        <v>844</v>
      </c>
      <c r="D125" t="s">
        <v>22</v>
      </c>
      <c r="E125" t="s">
        <v>7</v>
      </c>
      <c r="F125" s="1" t="s">
        <v>849</v>
      </c>
      <c r="G125" t="s">
        <v>524</v>
      </c>
    </row>
    <row r="126" spans="1:7" x14ac:dyDescent="0.35">
      <c r="A126">
        <v>134</v>
      </c>
      <c r="B126" s="1"/>
      <c r="C126" s="1" t="s">
        <v>844</v>
      </c>
      <c r="D126" t="s">
        <v>24</v>
      </c>
      <c r="E126" t="s">
        <v>7</v>
      </c>
      <c r="F126" s="1" t="s">
        <v>849</v>
      </c>
      <c r="G126" t="s">
        <v>530</v>
      </c>
    </row>
    <row r="127" spans="1:7" x14ac:dyDescent="0.35">
      <c r="A127">
        <v>135</v>
      </c>
      <c r="B127" s="1"/>
      <c r="C127" s="1" t="s">
        <v>844</v>
      </c>
      <c r="D127" t="s">
        <v>10</v>
      </c>
      <c r="E127" t="s">
        <v>7</v>
      </c>
      <c r="F127" s="1" t="s">
        <v>849</v>
      </c>
      <c r="G127" t="s">
        <v>527</v>
      </c>
    </row>
    <row r="128" spans="1:7" x14ac:dyDescent="0.35">
      <c r="A128">
        <v>136</v>
      </c>
      <c r="B128" s="1"/>
      <c r="C128" s="1" t="s">
        <v>844</v>
      </c>
      <c r="D128" t="s">
        <v>22</v>
      </c>
      <c r="E128" t="s">
        <v>13</v>
      </c>
      <c r="F128" s="1" t="s">
        <v>849</v>
      </c>
      <c r="G128" t="s">
        <v>737</v>
      </c>
    </row>
    <row r="129" spans="1:7" x14ac:dyDescent="0.35">
      <c r="A129">
        <v>137</v>
      </c>
      <c r="B129" s="1"/>
      <c r="C129" s="1" t="s">
        <v>844</v>
      </c>
      <c r="D129" t="s">
        <v>22</v>
      </c>
      <c r="E129" t="s">
        <v>12</v>
      </c>
      <c r="F129" s="1" t="s">
        <v>849</v>
      </c>
      <c r="G129" t="s">
        <v>732</v>
      </c>
    </row>
    <row r="130" spans="1:7" x14ac:dyDescent="0.35">
      <c r="A130">
        <v>138</v>
      </c>
      <c r="B130" s="1"/>
      <c r="C130" s="1" t="s">
        <v>844</v>
      </c>
      <c r="D130" t="s">
        <v>0</v>
      </c>
      <c r="E130" t="s">
        <v>12</v>
      </c>
      <c r="F130" s="1" t="s">
        <v>849</v>
      </c>
      <c r="G130" t="s">
        <v>738</v>
      </c>
    </row>
    <row r="131" spans="1:7" x14ac:dyDescent="0.35">
      <c r="A131">
        <v>139</v>
      </c>
      <c r="B131" s="1"/>
      <c r="C131" s="1" t="s">
        <v>844</v>
      </c>
      <c r="D131" t="s">
        <v>11</v>
      </c>
      <c r="E131" t="s">
        <v>13</v>
      </c>
      <c r="F131" s="1" t="s">
        <v>849</v>
      </c>
      <c r="G131" t="s">
        <v>739</v>
      </c>
    </row>
    <row r="132" spans="1:7" x14ac:dyDescent="0.35">
      <c r="A132">
        <v>140</v>
      </c>
      <c r="B132" s="1"/>
      <c r="C132" s="1" t="s">
        <v>844</v>
      </c>
      <c r="D132" t="s">
        <v>22</v>
      </c>
      <c r="E132" t="s">
        <v>13</v>
      </c>
      <c r="F132" s="1" t="s">
        <v>849</v>
      </c>
      <c r="G132" t="s">
        <v>538</v>
      </c>
    </row>
    <row r="133" spans="1:7" x14ac:dyDescent="0.35">
      <c r="A133">
        <v>141</v>
      </c>
      <c r="B133" s="1"/>
      <c r="C133" s="1" t="s">
        <v>844</v>
      </c>
      <c r="D133" t="s">
        <v>27</v>
      </c>
      <c r="E133" t="s">
        <v>13</v>
      </c>
      <c r="F133" s="1" t="s">
        <v>849</v>
      </c>
      <c r="G133" t="s">
        <v>740</v>
      </c>
    </row>
    <row r="134" spans="1:7" x14ac:dyDescent="0.35">
      <c r="A134">
        <v>142</v>
      </c>
      <c r="B134" s="1"/>
      <c r="C134" s="1" t="s">
        <v>844</v>
      </c>
      <c r="D134" t="s">
        <v>22</v>
      </c>
      <c r="E134" t="s">
        <v>7</v>
      </c>
      <c r="F134" s="1" t="s">
        <v>849</v>
      </c>
      <c r="G134" t="s">
        <v>518</v>
      </c>
    </row>
    <row r="135" spans="1:7" x14ac:dyDescent="0.35">
      <c r="A135">
        <v>143</v>
      </c>
      <c r="B135" s="1"/>
      <c r="C135" s="1" t="s">
        <v>844</v>
      </c>
      <c r="D135" t="s">
        <v>10</v>
      </c>
      <c r="E135" t="s">
        <v>7</v>
      </c>
      <c r="F135" s="1" t="s">
        <v>849</v>
      </c>
      <c r="G135" t="s">
        <v>529</v>
      </c>
    </row>
    <row r="136" spans="1:7" x14ac:dyDescent="0.35">
      <c r="A136">
        <v>144</v>
      </c>
      <c r="B136" s="1"/>
      <c r="C136" s="1" t="s">
        <v>844</v>
      </c>
      <c r="D136" t="s">
        <v>26</v>
      </c>
      <c r="E136" t="s">
        <v>28</v>
      </c>
      <c r="F136" s="1" t="s">
        <v>849</v>
      </c>
      <c r="G136" t="s">
        <v>741</v>
      </c>
    </row>
    <row r="137" spans="1:7" x14ac:dyDescent="0.35">
      <c r="A137">
        <v>145</v>
      </c>
      <c r="B137" s="1"/>
      <c r="C137" s="1" t="s">
        <v>844</v>
      </c>
      <c r="D137" t="s">
        <v>26</v>
      </c>
      <c r="E137" t="s">
        <v>29</v>
      </c>
      <c r="F137" s="1" t="s">
        <v>849</v>
      </c>
      <c r="G137" t="s">
        <v>742</v>
      </c>
    </row>
    <row r="138" spans="1:7" x14ac:dyDescent="0.35">
      <c r="A138">
        <v>146</v>
      </c>
      <c r="B138" s="1"/>
      <c r="C138" s="1" t="s">
        <v>844</v>
      </c>
      <c r="D138" t="s">
        <v>16</v>
      </c>
      <c r="E138" t="s">
        <v>1</v>
      </c>
      <c r="F138" s="1" t="s">
        <v>849</v>
      </c>
      <c r="G138" t="s">
        <v>525</v>
      </c>
    </row>
    <row r="139" spans="1:7" x14ac:dyDescent="0.35">
      <c r="A139">
        <v>147</v>
      </c>
      <c r="B139" s="1"/>
      <c r="C139" s="1" t="s">
        <v>844</v>
      </c>
      <c r="D139" t="s">
        <v>10</v>
      </c>
      <c r="E139" t="s">
        <v>1</v>
      </c>
      <c r="F139" s="1" t="s">
        <v>849</v>
      </c>
      <c r="G139" t="s">
        <v>743</v>
      </c>
    </row>
    <row r="140" spans="1:7" x14ac:dyDescent="0.35">
      <c r="A140">
        <v>148</v>
      </c>
      <c r="B140" s="1"/>
      <c r="C140" s="1" t="s">
        <v>844</v>
      </c>
      <c r="D140" t="s">
        <v>26</v>
      </c>
      <c r="E140" t="s">
        <v>15</v>
      </c>
      <c r="F140" s="1" t="s">
        <v>849</v>
      </c>
      <c r="G140" t="s">
        <v>744</v>
      </c>
    </row>
    <row r="141" spans="1:7" x14ac:dyDescent="0.35">
      <c r="A141">
        <v>149</v>
      </c>
      <c r="B141" s="1" t="s">
        <v>825</v>
      </c>
      <c r="C141" s="1" t="s">
        <v>844</v>
      </c>
      <c r="D141" t="s">
        <v>2</v>
      </c>
      <c r="E141" t="s">
        <v>1</v>
      </c>
      <c r="F141" s="1" t="s">
        <v>845</v>
      </c>
      <c r="G141" t="s">
        <v>745</v>
      </c>
    </row>
    <row r="142" spans="1:7" x14ac:dyDescent="0.35">
      <c r="A142">
        <v>151</v>
      </c>
      <c r="B142" s="1" t="s">
        <v>821</v>
      </c>
      <c r="C142" s="1" t="s">
        <v>844</v>
      </c>
      <c r="D142" t="s">
        <v>2</v>
      </c>
      <c r="E142" t="s">
        <v>1</v>
      </c>
      <c r="F142" s="1" t="s">
        <v>848</v>
      </c>
      <c r="G142" t="s">
        <v>746</v>
      </c>
    </row>
    <row r="143" spans="1:7" x14ac:dyDescent="0.35">
      <c r="A143">
        <v>152</v>
      </c>
      <c r="B143" s="1" t="s">
        <v>821</v>
      </c>
      <c r="C143" s="1" t="s">
        <v>844</v>
      </c>
      <c r="D143" t="s">
        <v>30</v>
      </c>
      <c r="E143" t="s">
        <v>1</v>
      </c>
      <c r="F143" s="1" t="s">
        <v>848</v>
      </c>
      <c r="G143" t="s">
        <v>747</v>
      </c>
    </row>
    <row r="144" spans="1:7" x14ac:dyDescent="0.35">
      <c r="A144">
        <v>153</v>
      </c>
      <c r="B144" s="1" t="s">
        <v>821</v>
      </c>
      <c r="C144" s="1" t="s">
        <v>844</v>
      </c>
      <c r="D144" t="s">
        <v>5</v>
      </c>
      <c r="E144" t="s">
        <v>1</v>
      </c>
      <c r="F144" s="1" t="s">
        <v>848</v>
      </c>
      <c r="G144" t="s">
        <v>748</v>
      </c>
    </row>
    <row r="145" spans="1:7" x14ac:dyDescent="0.35">
      <c r="A145">
        <v>154</v>
      </c>
      <c r="B145" s="1" t="s">
        <v>821</v>
      </c>
      <c r="C145" s="1" t="s">
        <v>844</v>
      </c>
      <c r="D145" t="s">
        <v>31</v>
      </c>
      <c r="E145" t="s">
        <v>1</v>
      </c>
      <c r="F145" s="1" t="s">
        <v>848</v>
      </c>
      <c r="G145" t="s">
        <v>749</v>
      </c>
    </row>
    <row r="146" spans="1:7" x14ac:dyDescent="0.35">
      <c r="A146">
        <v>155</v>
      </c>
      <c r="B146" s="1" t="s">
        <v>826</v>
      </c>
      <c r="C146" s="1" t="s">
        <v>844</v>
      </c>
      <c r="D146" t="s">
        <v>2</v>
      </c>
      <c r="E146" t="s">
        <v>1</v>
      </c>
      <c r="F146" s="1" t="s">
        <v>848</v>
      </c>
      <c r="G146" t="s">
        <v>750</v>
      </c>
    </row>
    <row r="147" spans="1:7" x14ac:dyDescent="0.35">
      <c r="A147">
        <v>156</v>
      </c>
      <c r="B147" s="1"/>
      <c r="C147" s="1" t="s">
        <v>844</v>
      </c>
      <c r="D147" t="s">
        <v>20</v>
      </c>
      <c r="E147" t="s">
        <v>1</v>
      </c>
      <c r="F147" s="1" t="s">
        <v>848</v>
      </c>
      <c r="G147" t="s">
        <v>751</v>
      </c>
    </row>
    <row r="148" spans="1:7" x14ac:dyDescent="0.35">
      <c r="A148">
        <v>157</v>
      </c>
      <c r="B148" s="1" t="s">
        <v>821</v>
      </c>
      <c r="C148" s="1" t="s">
        <v>844</v>
      </c>
      <c r="D148" t="s">
        <v>33</v>
      </c>
      <c r="E148" t="s">
        <v>1</v>
      </c>
      <c r="F148" s="1" t="s">
        <v>848</v>
      </c>
      <c r="G148" t="s">
        <v>752</v>
      </c>
    </row>
    <row r="149" spans="1:7" x14ac:dyDescent="0.35">
      <c r="A149">
        <v>158</v>
      </c>
      <c r="B149" s="1"/>
      <c r="C149" s="1" t="s">
        <v>844</v>
      </c>
      <c r="D149" t="s">
        <v>5</v>
      </c>
      <c r="E149" t="s">
        <v>1</v>
      </c>
      <c r="F149" s="1" t="s">
        <v>848</v>
      </c>
      <c r="G149" t="s">
        <v>722</v>
      </c>
    </row>
    <row r="150" spans="1:7" x14ac:dyDescent="0.35">
      <c r="A150">
        <v>159</v>
      </c>
      <c r="B150" s="1" t="s">
        <v>815</v>
      </c>
      <c r="C150" s="1" t="s">
        <v>844</v>
      </c>
      <c r="D150" t="s">
        <v>5</v>
      </c>
      <c r="E150" t="s">
        <v>34</v>
      </c>
      <c r="F150" s="1" t="s">
        <v>845</v>
      </c>
      <c r="G150" t="s">
        <v>753</v>
      </c>
    </row>
    <row r="151" spans="1:7" x14ac:dyDescent="0.35">
      <c r="A151">
        <v>160</v>
      </c>
      <c r="B151" s="1" t="s">
        <v>815</v>
      </c>
      <c r="C151" s="1" t="s">
        <v>844</v>
      </c>
      <c r="D151" t="s">
        <v>35</v>
      </c>
      <c r="E151" t="s">
        <v>34</v>
      </c>
      <c r="F151" s="1" t="s">
        <v>845</v>
      </c>
      <c r="G151" t="s">
        <v>754</v>
      </c>
    </row>
    <row r="152" spans="1:7" x14ac:dyDescent="0.35">
      <c r="A152">
        <v>161</v>
      </c>
      <c r="B152" s="1" t="s">
        <v>815</v>
      </c>
      <c r="C152" s="1" t="s">
        <v>844</v>
      </c>
      <c r="D152" t="s">
        <v>36</v>
      </c>
      <c r="E152" t="s">
        <v>37</v>
      </c>
      <c r="F152" s="1" t="s">
        <v>850</v>
      </c>
      <c r="G152" t="s">
        <v>755</v>
      </c>
    </row>
    <row r="153" spans="1:7" x14ac:dyDescent="0.35">
      <c r="A153">
        <v>162</v>
      </c>
      <c r="B153" s="1" t="s">
        <v>815</v>
      </c>
      <c r="C153" s="1" t="s">
        <v>844</v>
      </c>
      <c r="D153" t="s">
        <v>2</v>
      </c>
      <c r="E153" t="s">
        <v>13</v>
      </c>
      <c r="F153" s="1" t="s">
        <v>845</v>
      </c>
      <c r="G153" t="s">
        <v>756</v>
      </c>
    </row>
    <row r="154" spans="1:7" x14ac:dyDescent="0.35">
      <c r="A154">
        <v>163</v>
      </c>
      <c r="B154" s="1" t="s">
        <v>815</v>
      </c>
      <c r="C154" s="1" t="s">
        <v>844</v>
      </c>
      <c r="D154" t="s">
        <v>38</v>
      </c>
      <c r="E154" t="s">
        <v>12</v>
      </c>
      <c r="F154" s="1" t="s">
        <v>850</v>
      </c>
      <c r="G154" t="s">
        <v>757</v>
      </c>
    </row>
    <row r="155" spans="1:7" x14ac:dyDescent="0.35">
      <c r="A155">
        <v>164</v>
      </c>
      <c r="B155" s="1" t="s">
        <v>815</v>
      </c>
      <c r="C155" s="1" t="s">
        <v>844</v>
      </c>
      <c r="D155" t="s">
        <v>35</v>
      </c>
      <c r="E155" t="s">
        <v>12</v>
      </c>
      <c r="F155" s="1" t="s">
        <v>849</v>
      </c>
      <c r="G155" t="s">
        <v>758</v>
      </c>
    </row>
    <row r="156" spans="1:7" x14ac:dyDescent="0.35">
      <c r="A156">
        <v>165</v>
      </c>
      <c r="B156" s="1" t="s">
        <v>815</v>
      </c>
      <c r="C156" s="1" t="s">
        <v>844</v>
      </c>
      <c r="D156" t="s">
        <v>4</v>
      </c>
      <c r="E156" t="s">
        <v>7</v>
      </c>
      <c r="F156" s="1" t="s">
        <v>845</v>
      </c>
      <c r="G156" t="s">
        <v>484</v>
      </c>
    </row>
    <row r="157" spans="1:7" x14ac:dyDescent="0.35">
      <c r="A157">
        <v>166</v>
      </c>
      <c r="B157" s="1" t="s">
        <v>815</v>
      </c>
      <c r="C157" s="1" t="s">
        <v>844</v>
      </c>
      <c r="D157" t="s">
        <v>35</v>
      </c>
      <c r="E157" t="s">
        <v>7</v>
      </c>
      <c r="F157" s="1" t="s">
        <v>849</v>
      </c>
      <c r="G157" t="s">
        <v>529</v>
      </c>
    </row>
    <row r="158" spans="1:7" x14ac:dyDescent="0.35">
      <c r="A158">
        <v>167</v>
      </c>
      <c r="B158" s="1" t="s">
        <v>815</v>
      </c>
      <c r="C158" s="1" t="s">
        <v>844</v>
      </c>
      <c r="D158" t="s">
        <v>35</v>
      </c>
      <c r="E158" t="s">
        <v>7</v>
      </c>
      <c r="F158" s="1" t="s">
        <v>849</v>
      </c>
      <c r="G158" t="s">
        <v>759</v>
      </c>
    </row>
    <row r="159" spans="1:7" x14ac:dyDescent="0.35">
      <c r="A159">
        <v>168</v>
      </c>
      <c r="B159" s="1" t="s">
        <v>822</v>
      </c>
      <c r="C159" s="1" t="s">
        <v>844</v>
      </c>
      <c r="D159" t="s">
        <v>5</v>
      </c>
      <c r="E159" t="s">
        <v>1</v>
      </c>
      <c r="F159" s="1" t="s">
        <v>845</v>
      </c>
      <c r="G159" t="s">
        <v>760</v>
      </c>
    </row>
    <row r="160" spans="1:7" x14ac:dyDescent="0.35">
      <c r="A160">
        <v>169</v>
      </c>
      <c r="B160" s="1" t="s">
        <v>821</v>
      </c>
      <c r="C160" s="1" t="s">
        <v>844</v>
      </c>
      <c r="D160" t="s">
        <v>8</v>
      </c>
      <c r="E160" t="s">
        <v>1</v>
      </c>
      <c r="F160" s="1" t="s">
        <v>845</v>
      </c>
      <c r="G160" t="s">
        <v>761</v>
      </c>
    </row>
    <row r="161" spans="1:7" x14ac:dyDescent="0.35">
      <c r="A161">
        <v>170</v>
      </c>
      <c r="B161" s="1" t="s">
        <v>821</v>
      </c>
      <c r="C161" s="1" t="s">
        <v>844</v>
      </c>
      <c r="D161" t="s">
        <v>38</v>
      </c>
      <c r="E161" t="s">
        <v>1</v>
      </c>
      <c r="F161" s="1" t="s">
        <v>845</v>
      </c>
      <c r="G161" t="s">
        <v>762</v>
      </c>
    </row>
    <row r="162" spans="1:7" x14ac:dyDescent="0.35">
      <c r="A162">
        <v>171</v>
      </c>
      <c r="B162" s="1" t="s">
        <v>821</v>
      </c>
      <c r="C162" s="1" t="s">
        <v>844</v>
      </c>
      <c r="D162" t="s">
        <v>5</v>
      </c>
      <c r="E162" t="s">
        <v>19</v>
      </c>
      <c r="F162" s="1" t="s">
        <v>849</v>
      </c>
      <c r="G162" t="s">
        <v>763</v>
      </c>
    </row>
    <row r="163" spans="1:7" x14ac:dyDescent="0.35">
      <c r="A163">
        <v>173</v>
      </c>
      <c r="B163" s="1" t="s">
        <v>827</v>
      </c>
      <c r="C163" s="1" t="s">
        <v>844</v>
      </c>
      <c r="D163" t="s">
        <v>22</v>
      </c>
      <c r="E163" t="s">
        <v>7</v>
      </c>
      <c r="F163" s="1" t="s">
        <v>849</v>
      </c>
      <c r="G163" t="s">
        <v>764</v>
      </c>
    </row>
    <row r="164" spans="1:7" x14ac:dyDescent="0.35">
      <c r="A164">
        <v>174</v>
      </c>
      <c r="B164" s="1" t="s">
        <v>822</v>
      </c>
      <c r="C164" s="1" t="s">
        <v>844</v>
      </c>
      <c r="D164" t="s">
        <v>35</v>
      </c>
      <c r="E164" t="s">
        <v>23</v>
      </c>
      <c r="F164" s="1" t="s">
        <v>849</v>
      </c>
      <c r="G164" t="s">
        <v>765</v>
      </c>
    </row>
    <row r="165" spans="1:7" x14ac:dyDescent="0.35">
      <c r="A165">
        <v>175</v>
      </c>
      <c r="B165" s="1" t="s">
        <v>821</v>
      </c>
      <c r="C165" s="1" t="s">
        <v>844</v>
      </c>
      <c r="D165" t="s">
        <v>35</v>
      </c>
      <c r="E165" t="s">
        <v>1</v>
      </c>
      <c r="F165" s="1" t="s">
        <v>845</v>
      </c>
      <c r="G165" t="s">
        <v>766</v>
      </c>
    </row>
    <row r="166" spans="1:7" x14ac:dyDescent="0.35">
      <c r="A166">
        <v>176</v>
      </c>
      <c r="B166" s="1" t="s">
        <v>821</v>
      </c>
      <c r="C166" s="1" t="s">
        <v>844</v>
      </c>
      <c r="D166" t="s">
        <v>2</v>
      </c>
      <c r="E166" t="s">
        <v>1</v>
      </c>
      <c r="F166" s="1" t="s">
        <v>845</v>
      </c>
      <c r="G166" t="s">
        <v>767</v>
      </c>
    </row>
    <row r="167" spans="1:7" x14ac:dyDescent="0.35">
      <c r="A167">
        <v>177</v>
      </c>
      <c r="B167" s="1" t="s">
        <v>821</v>
      </c>
      <c r="C167" s="1" t="s">
        <v>844</v>
      </c>
      <c r="D167" t="s">
        <v>5</v>
      </c>
      <c r="E167" t="s">
        <v>1</v>
      </c>
      <c r="F167" s="1" t="s">
        <v>845</v>
      </c>
      <c r="G167" t="s">
        <v>768</v>
      </c>
    </row>
    <row r="168" spans="1:7" x14ac:dyDescent="0.35">
      <c r="A168">
        <v>178</v>
      </c>
      <c r="B168" s="1" t="s">
        <v>821</v>
      </c>
      <c r="C168" s="1" t="s">
        <v>844</v>
      </c>
      <c r="D168" t="s">
        <v>5</v>
      </c>
      <c r="E168" t="s">
        <v>1</v>
      </c>
      <c r="F168" s="1" t="s">
        <v>845</v>
      </c>
      <c r="G168" t="s">
        <v>769</v>
      </c>
    </row>
    <row r="169" spans="1:7" x14ac:dyDescent="0.35">
      <c r="A169">
        <v>179</v>
      </c>
      <c r="B169" s="1" t="s">
        <v>821</v>
      </c>
      <c r="C169" s="1" t="s">
        <v>844</v>
      </c>
      <c r="D169" t="s">
        <v>2</v>
      </c>
      <c r="E169" t="s">
        <v>1</v>
      </c>
      <c r="F169" s="1" t="s">
        <v>845</v>
      </c>
      <c r="G169" t="s">
        <v>770</v>
      </c>
    </row>
    <row r="170" spans="1:7" x14ac:dyDescent="0.35">
      <c r="A170">
        <v>180</v>
      </c>
      <c r="B170" s="1" t="s">
        <v>821</v>
      </c>
      <c r="C170" s="1" t="s">
        <v>844</v>
      </c>
      <c r="D170" t="s">
        <v>2</v>
      </c>
      <c r="E170" t="s">
        <v>1</v>
      </c>
      <c r="F170" s="1" t="s">
        <v>845</v>
      </c>
      <c r="G170" t="s">
        <v>771</v>
      </c>
    </row>
    <row r="171" spans="1:7" x14ac:dyDescent="0.35">
      <c r="A171">
        <v>181</v>
      </c>
      <c r="B171" s="1" t="s">
        <v>821</v>
      </c>
      <c r="C171" s="1" t="s">
        <v>844</v>
      </c>
      <c r="D171" t="s">
        <v>32</v>
      </c>
      <c r="E171" t="s">
        <v>13</v>
      </c>
      <c r="F171" s="1" t="s">
        <v>845</v>
      </c>
      <c r="G171" t="s">
        <v>772</v>
      </c>
    </row>
    <row r="172" spans="1:7" x14ac:dyDescent="0.35">
      <c r="A172">
        <v>182</v>
      </c>
      <c r="B172" s="1" t="s">
        <v>821</v>
      </c>
      <c r="C172" s="1" t="s">
        <v>844</v>
      </c>
      <c r="D172" t="s">
        <v>43</v>
      </c>
      <c r="E172" t="s">
        <v>12</v>
      </c>
      <c r="F172" s="1" t="s">
        <v>845</v>
      </c>
      <c r="G172" t="s">
        <v>468</v>
      </c>
    </row>
    <row r="173" spans="1:7" x14ac:dyDescent="0.35">
      <c r="A173">
        <v>183</v>
      </c>
      <c r="B173" s="1" t="s">
        <v>823</v>
      </c>
      <c r="C173" s="1" t="s">
        <v>844</v>
      </c>
      <c r="D173" t="s">
        <v>2</v>
      </c>
      <c r="E173" t="s">
        <v>13</v>
      </c>
      <c r="F173" s="1" t="s">
        <v>845</v>
      </c>
      <c r="G173" t="s">
        <v>469</v>
      </c>
    </row>
    <row r="174" spans="1:7" x14ac:dyDescent="0.35">
      <c r="A174">
        <v>184</v>
      </c>
      <c r="B174" s="1" t="s">
        <v>816</v>
      </c>
      <c r="C174" s="1" t="s">
        <v>844</v>
      </c>
      <c r="D174" t="s">
        <v>44</v>
      </c>
      <c r="E174" t="s">
        <v>13</v>
      </c>
      <c r="F174" s="1" t="s">
        <v>845</v>
      </c>
      <c r="G174" t="s">
        <v>773</v>
      </c>
    </row>
    <row r="175" spans="1:7" x14ac:dyDescent="0.35">
      <c r="A175">
        <v>185</v>
      </c>
      <c r="B175" s="1" t="s">
        <v>821</v>
      </c>
      <c r="C175" s="1" t="s">
        <v>844</v>
      </c>
      <c r="D175" t="s">
        <v>5</v>
      </c>
      <c r="E175" t="s">
        <v>12</v>
      </c>
      <c r="F175" s="1" t="s">
        <v>845</v>
      </c>
      <c r="G175" t="s">
        <v>471</v>
      </c>
    </row>
    <row r="176" spans="1:7" x14ac:dyDescent="0.35">
      <c r="A176">
        <v>186</v>
      </c>
      <c r="B176" s="1" t="s">
        <v>815</v>
      </c>
      <c r="C176" s="1" t="s">
        <v>844</v>
      </c>
      <c r="D176" t="s">
        <v>35</v>
      </c>
      <c r="E176" t="s">
        <v>1</v>
      </c>
      <c r="F176" s="1" t="s">
        <v>849</v>
      </c>
      <c r="G176" t="s">
        <v>743</v>
      </c>
    </row>
    <row r="177" spans="1:7" x14ac:dyDescent="0.35">
      <c r="A177">
        <v>188</v>
      </c>
      <c r="B177" s="1" t="s">
        <v>815</v>
      </c>
      <c r="C177" s="1" t="s">
        <v>844</v>
      </c>
      <c r="D177" t="s">
        <v>2</v>
      </c>
      <c r="E177" t="s">
        <v>1</v>
      </c>
      <c r="F177" s="1" t="s">
        <v>845</v>
      </c>
      <c r="G177" t="s">
        <v>774</v>
      </c>
    </row>
    <row r="178" spans="1:7" x14ac:dyDescent="0.35">
      <c r="A178">
        <v>189</v>
      </c>
      <c r="B178" s="1" t="s">
        <v>815</v>
      </c>
      <c r="C178" s="1" t="s">
        <v>844</v>
      </c>
      <c r="D178" t="s">
        <v>24</v>
      </c>
      <c r="E178" t="s">
        <v>1</v>
      </c>
      <c r="F178" s="1" t="s">
        <v>849</v>
      </c>
      <c r="G178" t="s">
        <v>775</v>
      </c>
    </row>
    <row r="179" spans="1:7" x14ac:dyDescent="0.35">
      <c r="A179">
        <v>190</v>
      </c>
      <c r="B179" s="1" t="s">
        <v>815</v>
      </c>
      <c r="C179" s="1" t="s">
        <v>846</v>
      </c>
      <c r="D179" t="s">
        <v>5</v>
      </c>
      <c r="E179" t="s">
        <v>45</v>
      </c>
      <c r="F179" s="1" t="s">
        <v>845</v>
      </c>
      <c r="G179" t="s">
        <v>776</v>
      </c>
    </row>
    <row r="180" spans="1:7" x14ac:dyDescent="0.35">
      <c r="A180">
        <v>213</v>
      </c>
      <c r="B180" s="1" t="s">
        <v>821</v>
      </c>
      <c r="C180" s="1" t="s">
        <v>844</v>
      </c>
      <c r="D180" t="s">
        <v>5</v>
      </c>
      <c r="E180" t="s">
        <v>1</v>
      </c>
      <c r="F180" s="1" t="s">
        <v>845</v>
      </c>
      <c r="G180" t="s">
        <v>777</v>
      </c>
    </row>
    <row r="181" spans="1:7" x14ac:dyDescent="0.35">
      <c r="A181">
        <v>214</v>
      </c>
      <c r="B181" s="1" t="s">
        <v>828</v>
      </c>
      <c r="C181" s="1" t="s">
        <v>844</v>
      </c>
      <c r="D181" t="s">
        <v>2</v>
      </c>
      <c r="E181" t="s">
        <v>45</v>
      </c>
      <c r="F181" s="1" t="s">
        <v>845</v>
      </c>
      <c r="G181" t="s">
        <v>778</v>
      </c>
    </row>
    <row r="182" spans="1:7" x14ac:dyDescent="0.35">
      <c r="A182">
        <v>215</v>
      </c>
      <c r="B182" s="1" t="s">
        <v>823</v>
      </c>
      <c r="C182" s="1" t="s">
        <v>844</v>
      </c>
      <c r="D182" t="s">
        <v>4</v>
      </c>
      <c r="E182" t="s">
        <v>45</v>
      </c>
      <c r="F182" s="1" t="s">
        <v>845</v>
      </c>
      <c r="G182" t="s">
        <v>779</v>
      </c>
    </row>
    <row r="183" spans="1:7" x14ac:dyDescent="0.35">
      <c r="A183">
        <v>216</v>
      </c>
      <c r="B183" s="1" t="s">
        <v>821</v>
      </c>
      <c r="C183" s="1" t="s">
        <v>846</v>
      </c>
      <c r="D183" t="s">
        <v>38</v>
      </c>
      <c r="E183" t="s">
        <v>45</v>
      </c>
      <c r="F183" s="1" t="s">
        <v>845</v>
      </c>
      <c r="G183" t="s">
        <v>780</v>
      </c>
    </row>
    <row r="184" spans="1:7" x14ac:dyDescent="0.35">
      <c r="A184">
        <v>217</v>
      </c>
      <c r="B184" s="1" t="s">
        <v>821</v>
      </c>
      <c r="C184" s="1" t="s">
        <v>846</v>
      </c>
      <c r="D184" t="s">
        <v>4</v>
      </c>
      <c r="E184" t="s">
        <v>45</v>
      </c>
      <c r="F184" s="1" t="s">
        <v>845</v>
      </c>
      <c r="G184" t="s">
        <v>781</v>
      </c>
    </row>
    <row r="185" spans="1:7" x14ac:dyDescent="0.35">
      <c r="A185">
        <v>218</v>
      </c>
      <c r="B185" s="1" t="s">
        <v>821</v>
      </c>
      <c r="C185" s="1" t="s">
        <v>844</v>
      </c>
      <c r="D185" t="s">
        <v>2</v>
      </c>
      <c r="E185" t="s">
        <v>45</v>
      </c>
      <c r="F185" s="1" t="s">
        <v>845</v>
      </c>
      <c r="G185" t="s">
        <v>782</v>
      </c>
    </row>
    <row r="186" spans="1:7" x14ac:dyDescent="0.35">
      <c r="A186">
        <v>219</v>
      </c>
      <c r="B186" s="1" t="s">
        <v>823</v>
      </c>
      <c r="C186" s="1" t="s">
        <v>844</v>
      </c>
      <c r="D186" t="s">
        <v>2</v>
      </c>
      <c r="E186" t="s">
        <v>45</v>
      </c>
      <c r="F186" s="1" t="s">
        <v>845</v>
      </c>
      <c r="G186" t="s">
        <v>783</v>
      </c>
    </row>
    <row r="187" spans="1:7" x14ac:dyDescent="0.35">
      <c r="A187">
        <v>220</v>
      </c>
      <c r="B187" s="1" t="s">
        <v>823</v>
      </c>
      <c r="C187" s="1" t="s">
        <v>844</v>
      </c>
      <c r="D187" t="s">
        <v>2</v>
      </c>
      <c r="E187" t="s">
        <v>45</v>
      </c>
      <c r="F187" s="1" t="s">
        <v>845</v>
      </c>
      <c r="G187" t="s">
        <v>784</v>
      </c>
    </row>
    <row r="188" spans="1:7" x14ac:dyDescent="0.35">
      <c r="A188">
        <v>221</v>
      </c>
      <c r="B188" s="1" t="s">
        <v>821</v>
      </c>
      <c r="C188" s="1" t="s">
        <v>844</v>
      </c>
      <c r="D188" t="s">
        <v>38</v>
      </c>
      <c r="E188" t="s">
        <v>45</v>
      </c>
      <c r="F188" s="1" t="s">
        <v>845</v>
      </c>
      <c r="G188" t="s">
        <v>785</v>
      </c>
    </row>
    <row r="189" spans="1:7" x14ac:dyDescent="0.35">
      <c r="A189">
        <v>222</v>
      </c>
      <c r="B189" s="1" t="s">
        <v>821</v>
      </c>
      <c r="C189" s="1" t="s">
        <v>844</v>
      </c>
      <c r="D189" t="s">
        <v>38</v>
      </c>
      <c r="E189" t="s">
        <v>45</v>
      </c>
      <c r="F189" s="1" t="s">
        <v>845</v>
      </c>
      <c r="G189" t="s">
        <v>786</v>
      </c>
    </row>
    <row r="190" spans="1:7" x14ac:dyDescent="0.35">
      <c r="A190">
        <v>223</v>
      </c>
      <c r="B190" s="1" t="s">
        <v>821</v>
      </c>
      <c r="C190" s="1" t="s">
        <v>844</v>
      </c>
      <c r="D190" t="s">
        <v>38</v>
      </c>
      <c r="E190" t="s">
        <v>1</v>
      </c>
      <c r="F190" s="1" t="s">
        <v>845</v>
      </c>
      <c r="G190" t="s">
        <v>787</v>
      </c>
    </row>
    <row r="191" spans="1:7" x14ac:dyDescent="0.35">
      <c r="A191">
        <v>224</v>
      </c>
      <c r="B191" s="1" t="s">
        <v>816</v>
      </c>
      <c r="C191" s="1" t="s">
        <v>844</v>
      </c>
      <c r="D191" t="s">
        <v>43</v>
      </c>
      <c r="E191" t="s">
        <v>45</v>
      </c>
      <c r="F191" s="1" t="s">
        <v>845</v>
      </c>
      <c r="G191" t="s">
        <v>788</v>
      </c>
    </row>
    <row r="192" spans="1:7" x14ac:dyDescent="0.35">
      <c r="A192">
        <v>225</v>
      </c>
      <c r="B192" s="1" t="s">
        <v>821</v>
      </c>
      <c r="C192" s="1" t="s">
        <v>844</v>
      </c>
      <c r="E192" t="s">
        <v>1</v>
      </c>
      <c r="F192" s="1" t="s">
        <v>845</v>
      </c>
      <c r="G192" t="s">
        <v>789</v>
      </c>
    </row>
    <row r="193" spans="1:7" x14ac:dyDescent="0.35">
      <c r="A193">
        <v>226</v>
      </c>
      <c r="B193" s="1" t="s">
        <v>816</v>
      </c>
      <c r="C193" s="1" t="s">
        <v>844</v>
      </c>
      <c r="D193" t="s">
        <v>11</v>
      </c>
      <c r="E193" t="s">
        <v>13</v>
      </c>
      <c r="F193" s="1" t="s">
        <v>845</v>
      </c>
      <c r="G193" t="s">
        <v>470</v>
      </c>
    </row>
    <row r="194" spans="1:7" x14ac:dyDescent="0.35">
      <c r="A194">
        <v>227</v>
      </c>
      <c r="B194" s="1" t="s">
        <v>821</v>
      </c>
      <c r="C194" s="1" t="s">
        <v>844</v>
      </c>
      <c r="D194" t="s">
        <v>44</v>
      </c>
      <c r="E194" t="s">
        <v>37</v>
      </c>
      <c r="F194" s="1" t="s">
        <v>845</v>
      </c>
      <c r="G194" t="s">
        <v>472</v>
      </c>
    </row>
    <row r="195" spans="1:7" x14ac:dyDescent="0.35">
      <c r="A195">
        <v>228</v>
      </c>
      <c r="B195" s="1" t="s">
        <v>829</v>
      </c>
      <c r="C195" s="1" t="s">
        <v>844</v>
      </c>
      <c r="D195" t="s">
        <v>9</v>
      </c>
      <c r="E195" t="s">
        <v>1</v>
      </c>
      <c r="F195" s="1" t="s">
        <v>845</v>
      </c>
      <c r="G195" t="s">
        <v>790</v>
      </c>
    </row>
    <row r="196" spans="1:7" x14ac:dyDescent="0.35">
      <c r="A196">
        <v>229</v>
      </c>
      <c r="B196" s="1" t="s">
        <v>821</v>
      </c>
      <c r="C196" s="1" t="s">
        <v>844</v>
      </c>
      <c r="D196" t="s">
        <v>46</v>
      </c>
      <c r="E196" t="s">
        <v>12</v>
      </c>
      <c r="F196" s="1" t="s">
        <v>845</v>
      </c>
      <c r="G196" t="s">
        <v>791</v>
      </c>
    </row>
    <row r="197" spans="1:7" x14ac:dyDescent="0.35">
      <c r="A197">
        <v>230</v>
      </c>
      <c r="B197" s="1" t="s">
        <v>821</v>
      </c>
      <c r="C197" s="1" t="s">
        <v>844</v>
      </c>
      <c r="D197" t="s">
        <v>11</v>
      </c>
      <c r="E197" t="s">
        <v>1</v>
      </c>
      <c r="F197" s="1" t="s">
        <v>845</v>
      </c>
      <c r="G197" t="s">
        <v>792</v>
      </c>
    </row>
    <row r="198" spans="1:7" x14ac:dyDescent="0.35">
      <c r="A198">
        <v>231</v>
      </c>
      <c r="B198" s="1" t="s">
        <v>821</v>
      </c>
      <c r="C198" s="1" t="s">
        <v>844</v>
      </c>
      <c r="D198" t="s">
        <v>47</v>
      </c>
      <c r="E198" t="s">
        <v>1</v>
      </c>
      <c r="F198" s="1" t="s">
        <v>849</v>
      </c>
      <c r="G198" t="s">
        <v>420</v>
      </c>
    </row>
    <row r="199" spans="1:7" x14ac:dyDescent="0.35">
      <c r="A199">
        <v>232</v>
      </c>
      <c r="B199" s="1" t="s">
        <v>821</v>
      </c>
      <c r="C199" s="1" t="s">
        <v>846</v>
      </c>
      <c r="D199" t="s">
        <v>46</v>
      </c>
      <c r="E199" t="s">
        <v>1</v>
      </c>
      <c r="F199" s="1" t="s">
        <v>845</v>
      </c>
      <c r="G199" t="s">
        <v>793</v>
      </c>
    </row>
    <row r="200" spans="1:7" x14ac:dyDescent="0.35">
      <c r="A200">
        <v>233</v>
      </c>
      <c r="B200" s="1"/>
      <c r="C200" s="1" t="s">
        <v>844</v>
      </c>
      <c r="D200" t="s">
        <v>46</v>
      </c>
      <c r="E200" t="s">
        <v>1</v>
      </c>
      <c r="F200" s="1" t="s">
        <v>845</v>
      </c>
      <c r="G200" t="s">
        <v>794</v>
      </c>
    </row>
    <row r="201" spans="1:7" x14ac:dyDescent="0.35">
      <c r="A201">
        <v>234</v>
      </c>
      <c r="B201" s="1" t="s">
        <v>821</v>
      </c>
      <c r="C201" s="1" t="s">
        <v>844</v>
      </c>
      <c r="D201" t="s">
        <v>44</v>
      </c>
      <c r="E201" t="s">
        <v>1</v>
      </c>
      <c r="F201" s="1" t="s">
        <v>845</v>
      </c>
      <c r="G201" t="s">
        <v>561</v>
      </c>
    </row>
    <row r="202" spans="1:7" x14ac:dyDescent="0.35">
      <c r="A202">
        <v>235</v>
      </c>
      <c r="B202" s="1"/>
      <c r="C202" s="1" t="s">
        <v>844</v>
      </c>
      <c r="D202" t="s">
        <v>8</v>
      </c>
      <c r="E202" t="s">
        <v>1</v>
      </c>
      <c r="F202" s="1" t="s">
        <v>845</v>
      </c>
      <c r="G202" t="s">
        <v>562</v>
      </c>
    </row>
    <row r="203" spans="1:7" x14ac:dyDescent="0.35">
      <c r="A203">
        <v>236</v>
      </c>
      <c r="B203" s="1" t="s">
        <v>822</v>
      </c>
      <c r="C203" s="1" t="s">
        <v>846</v>
      </c>
      <c r="D203" t="s">
        <v>4</v>
      </c>
      <c r="E203" t="s">
        <v>1</v>
      </c>
      <c r="F203" s="1" t="s">
        <v>845</v>
      </c>
      <c r="G203" t="s">
        <v>795</v>
      </c>
    </row>
    <row r="204" spans="1:7" x14ac:dyDescent="0.35">
      <c r="A204">
        <v>237</v>
      </c>
      <c r="B204" s="1" t="s">
        <v>821</v>
      </c>
      <c r="C204" s="1" t="s">
        <v>844</v>
      </c>
      <c r="D204" t="s">
        <v>2</v>
      </c>
      <c r="E204" t="s">
        <v>1</v>
      </c>
      <c r="F204" s="1" t="s">
        <v>845</v>
      </c>
      <c r="G204" t="s">
        <v>796</v>
      </c>
    </row>
    <row r="205" spans="1:7" x14ac:dyDescent="0.35">
      <c r="A205">
        <v>238</v>
      </c>
      <c r="B205" s="1" t="s">
        <v>830</v>
      </c>
      <c r="C205" s="1" t="s">
        <v>844</v>
      </c>
      <c r="D205" t="s">
        <v>5</v>
      </c>
      <c r="E205" t="s">
        <v>1</v>
      </c>
      <c r="F205" s="1" t="s">
        <v>845</v>
      </c>
      <c r="G205" t="s">
        <v>797</v>
      </c>
    </row>
    <row r="206" spans="1:7" x14ac:dyDescent="0.35">
      <c r="A206">
        <v>239</v>
      </c>
      <c r="B206" s="1" t="s">
        <v>831</v>
      </c>
      <c r="C206" s="1" t="s">
        <v>844</v>
      </c>
      <c r="D206" t="s">
        <v>2</v>
      </c>
      <c r="E206" t="s">
        <v>1</v>
      </c>
      <c r="F206" s="1" t="s">
        <v>845</v>
      </c>
      <c r="G206" t="s">
        <v>798</v>
      </c>
    </row>
    <row r="207" spans="1:7" x14ac:dyDescent="0.35">
      <c r="A207">
        <v>240</v>
      </c>
      <c r="B207" s="1" t="s">
        <v>817</v>
      </c>
      <c r="C207" s="1" t="s">
        <v>844</v>
      </c>
      <c r="D207" t="s">
        <v>11</v>
      </c>
      <c r="E207" t="s">
        <v>1</v>
      </c>
      <c r="F207" s="1" t="s">
        <v>845</v>
      </c>
      <c r="G207" t="s">
        <v>799</v>
      </c>
    </row>
    <row r="208" spans="1:7" x14ac:dyDescent="0.35">
      <c r="A208">
        <v>241</v>
      </c>
      <c r="B208" s="1"/>
      <c r="C208" s="1" t="s">
        <v>844</v>
      </c>
      <c r="D208" t="s">
        <v>43</v>
      </c>
      <c r="E208" t="s">
        <v>1</v>
      </c>
      <c r="F208" s="1" t="s">
        <v>845</v>
      </c>
      <c r="G208" t="s">
        <v>800</v>
      </c>
    </row>
    <row r="209" spans="1:7" x14ac:dyDescent="0.35">
      <c r="A209">
        <v>242</v>
      </c>
      <c r="B209" s="1" t="s">
        <v>823</v>
      </c>
      <c r="C209" s="1" t="s">
        <v>844</v>
      </c>
      <c r="D209" t="s">
        <v>39</v>
      </c>
      <c r="E209" t="s">
        <v>23</v>
      </c>
      <c r="F209" s="1" t="s">
        <v>845</v>
      </c>
      <c r="G209" t="s">
        <v>801</v>
      </c>
    </row>
    <row r="210" spans="1:7" x14ac:dyDescent="0.35">
      <c r="A210">
        <v>243</v>
      </c>
      <c r="B210" s="1"/>
      <c r="C210" s="1" t="s">
        <v>844</v>
      </c>
      <c r="D210" t="s">
        <v>22</v>
      </c>
      <c r="E210" t="s">
        <v>18</v>
      </c>
      <c r="F210" s="1" t="s">
        <v>845</v>
      </c>
      <c r="G210" t="s">
        <v>802</v>
      </c>
    </row>
    <row r="211" spans="1:7" x14ac:dyDescent="0.35">
      <c r="A211">
        <v>244</v>
      </c>
      <c r="B211" s="1"/>
      <c r="C211" s="1" t="s">
        <v>844</v>
      </c>
      <c r="D211" t="s">
        <v>8</v>
      </c>
      <c r="E211" t="s">
        <v>23</v>
      </c>
      <c r="F211" s="1" t="s">
        <v>845</v>
      </c>
      <c r="G211" t="s">
        <v>803</v>
      </c>
    </row>
    <row r="212" spans="1:7" x14ac:dyDescent="0.35">
      <c r="A212">
        <v>245</v>
      </c>
      <c r="B212" s="1" t="s">
        <v>823</v>
      </c>
      <c r="C212" s="1" t="s">
        <v>844</v>
      </c>
      <c r="D212" t="s">
        <v>4</v>
      </c>
      <c r="E212" t="s">
        <v>14</v>
      </c>
      <c r="F212" s="1" t="s">
        <v>845</v>
      </c>
      <c r="G212" t="s">
        <v>804</v>
      </c>
    </row>
    <row r="213" spans="1:7" x14ac:dyDescent="0.35">
      <c r="A213">
        <v>246</v>
      </c>
      <c r="B213" s="1" t="s">
        <v>823</v>
      </c>
      <c r="C213" s="1" t="s">
        <v>844</v>
      </c>
      <c r="D213" t="s">
        <v>3</v>
      </c>
      <c r="E213" t="s">
        <v>13</v>
      </c>
      <c r="F213" s="1" t="s">
        <v>845</v>
      </c>
      <c r="G213" t="s">
        <v>805</v>
      </c>
    </row>
    <row r="214" spans="1:7" x14ac:dyDescent="0.35">
      <c r="A214">
        <v>247</v>
      </c>
      <c r="B214" s="1" t="s">
        <v>821</v>
      </c>
      <c r="C214" s="1" t="s">
        <v>844</v>
      </c>
      <c r="D214" t="s">
        <v>8</v>
      </c>
      <c r="E214" t="s">
        <v>1</v>
      </c>
      <c r="F214" s="1" t="s">
        <v>845</v>
      </c>
      <c r="G214" t="s">
        <v>806</v>
      </c>
    </row>
    <row r="215" spans="1:7" x14ac:dyDescent="0.35">
      <c r="A215">
        <v>248</v>
      </c>
      <c r="B215" s="1" t="s">
        <v>821</v>
      </c>
      <c r="C215" s="1" t="s">
        <v>844</v>
      </c>
      <c r="D215" t="s">
        <v>5</v>
      </c>
      <c r="E215" t="s">
        <v>19</v>
      </c>
      <c r="F215" s="1" t="s">
        <v>845</v>
      </c>
      <c r="G215" t="s">
        <v>807</v>
      </c>
    </row>
    <row r="216" spans="1:7" x14ac:dyDescent="0.35">
      <c r="A216">
        <v>249</v>
      </c>
      <c r="B216" s="1" t="s">
        <v>821</v>
      </c>
      <c r="C216" s="1" t="s">
        <v>846</v>
      </c>
      <c r="D216" t="s">
        <v>49</v>
      </c>
      <c r="E216" t="s">
        <v>14</v>
      </c>
      <c r="F216" s="1" t="s">
        <v>845</v>
      </c>
      <c r="G216" t="s">
        <v>808</v>
      </c>
    </row>
    <row r="217" spans="1:7" x14ac:dyDescent="0.35">
      <c r="A217">
        <v>250</v>
      </c>
      <c r="B217" s="1" t="s">
        <v>821</v>
      </c>
      <c r="C217" s="1" t="s">
        <v>844</v>
      </c>
      <c r="D217" t="s">
        <v>35</v>
      </c>
      <c r="E217" t="s">
        <v>37</v>
      </c>
      <c r="F217" s="1" t="s">
        <v>845</v>
      </c>
      <c r="G217" t="s">
        <v>809</v>
      </c>
    </row>
    <row r="218" spans="1:7" x14ac:dyDescent="0.35">
      <c r="A218">
        <v>251</v>
      </c>
      <c r="B218" s="1" t="s">
        <v>821</v>
      </c>
      <c r="C218" s="1" t="s">
        <v>844</v>
      </c>
      <c r="D218" t="s">
        <v>11</v>
      </c>
      <c r="E218" t="s">
        <v>45</v>
      </c>
      <c r="F218" s="1" t="s">
        <v>850</v>
      </c>
      <c r="G218" t="s">
        <v>431</v>
      </c>
    </row>
    <row r="219" spans="1:7" x14ac:dyDescent="0.35">
      <c r="A219">
        <v>252</v>
      </c>
      <c r="B219" s="1" t="s">
        <v>821</v>
      </c>
      <c r="C219" s="1" t="s">
        <v>859</v>
      </c>
      <c r="D219" t="s">
        <v>4</v>
      </c>
      <c r="E219" t="s">
        <v>45</v>
      </c>
      <c r="F219" s="1" t="s">
        <v>850</v>
      </c>
      <c r="G219" t="s">
        <v>810</v>
      </c>
    </row>
    <row r="220" spans="1:7" x14ac:dyDescent="0.35">
      <c r="A220">
        <v>253</v>
      </c>
      <c r="B220" s="1" t="s">
        <v>821</v>
      </c>
      <c r="C220" s="1" t="s">
        <v>859</v>
      </c>
      <c r="D220" t="s">
        <v>51</v>
      </c>
      <c r="E220" t="s">
        <v>7</v>
      </c>
      <c r="F220" s="1" t="s">
        <v>851</v>
      </c>
      <c r="G220" t="s">
        <v>811</v>
      </c>
    </row>
    <row r="221" spans="1:7" x14ac:dyDescent="0.35">
      <c r="A221">
        <v>254</v>
      </c>
      <c r="B221" s="1" t="s">
        <v>822</v>
      </c>
      <c r="C221" s="1" t="s">
        <v>859</v>
      </c>
      <c r="D221" t="s">
        <v>38</v>
      </c>
      <c r="E221" t="s">
        <v>1</v>
      </c>
      <c r="F221" s="1" t="s">
        <v>851</v>
      </c>
      <c r="G221" t="s">
        <v>812</v>
      </c>
    </row>
    <row r="222" spans="1:7" x14ac:dyDescent="0.35">
      <c r="A222">
        <v>255</v>
      </c>
      <c r="B222" s="1" t="s">
        <v>822</v>
      </c>
      <c r="C222" s="1" t="s">
        <v>859</v>
      </c>
      <c r="D222" t="s">
        <v>39</v>
      </c>
      <c r="E222" t="s">
        <v>7</v>
      </c>
      <c r="F222" s="1" t="s">
        <v>851</v>
      </c>
      <c r="G222" t="s">
        <v>813</v>
      </c>
    </row>
    <row r="223" spans="1:7" x14ac:dyDescent="0.35">
      <c r="A223">
        <v>256</v>
      </c>
      <c r="B223" s="1" t="s">
        <v>822</v>
      </c>
      <c r="C223" s="1" t="s">
        <v>859</v>
      </c>
      <c r="D223" t="s">
        <v>46</v>
      </c>
      <c r="E223" t="s">
        <v>1</v>
      </c>
      <c r="F223" s="1" t="s">
        <v>851</v>
      </c>
      <c r="G223" t="s">
        <v>814</v>
      </c>
    </row>
    <row r="224" spans="1:7" x14ac:dyDescent="0.35">
      <c r="A224">
        <v>257</v>
      </c>
      <c r="B224" s="1" t="s">
        <v>821</v>
      </c>
      <c r="C224" s="1" t="s">
        <v>859</v>
      </c>
      <c r="D224" t="s">
        <v>32</v>
      </c>
      <c r="E224" t="s">
        <v>1</v>
      </c>
      <c r="F224" s="1" t="s">
        <v>851</v>
      </c>
      <c r="G224" t="s">
        <v>242</v>
      </c>
    </row>
    <row r="225" spans="1:7" x14ac:dyDescent="0.35">
      <c r="A225">
        <v>258</v>
      </c>
      <c r="B225" s="1" t="s">
        <v>822</v>
      </c>
      <c r="C225" s="1" t="s">
        <v>859</v>
      </c>
      <c r="D225" t="s">
        <v>39</v>
      </c>
      <c r="E225" t="s">
        <v>7</v>
      </c>
      <c r="F225" s="1" t="s">
        <v>851</v>
      </c>
      <c r="G225" t="s">
        <v>244</v>
      </c>
    </row>
    <row r="226" spans="1:7" x14ac:dyDescent="0.35">
      <c r="A226">
        <v>259</v>
      </c>
      <c r="B226" s="1" t="s">
        <v>822</v>
      </c>
      <c r="C226" s="1" t="s">
        <v>859</v>
      </c>
      <c r="D226" t="s">
        <v>9</v>
      </c>
      <c r="E226" t="s">
        <v>37</v>
      </c>
      <c r="F226" s="1" t="s">
        <v>851</v>
      </c>
      <c r="G226" t="s">
        <v>243</v>
      </c>
    </row>
    <row r="227" spans="1:7" x14ac:dyDescent="0.35">
      <c r="A227">
        <v>260</v>
      </c>
      <c r="B227" s="1" t="s">
        <v>822</v>
      </c>
      <c r="C227" s="1" t="s">
        <v>859</v>
      </c>
      <c r="D227" t="s">
        <v>22</v>
      </c>
      <c r="E227" t="s">
        <v>14</v>
      </c>
      <c r="F227" s="1" t="s">
        <v>851</v>
      </c>
      <c r="G227" t="s">
        <v>245</v>
      </c>
    </row>
    <row r="228" spans="1:7" x14ac:dyDescent="0.35">
      <c r="A228">
        <v>261</v>
      </c>
      <c r="B228" s="1" t="s">
        <v>821</v>
      </c>
      <c r="C228" s="1" t="s">
        <v>859</v>
      </c>
      <c r="D228" t="s">
        <v>32</v>
      </c>
      <c r="E228" t="s">
        <v>18</v>
      </c>
      <c r="F228" s="1" t="s">
        <v>851</v>
      </c>
      <c r="G228" t="s">
        <v>241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2DD5-EB8C-4A84-B4A3-D149DCB11F33}">
  <dimension ref="A1:G584"/>
  <sheetViews>
    <sheetView workbookViewId="0">
      <selection activeCell="G3" sqref="G3"/>
    </sheetView>
  </sheetViews>
  <sheetFormatPr baseColWidth="10" defaultRowHeight="14.5" x14ac:dyDescent="0.35"/>
  <cols>
    <col min="1" max="1" width="4.90625" bestFit="1" customWidth="1"/>
    <col min="2" max="2" width="23.81640625" bestFit="1" customWidth="1"/>
    <col min="3" max="3" width="17" bestFit="1" customWidth="1"/>
    <col min="4" max="4" width="25.7265625" bestFit="1" customWidth="1"/>
    <col min="5" max="5" width="7.08984375" bestFit="1" customWidth="1"/>
    <col min="6" max="6" width="17.1796875" bestFit="1" customWidth="1"/>
    <col min="7" max="7" width="255.6328125" bestFit="1" customWidth="1"/>
  </cols>
  <sheetData>
    <row r="1" spans="1:7" x14ac:dyDescent="0.35">
      <c r="A1" t="s">
        <v>91</v>
      </c>
      <c r="B1" t="s">
        <v>854</v>
      </c>
      <c r="C1" t="s">
        <v>855</v>
      </c>
      <c r="D1" t="s">
        <v>856</v>
      </c>
      <c r="E1" t="s">
        <v>857</v>
      </c>
      <c r="F1" t="s">
        <v>858</v>
      </c>
      <c r="G1" t="s">
        <v>92</v>
      </c>
    </row>
    <row r="2" spans="1:7" hidden="1" x14ac:dyDescent="0.35">
      <c r="A2">
        <v>6</v>
      </c>
      <c r="B2" s="1" t="s">
        <v>822</v>
      </c>
      <c r="C2" s="1" t="s">
        <v>852</v>
      </c>
      <c r="D2" t="s">
        <v>4</v>
      </c>
      <c r="E2" t="s">
        <v>7</v>
      </c>
      <c r="F2" s="1" t="s">
        <v>845</v>
      </c>
      <c r="G2" t="s">
        <v>93</v>
      </c>
    </row>
    <row r="3" spans="1:7" hidden="1" x14ac:dyDescent="0.35">
      <c r="A3">
        <v>11</v>
      </c>
      <c r="B3" s="1" t="s">
        <v>816</v>
      </c>
      <c r="C3" s="1" t="s">
        <v>852</v>
      </c>
      <c r="D3" t="s">
        <v>5</v>
      </c>
      <c r="E3" t="s">
        <v>7</v>
      </c>
      <c r="F3" s="1" t="s">
        <v>845</v>
      </c>
      <c r="G3" t="s">
        <v>94</v>
      </c>
    </row>
    <row r="4" spans="1:7" hidden="1" x14ac:dyDescent="0.35">
      <c r="A4">
        <v>12</v>
      </c>
      <c r="B4" s="1" t="s">
        <v>821</v>
      </c>
      <c r="C4" s="1" t="s">
        <v>852</v>
      </c>
      <c r="D4" t="s">
        <v>20</v>
      </c>
      <c r="E4" t="s">
        <v>7</v>
      </c>
      <c r="F4" s="1" t="s">
        <v>845</v>
      </c>
      <c r="G4" t="s">
        <v>95</v>
      </c>
    </row>
    <row r="5" spans="1:7" hidden="1" x14ac:dyDescent="0.35">
      <c r="A5">
        <v>13</v>
      </c>
      <c r="B5" s="1" t="s">
        <v>821</v>
      </c>
      <c r="C5" s="1" t="s">
        <v>852</v>
      </c>
      <c r="D5" t="s">
        <v>8</v>
      </c>
      <c r="E5" t="s">
        <v>7</v>
      </c>
      <c r="F5" s="1" t="s">
        <v>845</v>
      </c>
      <c r="G5" t="s">
        <v>96</v>
      </c>
    </row>
    <row r="6" spans="1:7" hidden="1" x14ac:dyDescent="0.35">
      <c r="A6">
        <v>14</v>
      </c>
      <c r="B6" s="1" t="s">
        <v>821</v>
      </c>
      <c r="C6" s="1" t="s">
        <v>852</v>
      </c>
      <c r="D6" t="s">
        <v>5</v>
      </c>
      <c r="E6" t="s">
        <v>7</v>
      </c>
      <c r="F6" s="1" t="s">
        <v>845</v>
      </c>
      <c r="G6" t="s">
        <v>97</v>
      </c>
    </row>
    <row r="7" spans="1:7" hidden="1" x14ac:dyDescent="0.35">
      <c r="A7">
        <v>20</v>
      </c>
      <c r="B7" s="1" t="s">
        <v>821</v>
      </c>
      <c r="C7" s="1" t="s">
        <v>852</v>
      </c>
      <c r="D7" t="s">
        <v>5</v>
      </c>
      <c r="E7" t="s">
        <v>7</v>
      </c>
      <c r="F7" s="1" t="s">
        <v>845</v>
      </c>
      <c r="G7" t="s">
        <v>98</v>
      </c>
    </row>
    <row r="8" spans="1:7" hidden="1" x14ac:dyDescent="0.35">
      <c r="A8">
        <v>21</v>
      </c>
      <c r="B8" s="1" t="s">
        <v>821</v>
      </c>
      <c r="C8" s="1" t="s">
        <v>852</v>
      </c>
      <c r="D8" t="s">
        <v>4</v>
      </c>
      <c r="E8" t="s">
        <v>7</v>
      </c>
      <c r="F8" s="1" t="s">
        <v>845</v>
      </c>
      <c r="G8" t="s">
        <v>99</v>
      </c>
    </row>
    <row r="9" spans="1:7" hidden="1" x14ac:dyDescent="0.35">
      <c r="A9">
        <v>22</v>
      </c>
      <c r="B9" s="1" t="s">
        <v>821</v>
      </c>
      <c r="C9" s="1" t="s">
        <v>852</v>
      </c>
      <c r="D9" t="s">
        <v>4</v>
      </c>
      <c r="E9" t="s">
        <v>7</v>
      </c>
      <c r="F9" s="1" t="s">
        <v>845</v>
      </c>
      <c r="G9" t="s">
        <v>100</v>
      </c>
    </row>
    <row r="10" spans="1:7" hidden="1" x14ac:dyDescent="0.35">
      <c r="A10">
        <v>23</v>
      </c>
      <c r="B10" s="1" t="s">
        <v>821</v>
      </c>
      <c r="C10" s="1" t="s">
        <v>852</v>
      </c>
      <c r="D10" t="s">
        <v>3</v>
      </c>
      <c r="E10" t="s">
        <v>7</v>
      </c>
      <c r="F10" s="1" t="s">
        <v>845</v>
      </c>
      <c r="G10" t="s">
        <v>101</v>
      </c>
    </row>
    <row r="11" spans="1:7" hidden="1" x14ac:dyDescent="0.35">
      <c r="A11">
        <v>24</v>
      </c>
      <c r="B11" s="1" t="s">
        <v>822</v>
      </c>
      <c r="C11" s="1" t="s">
        <v>852</v>
      </c>
      <c r="D11" t="s">
        <v>4</v>
      </c>
      <c r="E11" t="s">
        <v>7</v>
      </c>
      <c r="F11" s="1" t="s">
        <v>845</v>
      </c>
      <c r="G11" t="s">
        <v>102</v>
      </c>
    </row>
    <row r="12" spans="1:7" hidden="1" x14ac:dyDescent="0.35">
      <c r="A12">
        <v>29</v>
      </c>
      <c r="B12" s="1" t="s">
        <v>816</v>
      </c>
      <c r="C12" s="1" t="s">
        <v>852</v>
      </c>
      <c r="D12" t="s">
        <v>5</v>
      </c>
      <c r="E12" t="s">
        <v>7</v>
      </c>
      <c r="F12" s="1" t="s">
        <v>845</v>
      </c>
      <c r="G12" t="s">
        <v>103</v>
      </c>
    </row>
    <row r="13" spans="1:7" hidden="1" x14ac:dyDescent="0.35">
      <c r="A13">
        <v>30</v>
      </c>
      <c r="B13" s="1" t="s">
        <v>821</v>
      </c>
      <c r="C13" s="1" t="s">
        <v>852</v>
      </c>
      <c r="D13" t="s">
        <v>2</v>
      </c>
      <c r="E13" t="s">
        <v>7</v>
      </c>
      <c r="F13" s="1" t="s">
        <v>845</v>
      </c>
      <c r="G13" t="s">
        <v>104</v>
      </c>
    </row>
    <row r="14" spans="1:7" hidden="1" x14ac:dyDescent="0.35">
      <c r="A14">
        <v>31</v>
      </c>
      <c r="B14" s="1" t="s">
        <v>816</v>
      </c>
      <c r="C14" s="1" t="s">
        <v>852</v>
      </c>
      <c r="D14" t="s">
        <v>31</v>
      </c>
      <c r="E14" t="s">
        <v>7</v>
      </c>
      <c r="F14" s="1" t="s">
        <v>845</v>
      </c>
      <c r="G14" t="s">
        <v>105</v>
      </c>
    </row>
    <row r="15" spans="1:7" hidden="1" x14ac:dyDescent="0.35">
      <c r="A15">
        <v>32</v>
      </c>
      <c r="B15" s="1" t="s">
        <v>821</v>
      </c>
      <c r="C15" s="1" t="s">
        <v>852</v>
      </c>
      <c r="D15" t="s">
        <v>8</v>
      </c>
      <c r="E15" t="s">
        <v>7</v>
      </c>
      <c r="F15" s="1" t="s">
        <v>845</v>
      </c>
      <c r="G15" t="s">
        <v>106</v>
      </c>
    </row>
    <row r="16" spans="1:7" hidden="1" x14ac:dyDescent="0.35">
      <c r="A16">
        <v>37</v>
      </c>
      <c r="B16" s="1" t="s">
        <v>821</v>
      </c>
      <c r="C16" s="1" t="s">
        <v>852</v>
      </c>
      <c r="D16" t="s">
        <v>2</v>
      </c>
      <c r="E16" t="s">
        <v>7</v>
      </c>
      <c r="F16" s="1" t="s">
        <v>845</v>
      </c>
      <c r="G16" t="s">
        <v>107</v>
      </c>
    </row>
    <row r="17" spans="1:7" hidden="1" x14ac:dyDescent="0.35">
      <c r="A17">
        <v>38</v>
      </c>
      <c r="B17" s="1" t="s">
        <v>816</v>
      </c>
      <c r="C17" s="1" t="s">
        <v>852</v>
      </c>
      <c r="D17" t="s">
        <v>3</v>
      </c>
      <c r="E17" t="s">
        <v>7</v>
      </c>
      <c r="F17" s="1" t="s">
        <v>845</v>
      </c>
      <c r="G17" t="s">
        <v>108</v>
      </c>
    </row>
    <row r="18" spans="1:7" hidden="1" x14ac:dyDescent="0.35">
      <c r="A18">
        <v>39</v>
      </c>
      <c r="B18" s="1" t="s">
        <v>821</v>
      </c>
      <c r="C18" s="1" t="s">
        <v>852</v>
      </c>
      <c r="D18" t="s">
        <v>31</v>
      </c>
      <c r="E18" t="s">
        <v>7</v>
      </c>
      <c r="F18" s="1" t="s">
        <v>845</v>
      </c>
      <c r="G18" t="s">
        <v>109</v>
      </c>
    </row>
    <row r="19" spans="1:7" hidden="1" x14ac:dyDescent="0.35">
      <c r="A19">
        <v>40</v>
      </c>
      <c r="B19" s="1" t="s">
        <v>821</v>
      </c>
      <c r="C19" s="1" t="s">
        <v>852</v>
      </c>
      <c r="D19" t="s">
        <v>4</v>
      </c>
      <c r="E19" t="s">
        <v>7</v>
      </c>
      <c r="F19" s="1" t="s">
        <v>845</v>
      </c>
      <c r="G19" t="s">
        <v>110</v>
      </c>
    </row>
    <row r="20" spans="1:7" hidden="1" x14ac:dyDescent="0.35">
      <c r="A20">
        <v>46</v>
      </c>
      <c r="B20" s="1" t="s">
        <v>821</v>
      </c>
      <c r="C20" s="1" t="s">
        <v>852</v>
      </c>
      <c r="D20" t="s">
        <v>2</v>
      </c>
      <c r="E20" t="s">
        <v>7</v>
      </c>
      <c r="F20" s="1" t="s">
        <v>845</v>
      </c>
      <c r="G20" t="s">
        <v>111</v>
      </c>
    </row>
    <row r="21" spans="1:7" hidden="1" x14ac:dyDescent="0.35">
      <c r="A21">
        <v>47</v>
      </c>
      <c r="B21" s="1" t="s">
        <v>821</v>
      </c>
      <c r="C21" s="1" t="s">
        <v>852</v>
      </c>
      <c r="D21" t="s">
        <v>5</v>
      </c>
      <c r="E21" t="s">
        <v>7</v>
      </c>
      <c r="F21" s="1" t="s">
        <v>845</v>
      </c>
      <c r="G21" t="s">
        <v>112</v>
      </c>
    </row>
    <row r="22" spans="1:7" hidden="1" x14ac:dyDescent="0.35">
      <c r="A22">
        <v>48</v>
      </c>
      <c r="B22" s="1" t="s">
        <v>821</v>
      </c>
      <c r="C22" s="1" t="s">
        <v>852</v>
      </c>
      <c r="D22" t="s">
        <v>5</v>
      </c>
      <c r="E22" t="s">
        <v>7</v>
      </c>
      <c r="F22" s="1" t="s">
        <v>845</v>
      </c>
      <c r="G22" t="s">
        <v>113</v>
      </c>
    </row>
    <row r="23" spans="1:7" hidden="1" x14ac:dyDescent="0.35">
      <c r="A23">
        <v>49</v>
      </c>
      <c r="B23" s="1" t="s">
        <v>821</v>
      </c>
      <c r="C23" s="1" t="s">
        <v>852</v>
      </c>
      <c r="D23" t="s">
        <v>20</v>
      </c>
      <c r="E23" t="s">
        <v>7</v>
      </c>
      <c r="F23" s="1" t="s">
        <v>845</v>
      </c>
      <c r="G23" t="s">
        <v>114</v>
      </c>
    </row>
    <row r="24" spans="1:7" hidden="1" x14ac:dyDescent="0.35">
      <c r="A24">
        <v>50</v>
      </c>
      <c r="B24" s="1" t="s">
        <v>821</v>
      </c>
      <c r="C24" s="1" t="s">
        <v>852</v>
      </c>
      <c r="D24" t="s">
        <v>4</v>
      </c>
      <c r="E24" t="s">
        <v>7</v>
      </c>
      <c r="F24" s="1" t="s">
        <v>845</v>
      </c>
      <c r="G24" t="s">
        <v>115</v>
      </c>
    </row>
    <row r="25" spans="1:7" hidden="1" x14ac:dyDescent="0.35">
      <c r="A25">
        <v>52</v>
      </c>
      <c r="B25" s="1" t="s">
        <v>815</v>
      </c>
      <c r="C25" s="1" t="s">
        <v>852</v>
      </c>
      <c r="D25" t="s">
        <v>35</v>
      </c>
      <c r="E25" t="s">
        <v>13</v>
      </c>
      <c r="F25" s="1" t="s">
        <v>849</v>
      </c>
      <c r="G25" t="s">
        <v>116</v>
      </c>
    </row>
    <row r="26" spans="1:7" x14ac:dyDescent="0.35">
      <c r="A26">
        <v>53</v>
      </c>
      <c r="B26" s="1" t="s">
        <v>832</v>
      </c>
      <c r="C26" s="1" t="s">
        <v>852</v>
      </c>
      <c r="D26" t="s">
        <v>54</v>
      </c>
      <c r="E26" t="s">
        <v>1</v>
      </c>
      <c r="F26" s="1" t="s">
        <v>849</v>
      </c>
      <c r="G26" t="s">
        <v>117</v>
      </c>
    </row>
    <row r="27" spans="1:7" hidden="1" x14ac:dyDescent="0.35">
      <c r="A27">
        <v>54</v>
      </c>
      <c r="B27" s="1" t="s">
        <v>815</v>
      </c>
      <c r="C27" s="1" t="s">
        <v>852</v>
      </c>
      <c r="D27" t="s">
        <v>56</v>
      </c>
      <c r="E27" t="s">
        <v>7</v>
      </c>
      <c r="F27" s="1" t="s">
        <v>849</v>
      </c>
      <c r="G27" t="s">
        <v>118</v>
      </c>
    </row>
    <row r="28" spans="1:7" x14ac:dyDescent="0.35">
      <c r="A28">
        <v>55</v>
      </c>
      <c r="B28" s="1" t="s">
        <v>832</v>
      </c>
      <c r="C28" s="1" t="s">
        <v>852</v>
      </c>
      <c r="D28" t="s">
        <v>54</v>
      </c>
      <c r="E28" t="s">
        <v>1</v>
      </c>
      <c r="F28" s="1" t="s">
        <v>849</v>
      </c>
      <c r="G28" t="s">
        <v>119</v>
      </c>
    </row>
    <row r="29" spans="1:7" hidden="1" x14ac:dyDescent="0.35">
      <c r="A29">
        <v>56</v>
      </c>
      <c r="B29" s="1" t="s">
        <v>832</v>
      </c>
      <c r="C29" s="1" t="s">
        <v>852</v>
      </c>
      <c r="D29" t="s">
        <v>54</v>
      </c>
      <c r="E29" t="s">
        <v>12</v>
      </c>
      <c r="F29" s="1" t="s">
        <v>849</v>
      </c>
      <c r="G29" t="s">
        <v>120</v>
      </c>
    </row>
    <row r="30" spans="1:7" hidden="1" x14ac:dyDescent="0.35">
      <c r="A30">
        <v>57</v>
      </c>
      <c r="B30" s="1" t="s">
        <v>832</v>
      </c>
      <c r="C30" s="1" t="s">
        <v>852</v>
      </c>
      <c r="D30" t="s">
        <v>16</v>
      </c>
      <c r="E30" t="s">
        <v>12</v>
      </c>
      <c r="F30" s="1" t="s">
        <v>849</v>
      </c>
      <c r="G30" t="s">
        <v>121</v>
      </c>
    </row>
    <row r="31" spans="1:7" hidden="1" x14ac:dyDescent="0.35">
      <c r="A31">
        <v>58</v>
      </c>
      <c r="B31" s="1" t="s">
        <v>832</v>
      </c>
      <c r="C31" s="1" t="s">
        <v>852</v>
      </c>
      <c r="D31" t="s">
        <v>35</v>
      </c>
      <c r="E31" t="s">
        <v>12</v>
      </c>
      <c r="F31" s="1" t="s">
        <v>849</v>
      </c>
      <c r="G31" t="s">
        <v>122</v>
      </c>
    </row>
    <row r="32" spans="1:7" hidden="1" x14ac:dyDescent="0.35">
      <c r="A32">
        <v>59</v>
      </c>
      <c r="B32" s="1" t="s">
        <v>832</v>
      </c>
      <c r="C32" s="1" t="s">
        <v>852</v>
      </c>
      <c r="D32" t="s">
        <v>5</v>
      </c>
      <c r="E32" t="s">
        <v>12</v>
      </c>
      <c r="F32" s="1" t="s">
        <v>849</v>
      </c>
      <c r="G32" t="s">
        <v>123</v>
      </c>
    </row>
    <row r="33" spans="1:7" hidden="1" x14ac:dyDescent="0.35">
      <c r="A33">
        <v>60</v>
      </c>
      <c r="B33" s="1" t="s">
        <v>832</v>
      </c>
      <c r="C33" s="1" t="s">
        <v>852</v>
      </c>
      <c r="D33" t="s">
        <v>22</v>
      </c>
      <c r="E33" t="s">
        <v>12</v>
      </c>
      <c r="F33" s="1" t="s">
        <v>849</v>
      </c>
      <c r="G33" t="s">
        <v>124</v>
      </c>
    </row>
    <row r="34" spans="1:7" x14ac:dyDescent="0.35">
      <c r="A34">
        <v>61</v>
      </c>
      <c r="B34" s="1" t="s">
        <v>832</v>
      </c>
      <c r="C34" s="1" t="s">
        <v>852</v>
      </c>
      <c r="D34" t="s">
        <v>58</v>
      </c>
      <c r="E34" t="s">
        <v>1</v>
      </c>
      <c r="F34" s="1" t="s">
        <v>849</v>
      </c>
      <c r="G34" t="s">
        <v>125</v>
      </c>
    </row>
    <row r="35" spans="1:7" x14ac:dyDescent="0.35">
      <c r="A35">
        <v>62</v>
      </c>
      <c r="B35" s="1" t="s">
        <v>832</v>
      </c>
      <c r="C35" s="1" t="s">
        <v>852</v>
      </c>
      <c r="D35" t="s">
        <v>58</v>
      </c>
      <c r="E35" t="s">
        <v>1</v>
      </c>
      <c r="F35" s="1" t="s">
        <v>849</v>
      </c>
      <c r="G35" t="s">
        <v>126</v>
      </c>
    </row>
    <row r="36" spans="1:7" x14ac:dyDescent="0.35">
      <c r="A36">
        <v>63</v>
      </c>
      <c r="B36" s="1" t="s">
        <v>832</v>
      </c>
      <c r="C36" s="1" t="s">
        <v>852</v>
      </c>
      <c r="D36" t="s">
        <v>54</v>
      </c>
      <c r="E36" t="s">
        <v>1</v>
      </c>
      <c r="F36" s="1" t="s">
        <v>849</v>
      </c>
      <c r="G36" t="s">
        <v>127</v>
      </c>
    </row>
    <row r="37" spans="1:7" hidden="1" x14ac:dyDescent="0.35">
      <c r="A37">
        <v>64</v>
      </c>
      <c r="B37" s="1" t="s">
        <v>818</v>
      </c>
      <c r="C37" s="1" t="s">
        <v>852</v>
      </c>
      <c r="D37" t="s">
        <v>22</v>
      </c>
      <c r="E37" t="s">
        <v>13</v>
      </c>
      <c r="F37" s="1" t="s">
        <v>849</v>
      </c>
      <c r="G37" t="s">
        <v>128</v>
      </c>
    </row>
    <row r="38" spans="1:7" x14ac:dyDescent="0.35">
      <c r="A38">
        <v>65</v>
      </c>
      <c r="B38" s="1" t="s">
        <v>832</v>
      </c>
      <c r="C38" s="1" t="s">
        <v>852</v>
      </c>
      <c r="D38" t="s">
        <v>31</v>
      </c>
      <c r="E38" t="s">
        <v>1</v>
      </c>
      <c r="F38" s="1" t="s">
        <v>849</v>
      </c>
      <c r="G38" t="s">
        <v>129</v>
      </c>
    </row>
    <row r="39" spans="1:7" hidden="1" x14ac:dyDescent="0.35">
      <c r="A39">
        <v>66</v>
      </c>
      <c r="B39" s="1" t="s">
        <v>832</v>
      </c>
      <c r="C39" s="1" t="s">
        <v>852</v>
      </c>
      <c r="D39" t="s">
        <v>58</v>
      </c>
      <c r="E39" t="s">
        <v>12</v>
      </c>
      <c r="F39" s="1" t="s">
        <v>849</v>
      </c>
      <c r="G39" t="s">
        <v>130</v>
      </c>
    </row>
    <row r="40" spans="1:7" hidden="1" x14ac:dyDescent="0.35">
      <c r="A40">
        <v>67</v>
      </c>
      <c r="B40" s="1" t="s">
        <v>832</v>
      </c>
      <c r="C40" s="1" t="s">
        <v>852</v>
      </c>
      <c r="D40" t="s">
        <v>56</v>
      </c>
      <c r="E40" t="s">
        <v>12</v>
      </c>
      <c r="F40" s="1" t="s">
        <v>849</v>
      </c>
      <c r="G40" t="s">
        <v>131</v>
      </c>
    </row>
    <row r="41" spans="1:7" hidden="1" x14ac:dyDescent="0.35">
      <c r="A41">
        <v>69</v>
      </c>
      <c r="B41" s="1" t="s">
        <v>832</v>
      </c>
      <c r="C41" s="1" t="s">
        <v>852</v>
      </c>
      <c r="D41" t="s">
        <v>58</v>
      </c>
      <c r="E41" t="s">
        <v>12</v>
      </c>
      <c r="F41" s="1" t="s">
        <v>849</v>
      </c>
      <c r="G41" t="s">
        <v>132</v>
      </c>
    </row>
    <row r="42" spans="1:7" hidden="1" x14ac:dyDescent="0.35">
      <c r="A42">
        <v>70</v>
      </c>
      <c r="B42" s="1" t="s">
        <v>832</v>
      </c>
      <c r="C42" s="1" t="s">
        <v>852</v>
      </c>
      <c r="D42" t="s">
        <v>58</v>
      </c>
      <c r="E42" t="s">
        <v>7</v>
      </c>
      <c r="F42" s="1" t="s">
        <v>849</v>
      </c>
      <c r="G42" t="s">
        <v>133</v>
      </c>
    </row>
    <row r="43" spans="1:7" hidden="1" x14ac:dyDescent="0.35">
      <c r="A43">
        <v>71</v>
      </c>
      <c r="B43" s="1" t="s">
        <v>832</v>
      </c>
      <c r="C43" s="1" t="s">
        <v>852</v>
      </c>
      <c r="D43" t="s">
        <v>58</v>
      </c>
      <c r="E43" t="s">
        <v>12</v>
      </c>
      <c r="F43" s="1" t="s">
        <v>849</v>
      </c>
      <c r="G43" t="s">
        <v>134</v>
      </c>
    </row>
    <row r="44" spans="1:7" hidden="1" x14ac:dyDescent="0.35">
      <c r="A44">
        <v>72</v>
      </c>
      <c r="B44" s="1" t="s">
        <v>832</v>
      </c>
      <c r="C44" s="1" t="s">
        <v>852</v>
      </c>
      <c r="D44" t="s">
        <v>35</v>
      </c>
      <c r="E44" t="s">
        <v>12</v>
      </c>
      <c r="F44" s="1" t="s">
        <v>849</v>
      </c>
      <c r="G44" t="s">
        <v>135</v>
      </c>
    </row>
    <row r="45" spans="1:7" hidden="1" x14ac:dyDescent="0.35">
      <c r="A45">
        <v>73</v>
      </c>
      <c r="B45" s="1" t="s">
        <v>832</v>
      </c>
      <c r="C45" s="1" t="s">
        <v>852</v>
      </c>
      <c r="D45" t="s">
        <v>16</v>
      </c>
      <c r="E45" t="s">
        <v>12</v>
      </c>
      <c r="F45" s="1" t="s">
        <v>849</v>
      </c>
      <c r="G45" t="s">
        <v>136</v>
      </c>
    </row>
    <row r="46" spans="1:7" hidden="1" x14ac:dyDescent="0.35">
      <c r="A46">
        <v>74</v>
      </c>
      <c r="B46" s="1" t="s">
        <v>832</v>
      </c>
      <c r="C46" s="1" t="s">
        <v>852</v>
      </c>
      <c r="D46" t="s">
        <v>5</v>
      </c>
      <c r="E46" t="s">
        <v>12</v>
      </c>
      <c r="F46" s="1" t="s">
        <v>849</v>
      </c>
      <c r="G46" t="s">
        <v>137</v>
      </c>
    </row>
    <row r="47" spans="1:7" hidden="1" x14ac:dyDescent="0.35">
      <c r="A47">
        <v>76</v>
      </c>
      <c r="B47" s="1" t="s">
        <v>832</v>
      </c>
      <c r="C47" s="1" t="s">
        <v>852</v>
      </c>
      <c r="D47" t="s">
        <v>5</v>
      </c>
      <c r="E47" t="s">
        <v>12</v>
      </c>
      <c r="F47" s="1" t="s">
        <v>849</v>
      </c>
      <c r="G47" t="s">
        <v>138</v>
      </c>
    </row>
    <row r="48" spans="1:7" hidden="1" x14ac:dyDescent="0.35">
      <c r="A48">
        <v>77</v>
      </c>
      <c r="B48" s="1" t="s">
        <v>815</v>
      </c>
      <c r="C48" s="1" t="s">
        <v>852</v>
      </c>
      <c r="D48" t="s">
        <v>35</v>
      </c>
      <c r="E48" t="s">
        <v>7</v>
      </c>
      <c r="F48" s="1" t="s">
        <v>849</v>
      </c>
      <c r="G48" t="s">
        <v>139</v>
      </c>
    </row>
    <row r="49" spans="1:7" hidden="1" x14ac:dyDescent="0.35">
      <c r="A49">
        <v>78</v>
      </c>
      <c r="B49" s="1" t="s">
        <v>832</v>
      </c>
      <c r="C49" s="1" t="s">
        <v>852</v>
      </c>
      <c r="D49" t="s">
        <v>22</v>
      </c>
      <c r="E49" t="s">
        <v>12</v>
      </c>
      <c r="F49" s="1" t="s">
        <v>849</v>
      </c>
      <c r="G49" t="s">
        <v>140</v>
      </c>
    </row>
    <row r="50" spans="1:7" hidden="1" x14ac:dyDescent="0.35">
      <c r="A50">
        <v>79</v>
      </c>
      <c r="B50" s="1" t="s">
        <v>832</v>
      </c>
      <c r="C50" s="1" t="s">
        <v>852</v>
      </c>
      <c r="D50" t="s">
        <v>35</v>
      </c>
      <c r="E50" t="s">
        <v>12</v>
      </c>
      <c r="F50" s="1" t="s">
        <v>849</v>
      </c>
      <c r="G50" t="s">
        <v>141</v>
      </c>
    </row>
    <row r="51" spans="1:7" x14ac:dyDescent="0.35">
      <c r="A51">
        <v>80</v>
      </c>
      <c r="B51" s="1" t="s">
        <v>832</v>
      </c>
      <c r="C51" s="1" t="s">
        <v>852</v>
      </c>
      <c r="D51" t="s">
        <v>60</v>
      </c>
      <c r="E51" t="s">
        <v>1</v>
      </c>
      <c r="F51" s="1" t="s">
        <v>849</v>
      </c>
      <c r="G51" t="s">
        <v>142</v>
      </c>
    </row>
    <row r="52" spans="1:7" x14ac:dyDescent="0.35">
      <c r="A52">
        <v>82</v>
      </c>
      <c r="B52" s="1" t="s">
        <v>832</v>
      </c>
      <c r="C52" s="1" t="s">
        <v>852</v>
      </c>
      <c r="D52" t="s">
        <v>4</v>
      </c>
      <c r="E52" t="s">
        <v>1</v>
      </c>
      <c r="F52" s="1" t="s">
        <v>849</v>
      </c>
      <c r="G52" t="s">
        <v>143</v>
      </c>
    </row>
    <row r="53" spans="1:7" x14ac:dyDescent="0.35">
      <c r="A53">
        <v>83</v>
      </c>
      <c r="B53" s="1" t="s">
        <v>832</v>
      </c>
      <c r="C53" s="1" t="s">
        <v>852</v>
      </c>
      <c r="D53" t="s">
        <v>22</v>
      </c>
      <c r="E53" t="s">
        <v>1</v>
      </c>
      <c r="F53" s="1" t="s">
        <v>849</v>
      </c>
      <c r="G53" t="s">
        <v>144</v>
      </c>
    </row>
    <row r="54" spans="1:7" hidden="1" x14ac:dyDescent="0.35">
      <c r="A54">
        <v>84</v>
      </c>
      <c r="B54" s="1" t="s">
        <v>832</v>
      </c>
      <c r="C54" s="1" t="s">
        <v>852</v>
      </c>
      <c r="D54" t="s">
        <v>35</v>
      </c>
      <c r="E54" t="s">
        <v>13</v>
      </c>
      <c r="F54" s="1" t="s">
        <v>849</v>
      </c>
      <c r="G54" t="s">
        <v>145</v>
      </c>
    </row>
    <row r="55" spans="1:7" hidden="1" x14ac:dyDescent="0.35">
      <c r="A55">
        <v>85</v>
      </c>
      <c r="B55" s="1" t="s">
        <v>832</v>
      </c>
      <c r="C55" s="1" t="s">
        <v>852</v>
      </c>
      <c r="D55" t="s">
        <v>54</v>
      </c>
      <c r="E55" t="s">
        <v>13</v>
      </c>
      <c r="F55" s="1" t="s">
        <v>849</v>
      </c>
      <c r="G55" t="s">
        <v>146</v>
      </c>
    </row>
    <row r="56" spans="1:7" hidden="1" x14ac:dyDescent="0.35">
      <c r="A56">
        <v>86</v>
      </c>
      <c r="B56" s="1" t="s">
        <v>832</v>
      </c>
      <c r="C56" s="1" t="s">
        <v>852</v>
      </c>
      <c r="D56" t="s">
        <v>16</v>
      </c>
      <c r="E56" t="s">
        <v>13</v>
      </c>
      <c r="F56" s="1" t="s">
        <v>849</v>
      </c>
      <c r="G56" t="s">
        <v>147</v>
      </c>
    </row>
    <row r="57" spans="1:7" x14ac:dyDescent="0.35">
      <c r="A57">
        <v>87</v>
      </c>
      <c r="B57" s="1" t="s">
        <v>821</v>
      </c>
      <c r="C57" s="1" t="s">
        <v>852</v>
      </c>
      <c r="D57" t="s">
        <v>24</v>
      </c>
      <c r="E57" t="s">
        <v>1</v>
      </c>
      <c r="F57" s="1" t="s">
        <v>849</v>
      </c>
      <c r="G57" t="s">
        <v>148</v>
      </c>
    </row>
    <row r="58" spans="1:7" hidden="1" x14ac:dyDescent="0.35">
      <c r="A58">
        <v>89</v>
      </c>
      <c r="B58" s="1" t="s">
        <v>832</v>
      </c>
      <c r="C58" s="1" t="s">
        <v>852</v>
      </c>
      <c r="D58" t="s">
        <v>16</v>
      </c>
      <c r="E58" t="s">
        <v>7</v>
      </c>
      <c r="F58" s="1" t="s">
        <v>849</v>
      </c>
      <c r="G58" t="s">
        <v>136</v>
      </c>
    </row>
    <row r="59" spans="1:7" hidden="1" x14ac:dyDescent="0.35">
      <c r="A59">
        <v>90</v>
      </c>
      <c r="B59" s="1" t="s">
        <v>832</v>
      </c>
      <c r="C59" s="1" t="s">
        <v>852</v>
      </c>
      <c r="D59" t="s">
        <v>5</v>
      </c>
      <c r="E59" t="s">
        <v>7</v>
      </c>
      <c r="F59" s="1" t="s">
        <v>849</v>
      </c>
      <c r="G59" t="s">
        <v>138</v>
      </c>
    </row>
    <row r="60" spans="1:7" hidden="1" x14ac:dyDescent="0.35">
      <c r="A60">
        <v>91</v>
      </c>
      <c r="B60" s="1" t="s">
        <v>815</v>
      </c>
      <c r="C60" s="1" t="s">
        <v>852</v>
      </c>
      <c r="D60" t="s">
        <v>35</v>
      </c>
      <c r="E60" t="s">
        <v>7</v>
      </c>
      <c r="F60" s="1" t="s">
        <v>849</v>
      </c>
      <c r="G60" t="s">
        <v>139</v>
      </c>
    </row>
    <row r="61" spans="1:7" hidden="1" x14ac:dyDescent="0.35">
      <c r="A61">
        <v>92</v>
      </c>
      <c r="B61" s="1" t="s">
        <v>833</v>
      </c>
      <c r="C61" s="1" t="s">
        <v>852</v>
      </c>
      <c r="D61" t="s">
        <v>56</v>
      </c>
      <c r="E61" t="s">
        <v>7</v>
      </c>
      <c r="F61" s="1" t="s">
        <v>849</v>
      </c>
      <c r="G61" t="s">
        <v>149</v>
      </c>
    </row>
    <row r="62" spans="1:7" hidden="1" x14ac:dyDescent="0.35">
      <c r="A62">
        <v>93</v>
      </c>
      <c r="B62" s="1" t="s">
        <v>832</v>
      </c>
      <c r="C62" s="1" t="s">
        <v>852</v>
      </c>
      <c r="D62" t="s">
        <v>35</v>
      </c>
      <c r="E62" t="s">
        <v>7</v>
      </c>
      <c r="F62" s="1" t="s">
        <v>849</v>
      </c>
      <c r="G62" t="s">
        <v>141</v>
      </c>
    </row>
    <row r="63" spans="1:7" hidden="1" x14ac:dyDescent="0.35">
      <c r="A63">
        <v>95</v>
      </c>
      <c r="B63" s="1" t="s">
        <v>832</v>
      </c>
      <c r="C63" s="1" t="s">
        <v>852</v>
      </c>
      <c r="D63" t="s">
        <v>4</v>
      </c>
      <c r="E63" t="s">
        <v>7</v>
      </c>
      <c r="F63" s="1" t="s">
        <v>849</v>
      </c>
      <c r="G63" t="s">
        <v>143</v>
      </c>
    </row>
    <row r="64" spans="1:7" hidden="1" x14ac:dyDescent="0.35">
      <c r="A64">
        <v>96</v>
      </c>
      <c r="B64" s="1" t="s">
        <v>832</v>
      </c>
      <c r="C64" s="1" t="s">
        <v>852</v>
      </c>
      <c r="D64" t="s">
        <v>16</v>
      </c>
      <c r="E64" t="s">
        <v>13</v>
      </c>
      <c r="F64" s="1" t="s">
        <v>849</v>
      </c>
      <c r="G64" t="s">
        <v>147</v>
      </c>
    </row>
    <row r="65" spans="1:7" hidden="1" x14ac:dyDescent="0.35">
      <c r="A65">
        <v>97</v>
      </c>
      <c r="B65" s="1" t="s">
        <v>832</v>
      </c>
      <c r="C65" s="1" t="s">
        <v>852</v>
      </c>
      <c r="D65" t="s">
        <v>16</v>
      </c>
      <c r="E65" t="s">
        <v>12</v>
      </c>
      <c r="F65" s="1" t="s">
        <v>849</v>
      </c>
      <c r="G65" t="s">
        <v>150</v>
      </c>
    </row>
    <row r="66" spans="1:7" hidden="1" x14ac:dyDescent="0.35">
      <c r="A66">
        <v>98</v>
      </c>
      <c r="B66" s="1" t="s">
        <v>832</v>
      </c>
      <c r="C66" s="1" t="s">
        <v>852</v>
      </c>
      <c r="D66" t="s">
        <v>16</v>
      </c>
      <c r="E66" t="s">
        <v>13</v>
      </c>
      <c r="F66" s="1" t="s">
        <v>849</v>
      </c>
      <c r="G66" t="s">
        <v>151</v>
      </c>
    </row>
    <row r="67" spans="1:7" hidden="1" x14ac:dyDescent="0.35">
      <c r="A67">
        <v>99</v>
      </c>
      <c r="B67" s="1" t="s">
        <v>832</v>
      </c>
      <c r="C67" s="1" t="s">
        <v>852</v>
      </c>
      <c r="D67" t="s">
        <v>11</v>
      </c>
      <c r="E67" t="s">
        <v>13</v>
      </c>
      <c r="F67" s="1" t="s">
        <v>849</v>
      </c>
      <c r="G67" t="s">
        <v>152</v>
      </c>
    </row>
    <row r="68" spans="1:7" hidden="1" x14ac:dyDescent="0.35">
      <c r="A68">
        <v>100</v>
      </c>
      <c r="B68" s="1" t="s">
        <v>832</v>
      </c>
      <c r="C68" s="1" t="s">
        <v>852</v>
      </c>
      <c r="D68" t="s">
        <v>54</v>
      </c>
      <c r="E68" t="s">
        <v>13</v>
      </c>
      <c r="F68" s="1" t="s">
        <v>849</v>
      </c>
      <c r="G68" t="s">
        <v>153</v>
      </c>
    </row>
    <row r="69" spans="1:7" hidden="1" x14ac:dyDescent="0.35">
      <c r="A69">
        <v>101</v>
      </c>
      <c r="B69" s="1" t="s">
        <v>832</v>
      </c>
      <c r="C69" s="1" t="s">
        <v>852</v>
      </c>
      <c r="D69" t="s">
        <v>27</v>
      </c>
      <c r="E69" t="s">
        <v>13</v>
      </c>
      <c r="F69" s="1" t="s">
        <v>849</v>
      </c>
      <c r="G69" t="s">
        <v>154</v>
      </c>
    </row>
    <row r="70" spans="1:7" hidden="1" x14ac:dyDescent="0.35">
      <c r="A70">
        <v>102</v>
      </c>
      <c r="B70" s="1" t="s">
        <v>832</v>
      </c>
      <c r="C70" s="1" t="s">
        <v>852</v>
      </c>
      <c r="D70" t="s">
        <v>35</v>
      </c>
      <c r="E70" t="s">
        <v>13</v>
      </c>
      <c r="F70" s="1" t="s">
        <v>849</v>
      </c>
      <c r="G70" t="s">
        <v>155</v>
      </c>
    </row>
    <row r="71" spans="1:7" hidden="1" x14ac:dyDescent="0.35">
      <c r="A71">
        <v>103</v>
      </c>
      <c r="B71" s="1" t="s">
        <v>832</v>
      </c>
      <c r="C71" s="1" t="s">
        <v>852</v>
      </c>
      <c r="D71" t="s">
        <v>35</v>
      </c>
      <c r="E71" t="s">
        <v>12</v>
      </c>
      <c r="F71" s="1" t="s">
        <v>849</v>
      </c>
      <c r="G71" t="s">
        <v>156</v>
      </c>
    </row>
    <row r="72" spans="1:7" hidden="1" x14ac:dyDescent="0.35">
      <c r="A72">
        <v>106</v>
      </c>
      <c r="B72" s="1" t="s">
        <v>821</v>
      </c>
      <c r="C72" s="1" t="s">
        <v>852</v>
      </c>
      <c r="D72" t="s">
        <v>31</v>
      </c>
      <c r="E72" t="s">
        <v>13</v>
      </c>
      <c r="F72" s="1" t="s">
        <v>849</v>
      </c>
      <c r="G72" t="s">
        <v>157</v>
      </c>
    </row>
    <row r="73" spans="1:7" x14ac:dyDescent="0.35">
      <c r="A73">
        <v>107</v>
      </c>
      <c r="B73" s="1" t="s">
        <v>821</v>
      </c>
      <c r="C73" s="1" t="s">
        <v>852</v>
      </c>
      <c r="D73" t="s">
        <v>39</v>
      </c>
      <c r="E73" t="s">
        <v>1</v>
      </c>
      <c r="F73" s="1" t="s">
        <v>849</v>
      </c>
      <c r="G73" t="s">
        <v>158</v>
      </c>
    </row>
    <row r="74" spans="1:7" hidden="1" x14ac:dyDescent="0.35">
      <c r="A74">
        <v>108</v>
      </c>
      <c r="B74" s="1" t="s">
        <v>832</v>
      </c>
      <c r="C74" s="1" t="s">
        <v>852</v>
      </c>
      <c r="D74" t="s">
        <v>35</v>
      </c>
      <c r="E74" t="s">
        <v>13</v>
      </c>
      <c r="F74" s="1" t="s">
        <v>849</v>
      </c>
      <c r="G74" t="s">
        <v>159</v>
      </c>
    </row>
    <row r="75" spans="1:7" hidden="1" x14ac:dyDescent="0.35">
      <c r="A75">
        <v>109</v>
      </c>
      <c r="B75" s="1" t="s">
        <v>832</v>
      </c>
      <c r="C75" s="1" t="s">
        <v>852</v>
      </c>
      <c r="D75" t="s">
        <v>54</v>
      </c>
      <c r="E75" t="s">
        <v>13</v>
      </c>
      <c r="F75" s="1" t="s">
        <v>849</v>
      </c>
      <c r="G75" t="s">
        <v>160</v>
      </c>
    </row>
    <row r="76" spans="1:7" hidden="1" x14ac:dyDescent="0.35">
      <c r="A76">
        <v>110</v>
      </c>
      <c r="B76" s="1" t="s">
        <v>832</v>
      </c>
      <c r="C76" s="1" t="s">
        <v>852</v>
      </c>
      <c r="D76" t="s">
        <v>58</v>
      </c>
      <c r="E76" t="s">
        <v>12</v>
      </c>
      <c r="F76" s="1" t="s">
        <v>849</v>
      </c>
      <c r="G76" t="s">
        <v>161</v>
      </c>
    </row>
    <row r="77" spans="1:7" hidden="1" x14ac:dyDescent="0.35">
      <c r="A77">
        <v>111</v>
      </c>
      <c r="B77" s="1" t="s">
        <v>832</v>
      </c>
      <c r="C77" s="1" t="s">
        <v>852</v>
      </c>
      <c r="D77" t="s">
        <v>58</v>
      </c>
      <c r="E77" t="s">
        <v>12</v>
      </c>
      <c r="F77" s="1" t="s">
        <v>849</v>
      </c>
      <c r="G77" t="s">
        <v>162</v>
      </c>
    </row>
    <row r="78" spans="1:7" hidden="1" x14ac:dyDescent="0.35">
      <c r="A78">
        <v>112</v>
      </c>
      <c r="B78" s="1" t="s">
        <v>832</v>
      </c>
      <c r="C78" s="1" t="s">
        <v>852</v>
      </c>
      <c r="D78" t="s">
        <v>58</v>
      </c>
      <c r="E78" t="s">
        <v>12</v>
      </c>
      <c r="F78" s="1" t="s">
        <v>849</v>
      </c>
      <c r="G78" t="s">
        <v>130</v>
      </c>
    </row>
    <row r="79" spans="1:7" hidden="1" x14ac:dyDescent="0.35">
      <c r="A79">
        <v>113</v>
      </c>
      <c r="B79" s="1" t="s">
        <v>832</v>
      </c>
      <c r="C79" s="1" t="s">
        <v>852</v>
      </c>
      <c r="D79" t="s">
        <v>58</v>
      </c>
      <c r="E79" t="s">
        <v>7</v>
      </c>
      <c r="F79" s="1" t="s">
        <v>849</v>
      </c>
      <c r="G79" t="s">
        <v>125</v>
      </c>
    </row>
    <row r="80" spans="1:7" hidden="1" x14ac:dyDescent="0.35">
      <c r="A80">
        <v>114</v>
      </c>
      <c r="B80" s="1" t="s">
        <v>832</v>
      </c>
      <c r="C80" s="1" t="s">
        <v>852</v>
      </c>
      <c r="D80" t="s">
        <v>58</v>
      </c>
      <c r="E80" t="s">
        <v>7</v>
      </c>
      <c r="F80" s="1" t="s">
        <v>849</v>
      </c>
      <c r="G80" t="s">
        <v>126</v>
      </c>
    </row>
    <row r="81" spans="1:7" hidden="1" x14ac:dyDescent="0.35">
      <c r="A81">
        <v>115</v>
      </c>
      <c r="B81" s="1" t="s">
        <v>832</v>
      </c>
      <c r="C81" s="1" t="s">
        <v>852</v>
      </c>
      <c r="D81" t="s">
        <v>58</v>
      </c>
      <c r="E81" t="s">
        <v>7</v>
      </c>
      <c r="F81" s="1" t="s">
        <v>849</v>
      </c>
      <c r="G81" t="s">
        <v>130</v>
      </c>
    </row>
    <row r="82" spans="1:7" hidden="1" x14ac:dyDescent="0.35">
      <c r="A82">
        <v>116</v>
      </c>
      <c r="B82" s="1" t="s">
        <v>832</v>
      </c>
      <c r="C82" s="1" t="s">
        <v>852</v>
      </c>
      <c r="D82" t="s">
        <v>56</v>
      </c>
      <c r="E82" t="s">
        <v>7</v>
      </c>
      <c r="F82" s="1" t="s">
        <v>849</v>
      </c>
      <c r="G82" t="s">
        <v>130</v>
      </c>
    </row>
    <row r="83" spans="1:7" hidden="1" x14ac:dyDescent="0.35">
      <c r="A83">
        <v>117</v>
      </c>
      <c r="B83" s="1" t="s">
        <v>832</v>
      </c>
      <c r="C83" s="1" t="s">
        <v>852</v>
      </c>
      <c r="D83" t="s">
        <v>35</v>
      </c>
      <c r="E83" t="s">
        <v>7</v>
      </c>
      <c r="F83" s="1" t="s">
        <v>849</v>
      </c>
      <c r="G83" t="s">
        <v>135</v>
      </c>
    </row>
    <row r="84" spans="1:7" hidden="1" x14ac:dyDescent="0.35">
      <c r="A84">
        <v>118</v>
      </c>
      <c r="B84" s="1" t="s">
        <v>832</v>
      </c>
      <c r="C84" s="1" t="s">
        <v>852</v>
      </c>
      <c r="D84" t="s">
        <v>35</v>
      </c>
      <c r="E84" t="s">
        <v>7</v>
      </c>
      <c r="F84" s="1" t="s">
        <v>849</v>
      </c>
      <c r="G84" t="s">
        <v>163</v>
      </c>
    </row>
    <row r="85" spans="1:7" hidden="1" x14ac:dyDescent="0.35">
      <c r="A85">
        <v>119</v>
      </c>
      <c r="B85" s="1" t="s">
        <v>832</v>
      </c>
      <c r="C85" s="1" t="s">
        <v>852</v>
      </c>
      <c r="D85" t="s">
        <v>54</v>
      </c>
      <c r="E85" t="s">
        <v>13</v>
      </c>
      <c r="F85" s="1" t="s">
        <v>849</v>
      </c>
      <c r="G85" t="s">
        <v>164</v>
      </c>
    </row>
    <row r="86" spans="1:7" x14ac:dyDescent="0.35">
      <c r="A86">
        <v>125</v>
      </c>
      <c r="B86" s="1" t="s">
        <v>821</v>
      </c>
      <c r="C86" s="1" t="s">
        <v>852</v>
      </c>
      <c r="D86" t="s">
        <v>4</v>
      </c>
      <c r="E86" t="s">
        <v>1</v>
      </c>
      <c r="F86" s="1" t="s">
        <v>845</v>
      </c>
      <c r="G86" t="s">
        <v>165</v>
      </c>
    </row>
    <row r="87" spans="1:7" x14ac:dyDescent="0.35">
      <c r="A87">
        <v>126</v>
      </c>
      <c r="B87" s="1" t="s">
        <v>821</v>
      </c>
      <c r="C87" s="1" t="s">
        <v>852</v>
      </c>
      <c r="D87" t="s">
        <v>4</v>
      </c>
      <c r="E87" t="s">
        <v>1</v>
      </c>
      <c r="F87" s="1" t="s">
        <v>845</v>
      </c>
      <c r="G87" t="s">
        <v>166</v>
      </c>
    </row>
    <row r="88" spans="1:7" hidden="1" x14ac:dyDescent="0.35">
      <c r="A88">
        <v>127</v>
      </c>
      <c r="B88" s="1" t="s">
        <v>821</v>
      </c>
      <c r="C88" s="1" t="s">
        <v>852</v>
      </c>
      <c r="D88" t="s">
        <v>4</v>
      </c>
      <c r="E88" t="s">
        <v>7</v>
      </c>
      <c r="F88" s="1" t="s">
        <v>845</v>
      </c>
      <c r="G88" t="s">
        <v>167</v>
      </c>
    </row>
    <row r="89" spans="1:7" hidden="1" x14ac:dyDescent="0.35">
      <c r="A89">
        <v>128</v>
      </c>
      <c r="B89" s="1" t="s">
        <v>821</v>
      </c>
      <c r="C89" s="1" t="s">
        <v>852</v>
      </c>
      <c r="D89" t="s">
        <v>8</v>
      </c>
      <c r="E89" t="s">
        <v>45</v>
      </c>
      <c r="F89" s="1" t="s">
        <v>845</v>
      </c>
      <c r="G89" t="s">
        <v>168</v>
      </c>
    </row>
    <row r="90" spans="1:7" hidden="1" x14ac:dyDescent="0.35">
      <c r="A90">
        <v>129</v>
      </c>
      <c r="B90" s="1" t="s">
        <v>821</v>
      </c>
      <c r="C90" s="1" t="s">
        <v>852</v>
      </c>
      <c r="D90" t="s">
        <v>4</v>
      </c>
      <c r="E90" t="s">
        <v>7</v>
      </c>
      <c r="F90" s="1" t="s">
        <v>845</v>
      </c>
      <c r="G90" t="s">
        <v>169</v>
      </c>
    </row>
    <row r="91" spans="1:7" hidden="1" x14ac:dyDescent="0.35">
      <c r="A91">
        <v>130</v>
      </c>
      <c r="B91" s="1" t="s">
        <v>821</v>
      </c>
      <c r="C91" s="1" t="s">
        <v>852</v>
      </c>
      <c r="D91" t="s">
        <v>5</v>
      </c>
      <c r="E91" t="s">
        <v>13</v>
      </c>
      <c r="F91" s="1" t="s">
        <v>845</v>
      </c>
      <c r="G91" t="s">
        <v>170</v>
      </c>
    </row>
    <row r="92" spans="1:7" hidden="1" x14ac:dyDescent="0.35">
      <c r="A92">
        <v>131</v>
      </c>
      <c r="B92" s="1" t="s">
        <v>821</v>
      </c>
      <c r="C92" s="1" t="s">
        <v>852</v>
      </c>
      <c r="D92" t="s">
        <v>8</v>
      </c>
      <c r="E92" t="s">
        <v>13</v>
      </c>
      <c r="F92" s="1" t="s">
        <v>845</v>
      </c>
      <c r="G92" t="s">
        <v>171</v>
      </c>
    </row>
    <row r="93" spans="1:7" hidden="1" x14ac:dyDescent="0.35">
      <c r="A93">
        <v>132</v>
      </c>
      <c r="B93" s="1" t="s">
        <v>821</v>
      </c>
      <c r="C93" s="1" t="s">
        <v>852</v>
      </c>
      <c r="D93" t="s">
        <v>20</v>
      </c>
      <c r="E93" t="s">
        <v>13</v>
      </c>
      <c r="F93" s="1" t="s">
        <v>845</v>
      </c>
      <c r="G93" t="s">
        <v>172</v>
      </c>
    </row>
    <row r="94" spans="1:7" hidden="1" x14ac:dyDescent="0.35">
      <c r="A94">
        <v>133</v>
      </c>
      <c r="B94" s="1" t="s">
        <v>822</v>
      </c>
      <c r="C94" s="1" t="s">
        <v>852</v>
      </c>
      <c r="D94" t="s">
        <v>4</v>
      </c>
      <c r="E94" t="s">
        <v>13</v>
      </c>
      <c r="F94" s="1" t="s">
        <v>845</v>
      </c>
      <c r="G94" t="s">
        <v>173</v>
      </c>
    </row>
    <row r="95" spans="1:7" hidden="1" x14ac:dyDescent="0.35">
      <c r="A95">
        <v>134</v>
      </c>
      <c r="B95" s="1" t="s">
        <v>821</v>
      </c>
      <c r="C95" s="1" t="s">
        <v>852</v>
      </c>
      <c r="D95" t="s">
        <v>20</v>
      </c>
      <c r="E95" t="s">
        <v>13</v>
      </c>
      <c r="F95" s="1" t="s">
        <v>845</v>
      </c>
      <c r="G95" t="s">
        <v>174</v>
      </c>
    </row>
    <row r="96" spans="1:7" hidden="1" x14ac:dyDescent="0.35">
      <c r="A96">
        <v>135</v>
      </c>
      <c r="B96" s="1" t="s">
        <v>821</v>
      </c>
      <c r="C96" s="1" t="s">
        <v>852</v>
      </c>
      <c r="D96" t="s">
        <v>4</v>
      </c>
      <c r="E96" t="s">
        <v>12</v>
      </c>
      <c r="F96" s="1" t="s">
        <v>845</v>
      </c>
      <c r="G96" t="s">
        <v>175</v>
      </c>
    </row>
    <row r="97" spans="1:7" hidden="1" x14ac:dyDescent="0.35">
      <c r="A97">
        <v>136</v>
      </c>
      <c r="B97" s="1" t="s">
        <v>821</v>
      </c>
      <c r="C97" s="1" t="s">
        <v>852</v>
      </c>
      <c r="D97" t="s">
        <v>5</v>
      </c>
      <c r="E97" t="s">
        <v>13</v>
      </c>
      <c r="F97" s="1" t="s">
        <v>845</v>
      </c>
      <c r="G97" t="s">
        <v>176</v>
      </c>
    </row>
    <row r="98" spans="1:7" hidden="1" x14ac:dyDescent="0.35">
      <c r="A98">
        <v>137</v>
      </c>
      <c r="B98" s="1" t="s">
        <v>821</v>
      </c>
      <c r="C98" s="1" t="s">
        <v>852</v>
      </c>
      <c r="D98" t="s">
        <v>2</v>
      </c>
      <c r="E98" t="s">
        <v>12</v>
      </c>
      <c r="F98" s="1" t="s">
        <v>845</v>
      </c>
      <c r="G98" t="s">
        <v>177</v>
      </c>
    </row>
    <row r="99" spans="1:7" hidden="1" x14ac:dyDescent="0.35">
      <c r="A99">
        <v>138</v>
      </c>
      <c r="B99" s="1" t="s">
        <v>821</v>
      </c>
      <c r="C99" s="1" t="s">
        <v>852</v>
      </c>
      <c r="D99" t="s">
        <v>3</v>
      </c>
      <c r="E99" t="s">
        <v>12</v>
      </c>
      <c r="F99" s="1" t="s">
        <v>845</v>
      </c>
      <c r="G99" t="s">
        <v>178</v>
      </c>
    </row>
    <row r="100" spans="1:7" hidden="1" x14ac:dyDescent="0.35">
      <c r="A100">
        <v>139</v>
      </c>
      <c r="B100" s="1" t="s">
        <v>821</v>
      </c>
      <c r="C100" s="1" t="s">
        <v>852</v>
      </c>
      <c r="D100" t="s">
        <v>3</v>
      </c>
      <c r="E100" t="s">
        <v>12</v>
      </c>
      <c r="F100" s="1" t="s">
        <v>845</v>
      </c>
      <c r="G100" t="s">
        <v>179</v>
      </c>
    </row>
    <row r="101" spans="1:7" hidden="1" x14ac:dyDescent="0.35">
      <c r="A101">
        <v>140</v>
      </c>
      <c r="B101" s="1" t="s">
        <v>821</v>
      </c>
      <c r="C101" s="1" t="s">
        <v>852</v>
      </c>
      <c r="D101" t="s">
        <v>3</v>
      </c>
      <c r="E101" t="s">
        <v>12</v>
      </c>
      <c r="F101" s="1" t="s">
        <v>845</v>
      </c>
      <c r="G101" t="s">
        <v>180</v>
      </c>
    </row>
    <row r="102" spans="1:7" hidden="1" x14ac:dyDescent="0.35">
      <c r="A102">
        <v>141</v>
      </c>
      <c r="B102" s="1" t="s">
        <v>821</v>
      </c>
      <c r="C102" s="1" t="s">
        <v>852</v>
      </c>
      <c r="D102" t="s">
        <v>3</v>
      </c>
      <c r="E102" t="s">
        <v>12</v>
      </c>
      <c r="F102" s="1" t="s">
        <v>845</v>
      </c>
      <c r="G102" t="s">
        <v>181</v>
      </c>
    </row>
    <row r="103" spans="1:7" hidden="1" x14ac:dyDescent="0.35">
      <c r="A103">
        <v>142</v>
      </c>
      <c r="B103" s="1" t="s">
        <v>821</v>
      </c>
      <c r="C103" s="1" t="s">
        <v>852</v>
      </c>
      <c r="D103" t="s">
        <v>5</v>
      </c>
      <c r="E103" t="s">
        <v>7</v>
      </c>
      <c r="F103" s="1" t="s">
        <v>845</v>
      </c>
      <c r="G103" t="s">
        <v>182</v>
      </c>
    </row>
    <row r="104" spans="1:7" hidden="1" x14ac:dyDescent="0.35">
      <c r="A104">
        <v>143</v>
      </c>
      <c r="B104" s="1" t="s">
        <v>821</v>
      </c>
      <c r="C104" s="1" t="s">
        <v>852</v>
      </c>
      <c r="D104" t="s">
        <v>31</v>
      </c>
      <c r="E104" t="s">
        <v>7</v>
      </c>
      <c r="F104" s="1" t="s">
        <v>845</v>
      </c>
      <c r="G104" t="s">
        <v>183</v>
      </c>
    </row>
    <row r="105" spans="1:7" hidden="1" x14ac:dyDescent="0.35">
      <c r="A105">
        <v>144</v>
      </c>
      <c r="B105" s="1" t="s">
        <v>821</v>
      </c>
      <c r="C105" s="1" t="s">
        <v>852</v>
      </c>
      <c r="D105" t="s">
        <v>5</v>
      </c>
      <c r="E105" t="s">
        <v>7</v>
      </c>
      <c r="F105" s="1" t="s">
        <v>845</v>
      </c>
      <c r="G105" t="s">
        <v>184</v>
      </c>
    </row>
    <row r="106" spans="1:7" hidden="1" x14ac:dyDescent="0.35">
      <c r="A106">
        <v>145</v>
      </c>
      <c r="B106" s="1" t="s">
        <v>821</v>
      </c>
      <c r="C106" s="1" t="s">
        <v>852</v>
      </c>
      <c r="D106" t="s">
        <v>31</v>
      </c>
      <c r="E106" t="s">
        <v>7</v>
      </c>
      <c r="F106" s="1" t="s">
        <v>845</v>
      </c>
      <c r="G106" t="s">
        <v>185</v>
      </c>
    </row>
    <row r="107" spans="1:7" hidden="1" x14ac:dyDescent="0.35">
      <c r="A107">
        <v>146</v>
      </c>
      <c r="B107" s="1" t="s">
        <v>821</v>
      </c>
      <c r="C107" s="1" t="s">
        <v>852</v>
      </c>
      <c r="D107" t="s">
        <v>61</v>
      </c>
      <c r="E107" t="s">
        <v>12</v>
      </c>
      <c r="F107" s="1" t="s">
        <v>845</v>
      </c>
      <c r="G107" t="s">
        <v>186</v>
      </c>
    </row>
    <row r="108" spans="1:7" hidden="1" x14ac:dyDescent="0.35">
      <c r="A108">
        <v>147</v>
      </c>
      <c r="B108" s="1" t="s">
        <v>821</v>
      </c>
      <c r="C108" s="1" t="s">
        <v>852</v>
      </c>
      <c r="D108" t="s">
        <v>8</v>
      </c>
      <c r="E108" t="s">
        <v>7</v>
      </c>
      <c r="F108" s="1" t="s">
        <v>845</v>
      </c>
      <c r="G108" t="s">
        <v>187</v>
      </c>
    </row>
    <row r="109" spans="1:7" hidden="1" x14ac:dyDescent="0.35">
      <c r="A109">
        <v>148</v>
      </c>
      <c r="B109" s="1" t="s">
        <v>821</v>
      </c>
      <c r="C109" s="1" t="s">
        <v>852</v>
      </c>
      <c r="D109" t="s">
        <v>60</v>
      </c>
      <c r="E109" t="s">
        <v>7</v>
      </c>
      <c r="F109" s="1" t="s">
        <v>845</v>
      </c>
      <c r="G109" t="s">
        <v>188</v>
      </c>
    </row>
    <row r="110" spans="1:7" hidden="1" x14ac:dyDescent="0.35">
      <c r="A110">
        <v>149</v>
      </c>
      <c r="B110" s="1" t="s">
        <v>821</v>
      </c>
      <c r="C110" s="1" t="s">
        <v>852</v>
      </c>
      <c r="D110" t="s">
        <v>11</v>
      </c>
      <c r="E110" t="s">
        <v>7</v>
      </c>
      <c r="F110" s="1" t="s">
        <v>845</v>
      </c>
      <c r="G110" t="s">
        <v>189</v>
      </c>
    </row>
    <row r="111" spans="1:7" hidden="1" x14ac:dyDescent="0.35">
      <c r="A111">
        <v>150</v>
      </c>
      <c r="B111" s="1" t="s">
        <v>821</v>
      </c>
      <c r="C111" s="1" t="s">
        <v>852</v>
      </c>
      <c r="D111" t="s">
        <v>5</v>
      </c>
      <c r="E111" t="s">
        <v>7</v>
      </c>
      <c r="F111" s="1" t="s">
        <v>845</v>
      </c>
      <c r="G111" t="s">
        <v>190</v>
      </c>
    </row>
    <row r="112" spans="1:7" hidden="1" x14ac:dyDescent="0.35">
      <c r="A112">
        <v>151</v>
      </c>
      <c r="B112" s="1" t="s">
        <v>821</v>
      </c>
      <c r="C112" s="1" t="s">
        <v>852</v>
      </c>
      <c r="D112" t="s">
        <v>60</v>
      </c>
      <c r="E112" t="s">
        <v>7</v>
      </c>
      <c r="F112" s="1" t="s">
        <v>845</v>
      </c>
      <c r="G112" t="s">
        <v>191</v>
      </c>
    </row>
    <row r="113" spans="1:7" hidden="1" x14ac:dyDescent="0.35">
      <c r="A113">
        <v>152</v>
      </c>
      <c r="B113" s="1" t="s">
        <v>821</v>
      </c>
      <c r="C113" s="1" t="s">
        <v>852</v>
      </c>
      <c r="D113" t="s">
        <v>4</v>
      </c>
      <c r="E113" t="s">
        <v>7</v>
      </c>
      <c r="F113" s="1" t="s">
        <v>845</v>
      </c>
      <c r="G113" t="s">
        <v>192</v>
      </c>
    </row>
    <row r="114" spans="1:7" hidden="1" x14ac:dyDescent="0.35">
      <c r="A114">
        <v>153</v>
      </c>
      <c r="B114" s="1" t="s">
        <v>821</v>
      </c>
      <c r="C114" s="1" t="s">
        <v>852</v>
      </c>
      <c r="D114" t="s">
        <v>4</v>
      </c>
      <c r="E114" t="s">
        <v>12</v>
      </c>
      <c r="F114" s="1" t="s">
        <v>845</v>
      </c>
      <c r="G114" t="s">
        <v>193</v>
      </c>
    </row>
    <row r="115" spans="1:7" hidden="1" x14ac:dyDescent="0.35">
      <c r="A115">
        <v>154</v>
      </c>
      <c r="B115" s="1" t="s">
        <v>821</v>
      </c>
      <c r="C115" s="1" t="s">
        <v>852</v>
      </c>
      <c r="D115" t="s">
        <v>31</v>
      </c>
      <c r="E115" t="s">
        <v>12</v>
      </c>
      <c r="F115" s="1" t="s">
        <v>845</v>
      </c>
      <c r="G115" t="s">
        <v>194</v>
      </c>
    </row>
    <row r="116" spans="1:7" hidden="1" x14ac:dyDescent="0.35">
      <c r="A116">
        <v>155</v>
      </c>
      <c r="B116" s="1" t="s">
        <v>815</v>
      </c>
      <c r="C116" s="1" t="s">
        <v>852</v>
      </c>
      <c r="D116" t="s">
        <v>11</v>
      </c>
      <c r="E116" t="s">
        <v>12</v>
      </c>
      <c r="F116" s="1" t="s">
        <v>845</v>
      </c>
      <c r="G116" t="s">
        <v>195</v>
      </c>
    </row>
    <row r="117" spans="1:7" hidden="1" x14ac:dyDescent="0.35">
      <c r="A117">
        <v>156</v>
      </c>
      <c r="B117" s="1" t="s">
        <v>821</v>
      </c>
      <c r="C117" s="1" t="s">
        <v>852</v>
      </c>
      <c r="D117" t="s">
        <v>4</v>
      </c>
      <c r="E117" t="s">
        <v>12</v>
      </c>
      <c r="F117" s="1" t="s">
        <v>845</v>
      </c>
      <c r="G117" t="s">
        <v>196</v>
      </c>
    </row>
    <row r="118" spans="1:7" hidden="1" x14ac:dyDescent="0.35">
      <c r="A118">
        <v>157</v>
      </c>
      <c r="B118" s="1" t="s">
        <v>821</v>
      </c>
      <c r="C118" s="1" t="s">
        <v>852</v>
      </c>
      <c r="D118" t="s">
        <v>4</v>
      </c>
      <c r="E118" t="s">
        <v>12</v>
      </c>
      <c r="F118" s="1" t="s">
        <v>845</v>
      </c>
      <c r="G118" t="s">
        <v>197</v>
      </c>
    </row>
    <row r="119" spans="1:7" hidden="1" x14ac:dyDescent="0.35">
      <c r="A119">
        <v>158</v>
      </c>
      <c r="B119" s="1" t="s">
        <v>821</v>
      </c>
      <c r="C119" s="1" t="s">
        <v>852</v>
      </c>
      <c r="D119" t="s">
        <v>54</v>
      </c>
      <c r="E119" t="s">
        <v>12</v>
      </c>
      <c r="F119" s="1" t="s">
        <v>845</v>
      </c>
      <c r="G119" t="s">
        <v>198</v>
      </c>
    </row>
    <row r="120" spans="1:7" x14ac:dyDescent="0.35">
      <c r="A120">
        <v>159</v>
      </c>
      <c r="B120" s="1" t="s">
        <v>815</v>
      </c>
      <c r="C120" s="1" t="s">
        <v>852</v>
      </c>
      <c r="D120" t="s">
        <v>5</v>
      </c>
      <c r="E120" t="s">
        <v>1</v>
      </c>
      <c r="F120" s="1" t="s">
        <v>845</v>
      </c>
      <c r="G120" t="s">
        <v>199</v>
      </c>
    </row>
    <row r="121" spans="1:7" hidden="1" x14ac:dyDescent="0.35">
      <c r="A121">
        <v>160</v>
      </c>
      <c r="B121" s="1" t="s">
        <v>821</v>
      </c>
      <c r="C121" s="1" t="s">
        <v>852</v>
      </c>
      <c r="D121" t="s">
        <v>8</v>
      </c>
      <c r="E121" t="s">
        <v>12</v>
      </c>
      <c r="F121" s="1" t="s">
        <v>845</v>
      </c>
      <c r="G121" t="s">
        <v>200</v>
      </c>
    </row>
    <row r="122" spans="1:7" hidden="1" x14ac:dyDescent="0.35">
      <c r="A122">
        <v>161</v>
      </c>
      <c r="B122" s="1" t="s">
        <v>821</v>
      </c>
      <c r="C122" s="1" t="s">
        <v>852</v>
      </c>
      <c r="D122" t="s">
        <v>5</v>
      </c>
      <c r="E122" t="s">
        <v>12</v>
      </c>
      <c r="F122" s="1" t="s">
        <v>845</v>
      </c>
      <c r="G122" t="s">
        <v>201</v>
      </c>
    </row>
    <row r="123" spans="1:7" hidden="1" x14ac:dyDescent="0.35">
      <c r="A123">
        <v>162</v>
      </c>
      <c r="B123" s="1" t="s">
        <v>821</v>
      </c>
      <c r="C123" s="1" t="s">
        <v>852</v>
      </c>
      <c r="D123" t="s">
        <v>4</v>
      </c>
      <c r="E123" t="s">
        <v>12</v>
      </c>
      <c r="F123" s="1" t="s">
        <v>845</v>
      </c>
      <c r="G123" t="s">
        <v>202</v>
      </c>
    </row>
    <row r="124" spans="1:7" hidden="1" x14ac:dyDescent="0.35">
      <c r="A124">
        <v>163</v>
      </c>
      <c r="B124" s="1" t="s">
        <v>821</v>
      </c>
      <c r="C124" s="1" t="s">
        <v>852</v>
      </c>
      <c r="D124" t="s">
        <v>5</v>
      </c>
      <c r="E124" t="s">
        <v>7</v>
      </c>
      <c r="F124" s="1" t="s">
        <v>845</v>
      </c>
      <c r="G124" t="s">
        <v>203</v>
      </c>
    </row>
    <row r="125" spans="1:7" hidden="1" x14ac:dyDescent="0.35">
      <c r="A125">
        <v>164</v>
      </c>
      <c r="B125" s="1" t="s">
        <v>821</v>
      </c>
      <c r="C125" s="1" t="s">
        <v>852</v>
      </c>
      <c r="D125" t="s">
        <v>4</v>
      </c>
      <c r="E125" t="s">
        <v>12</v>
      </c>
      <c r="F125" s="1" t="s">
        <v>845</v>
      </c>
      <c r="G125" t="s">
        <v>204</v>
      </c>
    </row>
    <row r="126" spans="1:7" hidden="1" x14ac:dyDescent="0.35">
      <c r="A126">
        <v>165</v>
      </c>
      <c r="B126" s="1" t="s">
        <v>822</v>
      </c>
      <c r="C126" s="1" t="s">
        <v>852</v>
      </c>
      <c r="D126" t="s">
        <v>4</v>
      </c>
      <c r="E126" t="s">
        <v>7</v>
      </c>
      <c r="F126" s="1" t="s">
        <v>845</v>
      </c>
      <c r="G126" t="s">
        <v>205</v>
      </c>
    </row>
    <row r="127" spans="1:7" hidden="1" x14ac:dyDescent="0.35">
      <c r="A127">
        <v>166</v>
      </c>
      <c r="B127" s="1" t="s">
        <v>821</v>
      </c>
      <c r="C127" s="1" t="s">
        <v>852</v>
      </c>
      <c r="D127" t="s">
        <v>8</v>
      </c>
      <c r="E127" t="s">
        <v>7</v>
      </c>
      <c r="F127" s="1" t="s">
        <v>845</v>
      </c>
      <c r="G127" t="s">
        <v>206</v>
      </c>
    </row>
    <row r="128" spans="1:7" hidden="1" x14ac:dyDescent="0.35">
      <c r="A128">
        <v>167</v>
      </c>
      <c r="B128" s="1" t="s">
        <v>821</v>
      </c>
      <c r="C128" s="1" t="s">
        <v>852</v>
      </c>
      <c r="D128" t="s">
        <v>4</v>
      </c>
      <c r="E128" t="s">
        <v>7</v>
      </c>
      <c r="F128" s="1" t="s">
        <v>845</v>
      </c>
      <c r="G128" t="s">
        <v>207</v>
      </c>
    </row>
    <row r="129" spans="1:7" hidden="1" x14ac:dyDescent="0.35">
      <c r="A129">
        <v>168</v>
      </c>
      <c r="B129" s="1" t="s">
        <v>821</v>
      </c>
      <c r="C129" s="1" t="s">
        <v>852</v>
      </c>
      <c r="D129" t="s">
        <v>8</v>
      </c>
      <c r="E129" t="s">
        <v>7</v>
      </c>
      <c r="F129" s="1" t="s">
        <v>845</v>
      </c>
      <c r="G129" t="s">
        <v>208</v>
      </c>
    </row>
    <row r="130" spans="1:7" hidden="1" x14ac:dyDescent="0.35">
      <c r="A130">
        <v>169</v>
      </c>
      <c r="B130" s="1" t="s">
        <v>821</v>
      </c>
      <c r="C130" s="1" t="s">
        <v>852</v>
      </c>
      <c r="D130" t="s">
        <v>8</v>
      </c>
      <c r="E130" t="s">
        <v>7</v>
      </c>
      <c r="F130" s="1" t="s">
        <v>845</v>
      </c>
      <c r="G130" t="s">
        <v>209</v>
      </c>
    </row>
    <row r="131" spans="1:7" hidden="1" x14ac:dyDescent="0.35">
      <c r="A131">
        <v>170</v>
      </c>
      <c r="B131" s="1" t="s">
        <v>821</v>
      </c>
      <c r="C131" s="1" t="s">
        <v>852</v>
      </c>
      <c r="D131" t="s">
        <v>4</v>
      </c>
      <c r="E131" t="s">
        <v>7</v>
      </c>
      <c r="F131" s="1" t="s">
        <v>845</v>
      </c>
      <c r="G131" t="s">
        <v>210</v>
      </c>
    </row>
    <row r="132" spans="1:7" hidden="1" x14ac:dyDescent="0.35">
      <c r="A132">
        <v>171</v>
      </c>
      <c r="B132" s="1" t="s">
        <v>821</v>
      </c>
      <c r="C132" s="1" t="s">
        <v>852</v>
      </c>
      <c r="D132" t="s">
        <v>3</v>
      </c>
      <c r="E132" t="s">
        <v>14</v>
      </c>
      <c r="F132" s="1" t="s">
        <v>845</v>
      </c>
      <c r="G132" t="s">
        <v>211</v>
      </c>
    </row>
    <row r="133" spans="1:7" hidden="1" x14ac:dyDescent="0.35">
      <c r="A133">
        <v>172</v>
      </c>
      <c r="B133" s="1" t="s">
        <v>821</v>
      </c>
      <c r="C133" s="1" t="s">
        <v>852</v>
      </c>
      <c r="D133" t="s">
        <v>5</v>
      </c>
      <c r="E133" t="s">
        <v>14</v>
      </c>
      <c r="F133" s="1" t="s">
        <v>845</v>
      </c>
      <c r="G133" t="s">
        <v>212</v>
      </c>
    </row>
    <row r="134" spans="1:7" hidden="1" x14ac:dyDescent="0.35">
      <c r="A134">
        <v>173</v>
      </c>
      <c r="B134" s="1" t="s">
        <v>821</v>
      </c>
      <c r="C134" s="1" t="s">
        <v>852</v>
      </c>
      <c r="D134" t="s">
        <v>53</v>
      </c>
      <c r="E134" t="s">
        <v>14</v>
      </c>
      <c r="F134" s="1" t="s">
        <v>845</v>
      </c>
      <c r="G134" t="s">
        <v>213</v>
      </c>
    </row>
    <row r="135" spans="1:7" hidden="1" x14ac:dyDescent="0.35">
      <c r="A135">
        <v>174</v>
      </c>
      <c r="B135" s="1" t="s">
        <v>821</v>
      </c>
      <c r="C135" s="1" t="s">
        <v>852</v>
      </c>
      <c r="D135" t="s">
        <v>5</v>
      </c>
      <c r="E135" t="s">
        <v>14</v>
      </c>
      <c r="F135" s="1" t="s">
        <v>845</v>
      </c>
      <c r="G135" t="s">
        <v>214</v>
      </c>
    </row>
    <row r="136" spans="1:7" hidden="1" x14ac:dyDescent="0.35">
      <c r="A136">
        <v>175</v>
      </c>
      <c r="B136" s="1" t="s">
        <v>821</v>
      </c>
      <c r="C136" s="1" t="s">
        <v>852</v>
      </c>
      <c r="D136" t="s">
        <v>2</v>
      </c>
      <c r="E136" t="s">
        <v>14</v>
      </c>
      <c r="F136" s="1" t="s">
        <v>845</v>
      </c>
      <c r="G136" t="s">
        <v>215</v>
      </c>
    </row>
    <row r="137" spans="1:7" hidden="1" x14ac:dyDescent="0.35">
      <c r="A137">
        <v>176</v>
      </c>
      <c r="B137" s="1" t="s">
        <v>821</v>
      </c>
      <c r="C137" s="1" t="s">
        <v>852</v>
      </c>
      <c r="D137" t="s">
        <v>2</v>
      </c>
      <c r="E137" t="s">
        <v>14</v>
      </c>
      <c r="F137" s="1" t="s">
        <v>845</v>
      </c>
      <c r="G137" t="s">
        <v>216</v>
      </c>
    </row>
    <row r="138" spans="1:7" hidden="1" x14ac:dyDescent="0.35">
      <c r="A138">
        <v>177</v>
      </c>
      <c r="B138" s="1" t="s">
        <v>821</v>
      </c>
      <c r="C138" s="1" t="s">
        <v>852</v>
      </c>
      <c r="D138" t="s">
        <v>3</v>
      </c>
      <c r="E138" t="s">
        <v>14</v>
      </c>
      <c r="F138" s="1" t="s">
        <v>845</v>
      </c>
      <c r="G138" t="s">
        <v>217</v>
      </c>
    </row>
    <row r="139" spans="1:7" hidden="1" x14ac:dyDescent="0.35">
      <c r="A139">
        <v>178</v>
      </c>
      <c r="B139" s="1" t="s">
        <v>821</v>
      </c>
      <c r="C139" s="1" t="s">
        <v>852</v>
      </c>
      <c r="D139" t="s">
        <v>3</v>
      </c>
      <c r="E139" t="s">
        <v>14</v>
      </c>
      <c r="F139" s="1" t="s">
        <v>845</v>
      </c>
      <c r="G139" t="s">
        <v>218</v>
      </c>
    </row>
    <row r="140" spans="1:7" hidden="1" x14ac:dyDescent="0.35">
      <c r="A140">
        <v>179</v>
      </c>
      <c r="B140" s="1" t="s">
        <v>821</v>
      </c>
      <c r="C140" s="1" t="s">
        <v>852</v>
      </c>
      <c r="D140" t="s">
        <v>11</v>
      </c>
      <c r="E140" t="s">
        <v>14</v>
      </c>
      <c r="F140" s="1" t="s">
        <v>845</v>
      </c>
      <c r="G140" t="s">
        <v>219</v>
      </c>
    </row>
    <row r="141" spans="1:7" hidden="1" x14ac:dyDescent="0.35">
      <c r="A141">
        <v>180</v>
      </c>
      <c r="B141" s="1" t="s">
        <v>821</v>
      </c>
      <c r="C141" s="1" t="s">
        <v>852</v>
      </c>
      <c r="D141" t="s">
        <v>3</v>
      </c>
      <c r="E141" t="s">
        <v>14</v>
      </c>
      <c r="F141" s="1" t="s">
        <v>845</v>
      </c>
      <c r="G141" t="s">
        <v>220</v>
      </c>
    </row>
    <row r="142" spans="1:7" hidden="1" x14ac:dyDescent="0.35">
      <c r="A142">
        <v>181</v>
      </c>
      <c r="B142" s="1" t="s">
        <v>821</v>
      </c>
      <c r="C142" s="1" t="s">
        <v>852</v>
      </c>
      <c r="D142" t="s">
        <v>3</v>
      </c>
      <c r="E142" t="s">
        <v>14</v>
      </c>
      <c r="F142" s="1" t="s">
        <v>845</v>
      </c>
      <c r="G142" t="s">
        <v>221</v>
      </c>
    </row>
    <row r="143" spans="1:7" hidden="1" x14ac:dyDescent="0.35">
      <c r="A143">
        <v>182</v>
      </c>
      <c r="B143" s="1" t="s">
        <v>821</v>
      </c>
      <c r="C143" s="1" t="s">
        <v>852</v>
      </c>
      <c r="D143" t="s">
        <v>2</v>
      </c>
      <c r="E143" t="s">
        <v>14</v>
      </c>
      <c r="F143" s="1" t="s">
        <v>845</v>
      </c>
      <c r="G143" t="s">
        <v>222</v>
      </c>
    </row>
    <row r="144" spans="1:7" hidden="1" x14ac:dyDescent="0.35">
      <c r="A144">
        <v>183</v>
      </c>
      <c r="B144" s="1" t="s">
        <v>821</v>
      </c>
      <c r="C144" s="1" t="s">
        <v>852</v>
      </c>
      <c r="D144" t="s">
        <v>3</v>
      </c>
      <c r="E144" t="s">
        <v>14</v>
      </c>
      <c r="F144" s="1" t="s">
        <v>845</v>
      </c>
      <c r="G144" t="s">
        <v>223</v>
      </c>
    </row>
    <row r="145" spans="1:7" hidden="1" x14ac:dyDescent="0.35">
      <c r="A145">
        <v>187</v>
      </c>
      <c r="B145" s="1" t="s">
        <v>821</v>
      </c>
      <c r="C145" s="1" t="s">
        <v>852</v>
      </c>
      <c r="D145" t="s">
        <v>5</v>
      </c>
      <c r="E145" t="s">
        <v>7</v>
      </c>
      <c r="F145" s="1" t="s">
        <v>845</v>
      </c>
      <c r="G145" t="s">
        <v>224</v>
      </c>
    </row>
    <row r="146" spans="1:7" hidden="1" x14ac:dyDescent="0.35">
      <c r="A146">
        <v>188</v>
      </c>
      <c r="B146" s="1" t="s">
        <v>821</v>
      </c>
      <c r="C146" s="1" t="s">
        <v>852</v>
      </c>
      <c r="D146" t="s">
        <v>4</v>
      </c>
      <c r="E146" t="s">
        <v>7</v>
      </c>
      <c r="F146" s="1" t="s">
        <v>845</v>
      </c>
      <c r="G146" t="s">
        <v>225</v>
      </c>
    </row>
    <row r="147" spans="1:7" hidden="1" x14ac:dyDescent="0.35">
      <c r="A147">
        <v>189</v>
      </c>
      <c r="B147" s="1" t="s">
        <v>829</v>
      </c>
      <c r="C147" s="1" t="s">
        <v>852</v>
      </c>
      <c r="D147" t="s">
        <v>58</v>
      </c>
      <c r="E147" t="s">
        <v>12</v>
      </c>
      <c r="F147" s="1" t="s">
        <v>845</v>
      </c>
      <c r="G147" t="s">
        <v>226</v>
      </c>
    </row>
    <row r="148" spans="1:7" hidden="1" x14ac:dyDescent="0.35">
      <c r="A148">
        <v>190</v>
      </c>
      <c r="B148" s="1" t="s">
        <v>821</v>
      </c>
      <c r="C148" s="1" t="s">
        <v>852</v>
      </c>
      <c r="D148" t="s">
        <v>4</v>
      </c>
      <c r="E148" t="s">
        <v>7</v>
      </c>
      <c r="F148" s="1" t="s">
        <v>845</v>
      </c>
      <c r="G148" t="s">
        <v>227</v>
      </c>
    </row>
    <row r="149" spans="1:7" hidden="1" x14ac:dyDescent="0.35">
      <c r="A149">
        <v>191</v>
      </c>
      <c r="B149" s="1" t="s">
        <v>821</v>
      </c>
      <c r="C149" s="1" t="s">
        <v>852</v>
      </c>
      <c r="D149" t="s">
        <v>2</v>
      </c>
      <c r="E149" t="s">
        <v>7</v>
      </c>
      <c r="F149" s="1" t="s">
        <v>845</v>
      </c>
      <c r="G149" t="s">
        <v>228</v>
      </c>
    </row>
    <row r="150" spans="1:7" hidden="1" x14ac:dyDescent="0.35">
      <c r="A150">
        <v>192</v>
      </c>
      <c r="B150" s="1" t="s">
        <v>821</v>
      </c>
      <c r="C150" s="1" t="s">
        <v>852</v>
      </c>
      <c r="D150" t="s">
        <v>5</v>
      </c>
      <c r="E150" t="s">
        <v>14</v>
      </c>
      <c r="F150" s="1" t="s">
        <v>845</v>
      </c>
      <c r="G150" t="s">
        <v>170</v>
      </c>
    </row>
    <row r="151" spans="1:7" hidden="1" x14ac:dyDescent="0.35">
      <c r="A151">
        <v>193</v>
      </c>
      <c r="B151" s="1" t="s">
        <v>821</v>
      </c>
      <c r="C151" s="1" t="s">
        <v>852</v>
      </c>
      <c r="D151" t="s">
        <v>5</v>
      </c>
      <c r="E151" t="s">
        <v>14</v>
      </c>
      <c r="F151" s="1" t="s">
        <v>845</v>
      </c>
      <c r="G151" t="s">
        <v>176</v>
      </c>
    </row>
    <row r="152" spans="1:7" hidden="1" x14ac:dyDescent="0.35">
      <c r="A152">
        <v>194</v>
      </c>
      <c r="B152" s="1" t="s">
        <v>821</v>
      </c>
      <c r="C152" s="1" t="s">
        <v>852</v>
      </c>
      <c r="D152" t="s">
        <v>4</v>
      </c>
      <c r="E152" t="s">
        <v>14</v>
      </c>
      <c r="F152" s="1" t="s">
        <v>845</v>
      </c>
      <c r="G152" t="s">
        <v>229</v>
      </c>
    </row>
    <row r="153" spans="1:7" hidden="1" x14ac:dyDescent="0.35">
      <c r="A153">
        <v>195</v>
      </c>
      <c r="B153" s="1" t="s">
        <v>821</v>
      </c>
      <c r="C153" s="1" t="s">
        <v>852</v>
      </c>
      <c r="D153" t="s">
        <v>2</v>
      </c>
      <c r="E153" t="s">
        <v>14</v>
      </c>
      <c r="F153" s="1" t="s">
        <v>845</v>
      </c>
      <c r="G153" t="s">
        <v>230</v>
      </c>
    </row>
    <row r="154" spans="1:7" hidden="1" x14ac:dyDescent="0.35">
      <c r="A154">
        <v>196</v>
      </c>
      <c r="B154" s="1" t="s">
        <v>821</v>
      </c>
      <c r="C154" s="1" t="s">
        <v>852</v>
      </c>
      <c r="D154" t="s">
        <v>2</v>
      </c>
      <c r="E154" t="s">
        <v>14</v>
      </c>
      <c r="F154" s="1" t="s">
        <v>845</v>
      </c>
      <c r="G154" t="s">
        <v>230</v>
      </c>
    </row>
    <row r="155" spans="1:7" hidden="1" x14ac:dyDescent="0.35">
      <c r="A155">
        <v>197</v>
      </c>
      <c r="B155" s="1" t="s">
        <v>821</v>
      </c>
      <c r="C155" s="1" t="s">
        <v>852</v>
      </c>
      <c r="D155" t="s">
        <v>31</v>
      </c>
      <c r="E155" t="s">
        <v>14</v>
      </c>
      <c r="F155" s="1" t="s">
        <v>845</v>
      </c>
      <c r="G155" t="s">
        <v>231</v>
      </c>
    </row>
    <row r="156" spans="1:7" x14ac:dyDescent="0.35">
      <c r="A156">
        <v>198</v>
      </c>
      <c r="B156" s="1" t="s">
        <v>832</v>
      </c>
      <c r="C156" s="1" t="s">
        <v>852</v>
      </c>
      <c r="D156" t="s">
        <v>33</v>
      </c>
      <c r="E156" t="s">
        <v>1</v>
      </c>
      <c r="F156" s="1" t="s">
        <v>850</v>
      </c>
      <c r="G156" t="s">
        <v>232</v>
      </c>
    </row>
    <row r="157" spans="1:7" x14ac:dyDescent="0.35">
      <c r="A157">
        <v>200</v>
      </c>
      <c r="B157" s="1" t="s">
        <v>829</v>
      </c>
      <c r="C157" s="1" t="s">
        <v>852</v>
      </c>
      <c r="D157" t="s">
        <v>11</v>
      </c>
      <c r="E157" t="s">
        <v>1</v>
      </c>
      <c r="F157" s="1" t="s">
        <v>850</v>
      </c>
      <c r="G157" t="s">
        <v>233</v>
      </c>
    </row>
    <row r="158" spans="1:7" x14ac:dyDescent="0.35">
      <c r="A158">
        <v>201</v>
      </c>
      <c r="B158" s="1" t="s">
        <v>829</v>
      </c>
      <c r="C158" s="1" t="s">
        <v>852</v>
      </c>
      <c r="D158" t="s">
        <v>11</v>
      </c>
      <c r="E158" t="s">
        <v>1</v>
      </c>
      <c r="F158" s="1" t="s">
        <v>850</v>
      </c>
      <c r="G158" t="s">
        <v>234</v>
      </c>
    </row>
    <row r="159" spans="1:7" x14ac:dyDescent="0.35">
      <c r="A159">
        <v>202</v>
      </c>
      <c r="B159" s="1" t="s">
        <v>832</v>
      </c>
      <c r="C159" s="1" t="s">
        <v>852</v>
      </c>
      <c r="D159" t="s">
        <v>11</v>
      </c>
      <c r="E159" t="s">
        <v>1</v>
      </c>
      <c r="F159" s="1" t="s">
        <v>850</v>
      </c>
      <c r="G159" t="s">
        <v>235</v>
      </c>
    </row>
    <row r="160" spans="1:7" x14ac:dyDescent="0.35">
      <c r="A160">
        <v>203</v>
      </c>
      <c r="B160" s="1" t="s">
        <v>832</v>
      </c>
      <c r="C160" s="1" t="s">
        <v>852</v>
      </c>
      <c r="D160" t="s">
        <v>5</v>
      </c>
      <c r="E160" t="s">
        <v>1</v>
      </c>
      <c r="F160" s="1" t="s">
        <v>850</v>
      </c>
      <c r="G160" t="s">
        <v>236</v>
      </c>
    </row>
    <row r="161" spans="1:7" x14ac:dyDescent="0.35">
      <c r="A161">
        <v>204</v>
      </c>
      <c r="B161" s="1" t="s">
        <v>832</v>
      </c>
      <c r="C161" s="1" t="s">
        <v>852</v>
      </c>
      <c r="D161" t="s">
        <v>35</v>
      </c>
      <c r="E161" t="s">
        <v>1</v>
      </c>
      <c r="F161" s="1" t="s">
        <v>850</v>
      </c>
      <c r="G161" t="s">
        <v>237</v>
      </c>
    </row>
    <row r="162" spans="1:7" x14ac:dyDescent="0.35">
      <c r="A162">
        <v>205</v>
      </c>
      <c r="B162" s="1" t="s">
        <v>832</v>
      </c>
      <c r="C162" s="1" t="s">
        <v>852</v>
      </c>
      <c r="D162" t="s">
        <v>62</v>
      </c>
      <c r="E162" t="s">
        <v>1</v>
      </c>
      <c r="F162" s="1" t="s">
        <v>850</v>
      </c>
      <c r="G162" t="s">
        <v>238</v>
      </c>
    </row>
    <row r="163" spans="1:7" x14ac:dyDescent="0.35">
      <c r="A163">
        <v>206</v>
      </c>
      <c r="B163" s="1" t="s">
        <v>829</v>
      </c>
      <c r="C163" s="1" t="s">
        <v>852</v>
      </c>
      <c r="D163" t="s">
        <v>3</v>
      </c>
      <c r="E163" t="s">
        <v>1</v>
      </c>
      <c r="F163" s="1" t="s">
        <v>850</v>
      </c>
      <c r="G163" t="s">
        <v>239</v>
      </c>
    </row>
    <row r="164" spans="1:7" x14ac:dyDescent="0.35">
      <c r="A164">
        <v>207</v>
      </c>
      <c r="B164" s="1" t="s">
        <v>821</v>
      </c>
      <c r="C164" s="1" t="s">
        <v>852</v>
      </c>
      <c r="D164" t="s">
        <v>42</v>
      </c>
      <c r="E164" t="s">
        <v>1</v>
      </c>
      <c r="F164" s="1" t="s">
        <v>851</v>
      </c>
      <c r="G164" t="s">
        <v>240</v>
      </c>
    </row>
    <row r="165" spans="1:7" hidden="1" x14ac:dyDescent="0.35">
      <c r="A165">
        <v>208</v>
      </c>
      <c r="B165" s="1" t="s">
        <v>821</v>
      </c>
      <c r="C165" s="1" t="s">
        <v>852</v>
      </c>
      <c r="D165" t="s">
        <v>5</v>
      </c>
      <c r="E165" t="s">
        <v>18</v>
      </c>
      <c r="F165" s="1" t="s">
        <v>851</v>
      </c>
      <c r="G165" t="s">
        <v>241</v>
      </c>
    </row>
    <row r="166" spans="1:7" hidden="1" x14ac:dyDescent="0.35">
      <c r="A166">
        <v>209</v>
      </c>
      <c r="B166" s="1" t="s">
        <v>821</v>
      </c>
      <c r="C166" s="1" t="s">
        <v>852</v>
      </c>
      <c r="D166" t="s">
        <v>5</v>
      </c>
      <c r="E166" t="s">
        <v>7</v>
      </c>
      <c r="F166" s="1" t="s">
        <v>851</v>
      </c>
      <c r="G166" t="s">
        <v>242</v>
      </c>
    </row>
    <row r="167" spans="1:7" hidden="1" x14ac:dyDescent="0.35">
      <c r="A167">
        <v>210</v>
      </c>
      <c r="B167" s="1" t="s">
        <v>822</v>
      </c>
      <c r="C167" s="1" t="s">
        <v>852</v>
      </c>
      <c r="D167" t="s">
        <v>9</v>
      </c>
      <c r="E167" t="s">
        <v>37</v>
      </c>
      <c r="F167" s="1" t="s">
        <v>851</v>
      </c>
      <c r="G167" t="s">
        <v>243</v>
      </c>
    </row>
    <row r="168" spans="1:7" hidden="1" x14ac:dyDescent="0.35">
      <c r="A168">
        <v>211</v>
      </c>
      <c r="B168" s="1" t="s">
        <v>822</v>
      </c>
      <c r="C168" s="1" t="s">
        <v>852</v>
      </c>
      <c r="D168" t="s">
        <v>4</v>
      </c>
      <c r="E168" t="s">
        <v>7</v>
      </c>
      <c r="F168" s="1" t="s">
        <v>851</v>
      </c>
      <c r="G168" t="s">
        <v>244</v>
      </c>
    </row>
    <row r="169" spans="1:7" hidden="1" x14ac:dyDescent="0.35">
      <c r="A169">
        <v>212</v>
      </c>
      <c r="B169" s="1" t="s">
        <v>827</v>
      </c>
      <c r="C169" s="1" t="s">
        <v>852</v>
      </c>
      <c r="D169" t="s">
        <v>22</v>
      </c>
      <c r="E169" t="s">
        <v>14</v>
      </c>
      <c r="F169" s="1" t="s">
        <v>851</v>
      </c>
      <c r="G169" t="s">
        <v>245</v>
      </c>
    </row>
    <row r="170" spans="1:7" hidden="1" x14ac:dyDescent="0.35">
      <c r="A170">
        <v>214</v>
      </c>
      <c r="B170" s="1" t="s">
        <v>815</v>
      </c>
      <c r="C170" s="1" t="s">
        <v>852</v>
      </c>
      <c r="D170" t="s">
        <v>5</v>
      </c>
      <c r="E170" t="s">
        <v>13</v>
      </c>
      <c r="F170" s="1" t="s">
        <v>845</v>
      </c>
      <c r="G170" t="s">
        <v>246</v>
      </c>
    </row>
    <row r="171" spans="1:7" hidden="1" x14ac:dyDescent="0.35">
      <c r="A171">
        <v>215</v>
      </c>
      <c r="B171" s="1" t="s">
        <v>829</v>
      </c>
      <c r="C171" s="1" t="s">
        <v>852</v>
      </c>
      <c r="D171" t="s">
        <v>2</v>
      </c>
      <c r="E171" t="s">
        <v>13</v>
      </c>
      <c r="F171" s="1" t="s">
        <v>845</v>
      </c>
      <c r="G171" t="s">
        <v>247</v>
      </c>
    </row>
    <row r="172" spans="1:7" hidden="1" x14ac:dyDescent="0.35">
      <c r="A172">
        <v>216</v>
      </c>
      <c r="B172" s="1" t="s">
        <v>829</v>
      </c>
      <c r="C172" s="1" t="s">
        <v>852</v>
      </c>
      <c r="D172" t="s">
        <v>2</v>
      </c>
      <c r="E172" t="s">
        <v>13</v>
      </c>
      <c r="F172" s="1" t="s">
        <v>845</v>
      </c>
      <c r="G172" t="s">
        <v>248</v>
      </c>
    </row>
    <row r="173" spans="1:7" hidden="1" x14ac:dyDescent="0.35">
      <c r="A173">
        <v>217</v>
      </c>
      <c r="B173" s="1" t="s">
        <v>829</v>
      </c>
      <c r="C173" s="1" t="s">
        <v>852</v>
      </c>
      <c r="D173" t="s">
        <v>2</v>
      </c>
      <c r="E173" t="s">
        <v>13</v>
      </c>
      <c r="F173" s="1" t="s">
        <v>845</v>
      </c>
      <c r="G173" t="s">
        <v>249</v>
      </c>
    </row>
    <row r="174" spans="1:7" hidden="1" x14ac:dyDescent="0.35">
      <c r="A174">
        <v>218</v>
      </c>
      <c r="B174" s="1" t="s">
        <v>829</v>
      </c>
      <c r="C174" s="1" t="s">
        <v>852</v>
      </c>
      <c r="D174" t="s">
        <v>3</v>
      </c>
      <c r="E174" t="s">
        <v>13</v>
      </c>
      <c r="F174" s="1" t="s">
        <v>845</v>
      </c>
      <c r="G174" t="s">
        <v>250</v>
      </c>
    </row>
    <row r="175" spans="1:7" hidden="1" x14ac:dyDescent="0.35">
      <c r="A175">
        <v>219</v>
      </c>
      <c r="B175" s="1" t="s">
        <v>829</v>
      </c>
      <c r="C175" s="1" t="s">
        <v>852</v>
      </c>
      <c r="D175" t="s">
        <v>2</v>
      </c>
      <c r="E175" t="s">
        <v>13</v>
      </c>
      <c r="F175" s="1" t="s">
        <v>845</v>
      </c>
      <c r="G175" t="s">
        <v>251</v>
      </c>
    </row>
    <row r="176" spans="1:7" hidden="1" x14ac:dyDescent="0.35">
      <c r="A176">
        <v>220</v>
      </c>
      <c r="B176" s="1" t="s">
        <v>829</v>
      </c>
      <c r="C176" s="1" t="s">
        <v>852</v>
      </c>
      <c r="D176" t="s">
        <v>43</v>
      </c>
      <c r="E176" t="s">
        <v>13</v>
      </c>
      <c r="F176" s="1" t="s">
        <v>845</v>
      </c>
      <c r="G176" t="s">
        <v>178</v>
      </c>
    </row>
    <row r="177" spans="1:7" hidden="1" x14ac:dyDescent="0.35">
      <c r="A177">
        <v>221</v>
      </c>
      <c r="B177" s="1" t="s">
        <v>829</v>
      </c>
      <c r="C177" s="1" t="s">
        <v>852</v>
      </c>
      <c r="D177" t="s">
        <v>43</v>
      </c>
      <c r="E177" t="s">
        <v>13</v>
      </c>
      <c r="F177" s="1" t="s">
        <v>845</v>
      </c>
      <c r="G177" t="s">
        <v>179</v>
      </c>
    </row>
    <row r="178" spans="1:7" hidden="1" x14ac:dyDescent="0.35">
      <c r="A178">
        <v>222</v>
      </c>
      <c r="B178" s="1" t="s">
        <v>829</v>
      </c>
      <c r="C178" s="1" t="s">
        <v>852</v>
      </c>
      <c r="D178" t="s">
        <v>3</v>
      </c>
      <c r="E178" t="s">
        <v>13</v>
      </c>
      <c r="F178" s="1" t="s">
        <v>845</v>
      </c>
      <c r="G178" t="s">
        <v>180</v>
      </c>
    </row>
    <row r="179" spans="1:7" hidden="1" x14ac:dyDescent="0.35">
      <c r="A179">
        <v>223</v>
      </c>
      <c r="B179" s="1" t="s">
        <v>829</v>
      </c>
      <c r="C179" s="1" t="s">
        <v>852</v>
      </c>
      <c r="D179" t="s">
        <v>4</v>
      </c>
      <c r="E179" t="s">
        <v>13</v>
      </c>
      <c r="F179" s="1" t="s">
        <v>845</v>
      </c>
      <c r="G179" t="s">
        <v>252</v>
      </c>
    </row>
    <row r="180" spans="1:7" hidden="1" x14ac:dyDescent="0.35">
      <c r="A180">
        <v>224</v>
      </c>
      <c r="B180" s="1" t="s">
        <v>829</v>
      </c>
      <c r="C180" s="1" t="s">
        <v>852</v>
      </c>
      <c r="D180" t="s">
        <v>43</v>
      </c>
      <c r="E180" t="s">
        <v>13</v>
      </c>
      <c r="F180" s="1" t="s">
        <v>845</v>
      </c>
      <c r="G180" t="s">
        <v>181</v>
      </c>
    </row>
    <row r="181" spans="1:7" hidden="1" x14ac:dyDescent="0.35">
      <c r="A181">
        <v>225</v>
      </c>
      <c r="B181" s="1" t="s">
        <v>829</v>
      </c>
      <c r="C181" s="1" t="s">
        <v>852</v>
      </c>
      <c r="D181" t="s">
        <v>4</v>
      </c>
      <c r="E181" t="s">
        <v>13</v>
      </c>
      <c r="F181" s="1" t="s">
        <v>845</v>
      </c>
      <c r="G181" t="s">
        <v>253</v>
      </c>
    </row>
    <row r="182" spans="1:7" x14ac:dyDescent="0.35">
      <c r="A182">
        <v>226</v>
      </c>
      <c r="B182" s="1" t="s">
        <v>816</v>
      </c>
      <c r="C182" s="1" t="s">
        <v>852</v>
      </c>
      <c r="D182" t="s">
        <v>8</v>
      </c>
      <c r="E182" t="s">
        <v>1</v>
      </c>
      <c r="F182" s="1" t="s">
        <v>853</v>
      </c>
      <c r="G182" t="s">
        <v>254</v>
      </c>
    </row>
    <row r="183" spans="1:7" x14ac:dyDescent="0.35">
      <c r="A183">
        <v>227</v>
      </c>
      <c r="B183" s="1" t="s">
        <v>834</v>
      </c>
      <c r="C183" s="1" t="s">
        <v>852</v>
      </c>
      <c r="D183" t="s">
        <v>5</v>
      </c>
      <c r="E183" t="s">
        <v>1</v>
      </c>
      <c r="F183" s="1" t="s">
        <v>845</v>
      </c>
      <c r="G183" t="s">
        <v>255</v>
      </c>
    </row>
    <row r="184" spans="1:7" x14ac:dyDescent="0.35">
      <c r="A184">
        <v>228</v>
      </c>
      <c r="B184" s="1" t="s">
        <v>832</v>
      </c>
      <c r="C184" s="1" t="s">
        <v>852</v>
      </c>
      <c r="D184" t="s">
        <v>8</v>
      </c>
      <c r="E184" t="s">
        <v>1</v>
      </c>
      <c r="F184" s="1" t="s">
        <v>845</v>
      </c>
      <c r="G184" t="s">
        <v>256</v>
      </c>
    </row>
    <row r="185" spans="1:7" x14ac:dyDescent="0.35">
      <c r="A185">
        <v>229</v>
      </c>
      <c r="B185" s="1" t="s">
        <v>832</v>
      </c>
      <c r="C185" s="1" t="s">
        <v>852</v>
      </c>
      <c r="D185" t="s">
        <v>16</v>
      </c>
      <c r="E185" t="s">
        <v>1</v>
      </c>
      <c r="F185" s="1" t="s">
        <v>845</v>
      </c>
      <c r="G185" t="s">
        <v>257</v>
      </c>
    </row>
    <row r="186" spans="1:7" x14ac:dyDescent="0.35">
      <c r="A186">
        <v>230</v>
      </c>
      <c r="B186" s="1" t="s">
        <v>822</v>
      </c>
      <c r="C186" s="1" t="s">
        <v>852</v>
      </c>
      <c r="D186" t="s">
        <v>5</v>
      </c>
      <c r="E186" t="s">
        <v>1</v>
      </c>
      <c r="F186" s="1" t="s">
        <v>845</v>
      </c>
      <c r="G186" t="s">
        <v>258</v>
      </c>
    </row>
    <row r="187" spans="1:7" x14ac:dyDescent="0.35">
      <c r="A187">
        <v>231</v>
      </c>
      <c r="B187" s="1" t="s">
        <v>816</v>
      </c>
      <c r="C187" s="1" t="s">
        <v>852</v>
      </c>
      <c r="D187" t="s">
        <v>54</v>
      </c>
      <c r="E187" t="s">
        <v>1</v>
      </c>
      <c r="F187" s="1" t="s">
        <v>845</v>
      </c>
      <c r="G187" t="s">
        <v>259</v>
      </c>
    </row>
    <row r="188" spans="1:7" x14ac:dyDescent="0.35">
      <c r="A188">
        <v>232</v>
      </c>
      <c r="B188" s="1" t="s">
        <v>832</v>
      </c>
      <c r="C188" s="1" t="s">
        <v>852</v>
      </c>
      <c r="D188" t="s">
        <v>5</v>
      </c>
      <c r="E188" t="s">
        <v>1</v>
      </c>
      <c r="F188" s="1" t="s">
        <v>845</v>
      </c>
      <c r="G188" t="s">
        <v>260</v>
      </c>
    </row>
    <row r="189" spans="1:7" x14ac:dyDescent="0.35">
      <c r="A189">
        <v>233</v>
      </c>
      <c r="B189" s="1" t="s">
        <v>832</v>
      </c>
      <c r="C189" s="1" t="s">
        <v>852</v>
      </c>
      <c r="D189" t="s">
        <v>4</v>
      </c>
      <c r="E189" t="s">
        <v>1</v>
      </c>
      <c r="F189" s="1" t="s">
        <v>845</v>
      </c>
      <c r="G189" t="s">
        <v>261</v>
      </c>
    </row>
    <row r="190" spans="1:7" x14ac:dyDescent="0.35">
      <c r="A190">
        <v>234</v>
      </c>
      <c r="B190" s="1" t="s">
        <v>832</v>
      </c>
      <c r="C190" s="1" t="s">
        <v>852</v>
      </c>
      <c r="D190" t="s">
        <v>4</v>
      </c>
      <c r="E190" t="s">
        <v>1</v>
      </c>
      <c r="F190" s="1" t="s">
        <v>845</v>
      </c>
      <c r="G190" t="s">
        <v>262</v>
      </c>
    </row>
    <row r="191" spans="1:7" x14ac:dyDescent="0.35">
      <c r="A191">
        <v>235</v>
      </c>
      <c r="B191" s="1" t="s">
        <v>832</v>
      </c>
      <c r="C191" s="1" t="s">
        <v>852</v>
      </c>
      <c r="D191" t="s">
        <v>8</v>
      </c>
      <c r="E191" t="s">
        <v>1</v>
      </c>
      <c r="F191" s="1" t="s">
        <v>853</v>
      </c>
      <c r="G191" t="s">
        <v>263</v>
      </c>
    </row>
    <row r="192" spans="1:7" x14ac:dyDescent="0.35">
      <c r="A192">
        <v>236</v>
      </c>
      <c r="B192" s="1" t="s">
        <v>832</v>
      </c>
      <c r="C192" s="1" t="s">
        <v>852</v>
      </c>
      <c r="D192" t="s">
        <v>54</v>
      </c>
      <c r="E192" t="s">
        <v>1</v>
      </c>
      <c r="F192" s="1" t="s">
        <v>845</v>
      </c>
      <c r="G192" t="s">
        <v>264</v>
      </c>
    </row>
    <row r="193" spans="1:7" x14ac:dyDescent="0.35">
      <c r="A193">
        <v>237</v>
      </c>
      <c r="B193" s="1" t="s">
        <v>832</v>
      </c>
      <c r="C193" s="1" t="s">
        <v>852</v>
      </c>
      <c r="D193" t="s">
        <v>9</v>
      </c>
      <c r="E193" t="s">
        <v>1</v>
      </c>
      <c r="F193" s="1" t="s">
        <v>845</v>
      </c>
      <c r="G193" t="s">
        <v>265</v>
      </c>
    </row>
    <row r="194" spans="1:7" x14ac:dyDescent="0.35">
      <c r="A194">
        <v>238</v>
      </c>
      <c r="B194" s="1" t="s">
        <v>832</v>
      </c>
      <c r="C194" s="1" t="s">
        <v>852</v>
      </c>
      <c r="D194" t="s">
        <v>54</v>
      </c>
      <c r="E194" t="s">
        <v>1</v>
      </c>
      <c r="F194" s="1" t="s">
        <v>845</v>
      </c>
      <c r="G194" t="s">
        <v>266</v>
      </c>
    </row>
    <row r="195" spans="1:7" x14ac:dyDescent="0.35">
      <c r="A195">
        <v>239</v>
      </c>
      <c r="B195" s="1" t="s">
        <v>832</v>
      </c>
      <c r="C195" s="1" t="s">
        <v>852</v>
      </c>
      <c r="D195" t="s">
        <v>4</v>
      </c>
      <c r="E195" t="s">
        <v>1</v>
      </c>
      <c r="F195" s="1" t="s">
        <v>845</v>
      </c>
      <c r="G195" t="s">
        <v>267</v>
      </c>
    </row>
    <row r="196" spans="1:7" x14ac:dyDescent="0.35">
      <c r="A196">
        <v>240</v>
      </c>
      <c r="B196" s="1" t="s">
        <v>832</v>
      </c>
      <c r="C196" s="1" t="s">
        <v>852</v>
      </c>
      <c r="D196" t="s">
        <v>5</v>
      </c>
      <c r="E196" t="s">
        <v>1</v>
      </c>
      <c r="F196" s="1" t="s">
        <v>845</v>
      </c>
      <c r="G196" t="s">
        <v>268</v>
      </c>
    </row>
    <row r="197" spans="1:7" x14ac:dyDescent="0.35">
      <c r="A197">
        <v>242</v>
      </c>
      <c r="B197" s="1" t="s">
        <v>832</v>
      </c>
      <c r="C197" s="1" t="s">
        <v>852</v>
      </c>
      <c r="D197" t="s">
        <v>5</v>
      </c>
      <c r="E197" t="s">
        <v>1</v>
      </c>
      <c r="F197" s="1" t="s">
        <v>845</v>
      </c>
      <c r="G197" t="s">
        <v>269</v>
      </c>
    </row>
    <row r="198" spans="1:7" x14ac:dyDescent="0.35">
      <c r="A198">
        <v>243</v>
      </c>
      <c r="B198" s="1" t="s">
        <v>829</v>
      </c>
      <c r="C198" s="1" t="s">
        <v>852</v>
      </c>
      <c r="D198" t="s">
        <v>5</v>
      </c>
      <c r="E198" t="s">
        <v>1</v>
      </c>
      <c r="F198" s="1" t="s">
        <v>845</v>
      </c>
      <c r="G198" t="s">
        <v>270</v>
      </c>
    </row>
    <row r="199" spans="1:7" x14ac:dyDescent="0.35">
      <c r="A199">
        <v>244</v>
      </c>
      <c r="B199" s="1" t="s">
        <v>832</v>
      </c>
      <c r="C199" s="1" t="s">
        <v>852</v>
      </c>
      <c r="D199" t="s">
        <v>3</v>
      </c>
      <c r="E199" t="s">
        <v>1</v>
      </c>
      <c r="F199" s="1" t="s">
        <v>845</v>
      </c>
      <c r="G199" t="s">
        <v>271</v>
      </c>
    </row>
    <row r="200" spans="1:7" x14ac:dyDescent="0.35">
      <c r="A200">
        <v>246</v>
      </c>
      <c r="B200" s="1" t="s">
        <v>832</v>
      </c>
      <c r="C200" s="1" t="s">
        <v>852</v>
      </c>
      <c r="D200" t="s">
        <v>38</v>
      </c>
      <c r="E200" t="s">
        <v>1</v>
      </c>
      <c r="F200" s="1" t="s">
        <v>845</v>
      </c>
      <c r="G200" t="s">
        <v>272</v>
      </c>
    </row>
    <row r="201" spans="1:7" x14ac:dyDescent="0.35">
      <c r="A201">
        <v>247</v>
      </c>
      <c r="B201" s="1" t="s">
        <v>832</v>
      </c>
      <c r="C201" s="1" t="s">
        <v>852</v>
      </c>
      <c r="D201" t="s">
        <v>4</v>
      </c>
      <c r="E201" t="s">
        <v>1</v>
      </c>
      <c r="F201" s="1" t="s">
        <v>845</v>
      </c>
      <c r="G201" t="s">
        <v>273</v>
      </c>
    </row>
    <row r="202" spans="1:7" x14ac:dyDescent="0.35">
      <c r="A202">
        <v>248</v>
      </c>
      <c r="B202" s="1" t="s">
        <v>832</v>
      </c>
      <c r="C202" s="1" t="s">
        <v>852</v>
      </c>
      <c r="D202" t="s">
        <v>16</v>
      </c>
      <c r="E202" t="s">
        <v>1</v>
      </c>
      <c r="F202" s="1" t="s">
        <v>845</v>
      </c>
      <c r="G202" t="s">
        <v>274</v>
      </c>
    </row>
    <row r="203" spans="1:7" hidden="1" x14ac:dyDescent="0.35">
      <c r="A203">
        <v>249</v>
      </c>
      <c r="B203" s="1" t="s">
        <v>832</v>
      </c>
      <c r="C203" s="1" t="s">
        <v>852</v>
      </c>
      <c r="D203" t="s">
        <v>38</v>
      </c>
      <c r="E203" t="s">
        <v>45</v>
      </c>
      <c r="F203" s="1" t="s">
        <v>845</v>
      </c>
      <c r="G203" t="s">
        <v>275</v>
      </c>
    </row>
    <row r="204" spans="1:7" x14ac:dyDescent="0.35">
      <c r="A204">
        <v>250</v>
      </c>
      <c r="B204" s="1" t="s">
        <v>835</v>
      </c>
      <c r="C204" s="1" t="s">
        <v>852</v>
      </c>
      <c r="D204" t="s">
        <v>2</v>
      </c>
      <c r="E204" t="s">
        <v>1</v>
      </c>
      <c r="F204" s="1" t="s">
        <v>845</v>
      </c>
      <c r="G204" t="s">
        <v>276</v>
      </c>
    </row>
    <row r="205" spans="1:7" x14ac:dyDescent="0.35">
      <c r="A205">
        <v>251</v>
      </c>
      <c r="B205" s="1" t="s">
        <v>832</v>
      </c>
      <c r="C205" s="1" t="s">
        <v>852</v>
      </c>
      <c r="D205" t="s">
        <v>38</v>
      </c>
      <c r="E205" t="s">
        <v>1</v>
      </c>
      <c r="F205" s="1" t="s">
        <v>845</v>
      </c>
      <c r="G205" t="s">
        <v>277</v>
      </c>
    </row>
    <row r="206" spans="1:7" x14ac:dyDescent="0.35">
      <c r="A206">
        <v>252</v>
      </c>
      <c r="B206" s="1" t="s">
        <v>835</v>
      </c>
      <c r="C206" s="1" t="s">
        <v>852</v>
      </c>
      <c r="D206" t="s">
        <v>4</v>
      </c>
      <c r="E206" t="s">
        <v>1</v>
      </c>
      <c r="F206" s="1" t="s">
        <v>845</v>
      </c>
      <c r="G206" t="s">
        <v>278</v>
      </c>
    </row>
    <row r="207" spans="1:7" x14ac:dyDescent="0.35">
      <c r="A207">
        <v>253</v>
      </c>
      <c r="B207" s="1" t="s">
        <v>817</v>
      </c>
      <c r="C207" s="1" t="s">
        <v>852</v>
      </c>
      <c r="D207" t="s">
        <v>20</v>
      </c>
      <c r="E207" t="s">
        <v>1</v>
      </c>
      <c r="F207" s="1" t="s">
        <v>845</v>
      </c>
      <c r="G207" t="s">
        <v>279</v>
      </c>
    </row>
    <row r="208" spans="1:7" x14ac:dyDescent="0.35">
      <c r="A208">
        <v>254</v>
      </c>
      <c r="B208" s="1" t="s">
        <v>816</v>
      </c>
      <c r="C208" s="1" t="s">
        <v>852</v>
      </c>
      <c r="D208" t="s">
        <v>11</v>
      </c>
      <c r="E208" t="s">
        <v>1</v>
      </c>
      <c r="F208" s="1" t="s">
        <v>845</v>
      </c>
      <c r="G208" t="s">
        <v>280</v>
      </c>
    </row>
    <row r="209" spans="1:7" x14ac:dyDescent="0.35">
      <c r="A209">
        <v>255</v>
      </c>
      <c r="B209" s="1" t="s">
        <v>829</v>
      </c>
      <c r="C209" s="1" t="s">
        <v>852</v>
      </c>
      <c r="D209" t="s">
        <v>20</v>
      </c>
      <c r="E209" t="s">
        <v>1</v>
      </c>
      <c r="F209" s="1" t="s">
        <v>845</v>
      </c>
      <c r="G209" t="s">
        <v>281</v>
      </c>
    </row>
    <row r="210" spans="1:7" x14ac:dyDescent="0.35">
      <c r="A210">
        <v>256</v>
      </c>
      <c r="B210" s="1" t="s">
        <v>822</v>
      </c>
      <c r="C210" s="1" t="s">
        <v>852</v>
      </c>
      <c r="D210" t="s">
        <v>38</v>
      </c>
      <c r="E210" t="s">
        <v>1</v>
      </c>
      <c r="F210" s="1" t="s">
        <v>845</v>
      </c>
      <c r="G210" t="s">
        <v>282</v>
      </c>
    </row>
    <row r="211" spans="1:7" x14ac:dyDescent="0.35">
      <c r="A211">
        <v>257</v>
      </c>
      <c r="B211" s="1" t="s">
        <v>832</v>
      </c>
      <c r="C211" s="1" t="s">
        <v>852</v>
      </c>
      <c r="D211" t="s">
        <v>8</v>
      </c>
      <c r="E211" t="s">
        <v>1</v>
      </c>
      <c r="F211" s="1" t="s">
        <v>845</v>
      </c>
      <c r="G211" t="s">
        <v>283</v>
      </c>
    </row>
    <row r="212" spans="1:7" x14ac:dyDescent="0.35">
      <c r="A212">
        <v>258</v>
      </c>
      <c r="B212" s="1" t="s">
        <v>816</v>
      </c>
      <c r="C212" s="1" t="s">
        <v>852</v>
      </c>
      <c r="D212" t="s">
        <v>3</v>
      </c>
      <c r="E212" t="s">
        <v>1</v>
      </c>
      <c r="F212" s="1" t="s">
        <v>845</v>
      </c>
      <c r="G212" t="s">
        <v>284</v>
      </c>
    </row>
    <row r="213" spans="1:7" x14ac:dyDescent="0.35">
      <c r="A213">
        <v>259</v>
      </c>
      <c r="B213" s="1" t="s">
        <v>816</v>
      </c>
      <c r="C213" s="1" t="s">
        <v>852</v>
      </c>
      <c r="D213" t="s">
        <v>5</v>
      </c>
      <c r="E213" t="s">
        <v>1</v>
      </c>
      <c r="F213" s="1" t="s">
        <v>845</v>
      </c>
      <c r="G213" t="s">
        <v>285</v>
      </c>
    </row>
    <row r="214" spans="1:7" x14ac:dyDescent="0.35">
      <c r="A214">
        <v>260</v>
      </c>
      <c r="B214" s="1" t="s">
        <v>832</v>
      </c>
      <c r="C214" s="1" t="s">
        <v>852</v>
      </c>
      <c r="D214" t="s">
        <v>2</v>
      </c>
      <c r="E214" t="s">
        <v>1</v>
      </c>
      <c r="F214" s="1" t="s">
        <v>845</v>
      </c>
      <c r="G214" t="s">
        <v>286</v>
      </c>
    </row>
    <row r="215" spans="1:7" x14ac:dyDescent="0.35">
      <c r="A215">
        <v>261</v>
      </c>
      <c r="B215" s="1" t="s">
        <v>819</v>
      </c>
      <c r="C215" s="1" t="s">
        <v>852</v>
      </c>
      <c r="D215" t="s">
        <v>4</v>
      </c>
      <c r="E215" t="s">
        <v>1</v>
      </c>
      <c r="F215" s="1" t="s">
        <v>845</v>
      </c>
      <c r="G215" t="s">
        <v>287</v>
      </c>
    </row>
    <row r="216" spans="1:7" x14ac:dyDescent="0.35">
      <c r="A216">
        <v>262</v>
      </c>
      <c r="B216" s="1" t="s">
        <v>832</v>
      </c>
      <c r="C216" s="1" t="s">
        <v>852</v>
      </c>
      <c r="D216" t="s">
        <v>2</v>
      </c>
      <c r="E216" t="s">
        <v>1</v>
      </c>
      <c r="F216" s="1" t="s">
        <v>845</v>
      </c>
      <c r="G216" t="s">
        <v>288</v>
      </c>
    </row>
    <row r="217" spans="1:7" x14ac:dyDescent="0.35">
      <c r="A217">
        <v>263</v>
      </c>
      <c r="B217" s="1" t="s">
        <v>832</v>
      </c>
      <c r="C217" s="1" t="s">
        <v>852</v>
      </c>
      <c r="D217" t="s">
        <v>5</v>
      </c>
      <c r="E217" t="s">
        <v>1</v>
      </c>
      <c r="F217" s="1" t="s">
        <v>845</v>
      </c>
      <c r="G217" t="s">
        <v>98</v>
      </c>
    </row>
    <row r="218" spans="1:7" x14ac:dyDescent="0.35">
      <c r="A218">
        <v>264</v>
      </c>
      <c r="B218" s="1" t="s">
        <v>832</v>
      </c>
      <c r="C218" s="1" t="s">
        <v>852</v>
      </c>
      <c r="D218" t="s">
        <v>2</v>
      </c>
      <c r="E218" t="s">
        <v>1</v>
      </c>
      <c r="F218" s="1" t="s">
        <v>845</v>
      </c>
      <c r="G218" t="s">
        <v>289</v>
      </c>
    </row>
    <row r="219" spans="1:7" x14ac:dyDescent="0.35">
      <c r="A219">
        <v>265</v>
      </c>
      <c r="B219" s="1" t="s">
        <v>832</v>
      </c>
      <c r="C219" s="1" t="s">
        <v>852</v>
      </c>
      <c r="D219" t="s">
        <v>5</v>
      </c>
      <c r="E219" t="s">
        <v>1</v>
      </c>
      <c r="F219" s="1" t="s">
        <v>845</v>
      </c>
      <c r="G219" t="s">
        <v>290</v>
      </c>
    </row>
    <row r="220" spans="1:7" x14ac:dyDescent="0.35">
      <c r="A220">
        <v>266</v>
      </c>
      <c r="B220" s="1" t="s">
        <v>833</v>
      </c>
      <c r="C220" s="1" t="s">
        <v>852</v>
      </c>
      <c r="D220" t="s">
        <v>53</v>
      </c>
      <c r="E220" t="s">
        <v>1</v>
      </c>
      <c r="F220" s="1" t="s">
        <v>845</v>
      </c>
      <c r="G220" t="s">
        <v>291</v>
      </c>
    </row>
    <row r="221" spans="1:7" x14ac:dyDescent="0.35">
      <c r="A221">
        <v>267</v>
      </c>
      <c r="B221" s="1" t="s">
        <v>833</v>
      </c>
      <c r="C221" s="1" t="s">
        <v>852</v>
      </c>
      <c r="D221" t="s">
        <v>4</v>
      </c>
      <c r="E221" t="s">
        <v>1</v>
      </c>
      <c r="F221" s="1" t="s">
        <v>845</v>
      </c>
      <c r="G221" t="s">
        <v>292</v>
      </c>
    </row>
    <row r="222" spans="1:7" x14ac:dyDescent="0.35">
      <c r="A222">
        <v>268</v>
      </c>
      <c r="B222" s="1" t="s">
        <v>833</v>
      </c>
      <c r="C222" s="1" t="s">
        <v>852</v>
      </c>
      <c r="D222" t="s">
        <v>53</v>
      </c>
      <c r="E222" t="s">
        <v>1</v>
      </c>
      <c r="F222" s="1" t="s">
        <v>845</v>
      </c>
      <c r="G222" t="s">
        <v>293</v>
      </c>
    </row>
    <row r="223" spans="1:7" x14ac:dyDescent="0.35">
      <c r="A223">
        <v>269</v>
      </c>
      <c r="B223" s="1" t="s">
        <v>832</v>
      </c>
      <c r="C223" s="1" t="s">
        <v>852</v>
      </c>
      <c r="D223" t="s">
        <v>5</v>
      </c>
      <c r="E223" t="s">
        <v>1</v>
      </c>
      <c r="F223" s="1" t="s">
        <v>845</v>
      </c>
      <c r="G223" t="s">
        <v>294</v>
      </c>
    </row>
    <row r="224" spans="1:7" x14ac:dyDescent="0.35">
      <c r="A224">
        <v>270</v>
      </c>
      <c r="B224" s="1" t="s">
        <v>816</v>
      </c>
      <c r="C224" s="1" t="s">
        <v>852</v>
      </c>
      <c r="D224" t="s">
        <v>3</v>
      </c>
      <c r="E224" t="s">
        <v>1</v>
      </c>
      <c r="F224" s="1" t="s">
        <v>845</v>
      </c>
      <c r="G224" t="s">
        <v>295</v>
      </c>
    </row>
    <row r="225" spans="1:7" x14ac:dyDescent="0.35">
      <c r="A225">
        <v>271</v>
      </c>
      <c r="B225" s="1" t="s">
        <v>816</v>
      </c>
      <c r="C225" s="1" t="s">
        <v>852</v>
      </c>
      <c r="D225" t="s">
        <v>5</v>
      </c>
      <c r="E225" t="s">
        <v>1</v>
      </c>
      <c r="F225" s="1" t="s">
        <v>845</v>
      </c>
      <c r="G225" t="s">
        <v>296</v>
      </c>
    </row>
    <row r="226" spans="1:7" x14ac:dyDescent="0.35">
      <c r="A226">
        <v>272</v>
      </c>
      <c r="B226" s="1" t="s">
        <v>816</v>
      </c>
      <c r="C226" s="1" t="s">
        <v>852</v>
      </c>
      <c r="D226" t="s">
        <v>11</v>
      </c>
      <c r="E226" t="s">
        <v>1</v>
      </c>
      <c r="F226" s="1" t="s">
        <v>845</v>
      </c>
      <c r="G226" t="s">
        <v>297</v>
      </c>
    </row>
    <row r="227" spans="1:7" x14ac:dyDescent="0.35">
      <c r="A227">
        <v>273</v>
      </c>
      <c r="B227" s="1" t="s">
        <v>832</v>
      </c>
      <c r="C227" s="1" t="s">
        <v>852</v>
      </c>
      <c r="D227" t="s">
        <v>31</v>
      </c>
      <c r="E227" t="s">
        <v>1</v>
      </c>
      <c r="F227" s="1" t="s">
        <v>845</v>
      </c>
      <c r="G227" t="s">
        <v>109</v>
      </c>
    </row>
    <row r="228" spans="1:7" x14ac:dyDescent="0.35">
      <c r="A228">
        <v>274</v>
      </c>
      <c r="B228" s="1" t="s">
        <v>822</v>
      </c>
      <c r="C228" s="1" t="s">
        <v>852</v>
      </c>
      <c r="D228" t="s">
        <v>4</v>
      </c>
      <c r="E228" t="s">
        <v>1</v>
      </c>
      <c r="F228" s="1" t="s">
        <v>845</v>
      </c>
      <c r="G228" t="s">
        <v>298</v>
      </c>
    </row>
    <row r="229" spans="1:7" x14ac:dyDescent="0.35">
      <c r="A229">
        <v>275</v>
      </c>
      <c r="B229" s="1" t="s">
        <v>822</v>
      </c>
      <c r="C229" s="1" t="s">
        <v>852</v>
      </c>
      <c r="D229" t="s">
        <v>4</v>
      </c>
      <c r="E229" t="s">
        <v>1</v>
      </c>
      <c r="F229" s="1" t="s">
        <v>845</v>
      </c>
      <c r="G229" t="s">
        <v>299</v>
      </c>
    </row>
    <row r="230" spans="1:7" x14ac:dyDescent="0.35">
      <c r="A230">
        <v>276</v>
      </c>
      <c r="B230" s="1" t="s">
        <v>832</v>
      </c>
      <c r="C230" s="1" t="s">
        <v>852</v>
      </c>
      <c r="D230" t="s">
        <v>54</v>
      </c>
      <c r="E230" t="s">
        <v>1</v>
      </c>
      <c r="F230" s="1" t="s">
        <v>845</v>
      </c>
      <c r="G230" t="s">
        <v>300</v>
      </c>
    </row>
    <row r="231" spans="1:7" x14ac:dyDescent="0.35">
      <c r="A231">
        <v>277</v>
      </c>
      <c r="B231" s="1" t="s">
        <v>831</v>
      </c>
      <c r="C231" s="1" t="s">
        <v>852</v>
      </c>
      <c r="D231" t="s">
        <v>2</v>
      </c>
      <c r="E231" t="s">
        <v>1</v>
      </c>
      <c r="F231" s="1" t="s">
        <v>845</v>
      </c>
      <c r="G231" t="s">
        <v>301</v>
      </c>
    </row>
    <row r="232" spans="1:7" x14ac:dyDescent="0.35">
      <c r="A232">
        <v>278</v>
      </c>
      <c r="B232" s="1" t="s">
        <v>832</v>
      </c>
      <c r="C232" s="1" t="s">
        <v>852</v>
      </c>
      <c r="D232" t="s">
        <v>5</v>
      </c>
      <c r="E232" t="s">
        <v>1</v>
      </c>
      <c r="F232" s="1" t="s">
        <v>845</v>
      </c>
      <c r="G232" t="s">
        <v>302</v>
      </c>
    </row>
    <row r="233" spans="1:7" x14ac:dyDescent="0.35">
      <c r="A233">
        <v>279</v>
      </c>
      <c r="B233" s="1" t="s">
        <v>822</v>
      </c>
      <c r="C233" s="1" t="s">
        <v>852</v>
      </c>
      <c r="D233" t="s">
        <v>51</v>
      </c>
      <c r="E233" t="s">
        <v>1</v>
      </c>
      <c r="F233" s="1" t="s">
        <v>845</v>
      </c>
      <c r="G233" t="s">
        <v>303</v>
      </c>
    </row>
    <row r="234" spans="1:7" x14ac:dyDescent="0.35">
      <c r="A234">
        <v>280</v>
      </c>
      <c r="B234" s="1" t="s">
        <v>832</v>
      </c>
      <c r="C234" s="1" t="s">
        <v>852</v>
      </c>
      <c r="D234" t="s">
        <v>20</v>
      </c>
      <c r="E234" t="s">
        <v>1</v>
      </c>
      <c r="F234" s="1" t="s">
        <v>845</v>
      </c>
      <c r="G234" t="s">
        <v>95</v>
      </c>
    </row>
    <row r="235" spans="1:7" x14ac:dyDescent="0.35">
      <c r="A235">
        <v>281</v>
      </c>
      <c r="B235" s="1" t="s">
        <v>832</v>
      </c>
      <c r="C235" s="1" t="s">
        <v>852</v>
      </c>
      <c r="D235" t="s">
        <v>2</v>
      </c>
      <c r="E235" t="s">
        <v>1</v>
      </c>
      <c r="F235" s="1" t="s">
        <v>845</v>
      </c>
      <c r="G235" t="s">
        <v>104</v>
      </c>
    </row>
    <row r="236" spans="1:7" x14ac:dyDescent="0.35">
      <c r="A236">
        <v>282</v>
      </c>
      <c r="B236" s="1" t="s">
        <v>816</v>
      </c>
      <c r="C236" s="1" t="s">
        <v>852</v>
      </c>
      <c r="D236" t="s">
        <v>5</v>
      </c>
      <c r="E236" t="s">
        <v>1</v>
      </c>
      <c r="F236" s="1" t="s">
        <v>845</v>
      </c>
      <c r="G236" t="s">
        <v>304</v>
      </c>
    </row>
    <row r="237" spans="1:7" x14ac:dyDescent="0.35">
      <c r="A237">
        <v>283</v>
      </c>
      <c r="B237" s="1" t="s">
        <v>815</v>
      </c>
      <c r="C237" s="1" t="s">
        <v>852</v>
      </c>
      <c r="D237" t="s">
        <v>11</v>
      </c>
      <c r="E237" t="s">
        <v>1</v>
      </c>
      <c r="F237" s="1" t="s">
        <v>845</v>
      </c>
      <c r="G237" t="s">
        <v>305</v>
      </c>
    </row>
    <row r="238" spans="1:7" x14ac:dyDescent="0.35">
      <c r="A238">
        <v>284</v>
      </c>
      <c r="B238" s="1" t="s">
        <v>815</v>
      </c>
      <c r="C238" s="1" t="s">
        <v>852</v>
      </c>
      <c r="D238" t="s">
        <v>2</v>
      </c>
      <c r="E238" t="s">
        <v>1</v>
      </c>
      <c r="F238" s="1" t="s">
        <v>845</v>
      </c>
      <c r="G238" t="s">
        <v>306</v>
      </c>
    </row>
    <row r="239" spans="1:7" x14ac:dyDescent="0.35">
      <c r="A239">
        <v>285</v>
      </c>
      <c r="B239" s="1" t="s">
        <v>832</v>
      </c>
      <c r="C239" s="1" t="s">
        <v>852</v>
      </c>
      <c r="D239" t="s">
        <v>2</v>
      </c>
      <c r="E239" t="s">
        <v>1</v>
      </c>
      <c r="F239" s="1" t="s">
        <v>845</v>
      </c>
      <c r="G239" t="s">
        <v>307</v>
      </c>
    </row>
    <row r="240" spans="1:7" x14ac:dyDescent="0.35">
      <c r="A240">
        <v>286</v>
      </c>
      <c r="B240" s="1" t="s">
        <v>815</v>
      </c>
      <c r="C240" s="1" t="s">
        <v>852</v>
      </c>
      <c r="D240" t="s">
        <v>5</v>
      </c>
      <c r="E240" t="s">
        <v>1</v>
      </c>
      <c r="F240" s="1" t="s">
        <v>845</v>
      </c>
      <c r="G240" t="s">
        <v>308</v>
      </c>
    </row>
    <row r="241" spans="1:7" x14ac:dyDescent="0.35">
      <c r="A241">
        <v>287</v>
      </c>
      <c r="B241" s="1" t="s">
        <v>829</v>
      </c>
      <c r="C241" s="1" t="s">
        <v>852</v>
      </c>
      <c r="D241" t="s">
        <v>5</v>
      </c>
      <c r="E241" t="s">
        <v>1</v>
      </c>
      <c r="F241" s="1" t="s">
        <v>845</v>
      </c>
      <c r="G241" t="s">
        <v>190</v>
      </c>
    </row>
    <row r="242" spans="1:7" x14ac:dyDescent="0.35">
      <c r="A242">
        <v>288</v>
      </c>
      <c r="B242" s="1" t="s">
        <v>832</v>
      </c>
      <c r="C242" s="1" t="s">
        <v>852</v>
      </c>
      <c r="D242" t="s">
        <v>5</v>
      </c>
      <c r="E242" t="s">
        <v>1</v>
      </c>
      <c r="F242" s="1" t="s">
        <v>845</v>
      </c>
      <c r="G242" t="s">
        <v>309</v>
      </c>
    </row>
    <row r="243" spans="1:7" x14ac:dyDescent="0.35">
      <c r="A243">
        <v>289</v>
      </c>
      <c r="B243" s="1" t="s">
        <v>822</v>
      </c>
      <c r="C243" s="1" t="s">
        <v>852</v>
      </c>
      <c r="D243" t="s">
        <v>5</v>
      </c>
      <c r="E243" t="s">
        <v>1</v>
      </c>
      <c r="F243" s="1" t="s">
        <v>845</v>
      </c>
      <c r="G243" t="s">
        <v>258</v>
      </c>
    </row>
    <row r="244" spans="1:7" x14ac:dyDescent="0.35">
      <c r="A244">
        <v>290</v>
      </c>
      <c r="B244" s="1" t="s">
        <v>822</v>
      </c>
      <c r="C244" s="1" t="s">
        <v>852</v>
      </c>
      <c r="D244" t="s">
        <v>51</v>
      </c>
      <c r="E244" t="s">
        <v>1</v>
      </c>
      <c r="F244" s="1" t="s">
        <v>845</v>
      </c>
      <c r="G244" t="s">
        <v>310</v>
      </c>
    </row>
    <row r="245" spans="1:7" x14ac:dyDescent="0.35">
      <c r="A245">
        <v>291</v>
      </c>
      <c r="B245" s="1" t="s">
        <v>816</v>
      </c>
      <c r="C245" s="1" t="s">
        <v>852</v>
      </c>
      <c r="D245" t="s">
        <v>22</v>
      </c>
      <c r="E245" t="s">
        <v>1</v>
      </c>
      <c r="F245" s="1" t="s">
        <v>845</v>
      </c>
      <c r="G245" t="s">
        <v>311</v>
      </c>
    </row>
    <row r="246" spans="1:7" x14ac:dyDescent="0.35">
      <c r="A246">
        <v>292</v>
      </c>
      <c r="B246" s="1" t="s">
        <v>822</v>
      </c>
      <c r="C246" s="1" t="s">
        <v>852</v>
      </c>
      <c r="D246" t="s">
        <v>4</v>
      </c>
      <c r="E246" t="s">
        <v>1</v>
      </c>
      <c r="F246" s="1" t="s">
        <v>845</v>
      </c>
      <c r="G246" t="s">
        <v>312</v>
      </c>
    </row>
    <row r="247" spans="1:7" x14ac:dyDescent="0.35">
      <c r="A247">
        <v>293</v>
      </c>
      <c r="B247" s="1" t="s">
        <v>816</v>
      </c>
      <c r="C247" s="1" t="s">
        <v>852</v>
      </c>
      <c r="D247" t="s">
        <v>11</v>
      </c>
      <c r="E247" t="s">
        <v>1</v>
      </c>
      <c r="F247" s="1" t="s">
        <v>845</v>
      </c>
      <c r="G247" t="s">
        <v>313</v>
      </c>
    </row>
    <row r="248" spans="1:7" x14ac:dyDescent="0.35">
      <c r="A248">
        <v>294</v>
      </c>
      <c r="B248" s="1" t="s">
        <v>822</v>
      </c>
      <c r="C248" s="1" t="s">
        <v>852</v>
      </c>
      <c r="D248" t="s">
        <v>35</v>
      </c>
      <c r="E248" t="s">
        <v>1</v>
      </c>
      <c r="F248" s="1" t="s">
        <v>845</v>
      </c>
      <c r="G248" t="s">
        <v>314</v>
      </c>
    </row>
    <row r="249" spans="1:7" x14ac:dyDescent="0.35">
      <c r="A249">
        <v>295</v>
      </c>
      <c r="B249" s="1" t="s">
        <v>822</v>
      </c>
      <c r="C249" s="1" t="s">
        <v>852</v>
      </c>
      <c r="D249" t="s">
        <v>35</v>
      </c>
      <c r="E249" t="s">
        <v>1</v>
      </c>
      <c r="F249" s="1" t="s">
        <v>845</v>
      </c>
      <c r="G249" t="s">
        <v>315</v>
      </c>
    </row>
    <row r="250" spans="1:7" x14ac:dyDescent="0.35">
      <c r="A250">
        <v>296</v>
      </c>
      <c r="B250" s="1" t="s">
        <v>822</v>
      </c>
      <c r="C250" s="1" t="s">
        <v>852</v>
      </c>
      <c r="D250" t="s">
        <v>35</v>
      </c>
      <c r="E250" t="s">
        <v>1</v>
      </c>
      <c r="F250" s="1" t="s">
        <v>845</v>
      </c>
      <c r="G250" t="s">
        <v>316</v>
      </c>
    </row>
    <row r="251" spans="1:7" x14ac:dyDescent="0.35">
      <c r="A251">
        <v>297</v>
      </c>
      <c r="B251" s="1" t="s">
        <v>832</v>
      </c>
      <c r="C251" s="1" t="s">
        <v>852</v>
      </c>
      <c r="D251" t="s">
        <v>8</v>
      </c>
      <c r="E251" t="s">
        <v>1</v>
      </c>
      <c r="F251" s="1" t="s">
        <v>845</v>
      </c>
      <c r="G251" t="s">
        <v>317</v>
      </c>
    </row>
    <row r="252" spans="1:7" x14ac:dyDescent="0.35">
      <c r="A252">
        <v>298</v>
      </c>
      <c r="B252" s="1" t="s">
        <v>832</v>
      </c>
      <c r="C252" s="1" t="s">
        <v>852</v>
      </c>
      <c r="D252" t="s">
        <v>5</v>
      </c>
      <c r="E252" t="s">
        <v>1</v>
      </c>
      <c r="F252" s="1" t="s">
        <v>845</v>
      </c>
      <c r="G252" t="s">
        <v>318</v>
      </c>
    </row>
    <row r="253" spans="1:7" x14ac:dyDescent="0.35">
      <c r="A253">
        <v>299</v>
      </c>
      <c r="B253" s="1" t="s">
        <v>832</v>
      </c>
      <c r="C253" s="1" t="s">
        <v>852</v>
      </c>
      <c r="D253" t="s">
        <v>5</v>
      </c>
      <c r="E253" t="s">
        <v>1</v>
      </c>
      <c r="F253" s="1" t="s">
        <v>845</v>
      </c>
      <c r="G253" t="s">
        <v>319</v>
      </c>
    </row>
    <row r="254" spans="1:7" x14ac:dyDescent="0.35">
      <c r="A254">
        <v>300</v>
      </c>
      <c r="B254" s="1" t="s">
        <v>822</v>
      </c>
      <c r="C254" s="1" t="s">
        <v>852</v>
      </c>
      <c r="D254" t="s">
        <v>38</v>
      </c>
      <c r="E254" t="s">
        <v>1</v>
      </c>
      <c r="F254" s="1" t="s">
        <v>845</v>
      </c>
      <c r="G254" t="s">
        <v>320</v>
      </c>
    </row>
    <row r="255" spans="1:7" x14ac:dyDescent="0.35">
      <c r="A255">
        <v>301</v>
      </c>
      <c r="B255" s="1" t="s">
        <v>822</v>
      </c>
      <c r="C255" s="1" t="s">
        <v>852</v>
      </c>
      <c r="D255" t="s">
        <v>38</v>
      </c>
      <c r="E255" t="s">
        <v>1</v>
      </c>
      <c r="F255" s="1" t="s">
        <v>845</v>
      </c>
      <c r="G255" t="s">
        <v>321</v>
      </c>
    </row>
    <row r="256" spans="1:7" x14ac:dyDescent="0.35">
      <c r="A256">
        <v>302</v>
      </c>
      <c r="B256" s="1" t="s">
        <v>832</v>
      </c>
      <c r="C256" s="1" t="s">
        <v>852</v>
      </c>
      <c r="D256" t="s">
        <v>11</v>
      </c>
      <c r="E256" t="s">
        <v>1</v>
      </c>
      <c r="F256" s="1" t="s">
        <v>845</v>
      </c>
      <c r="G256" t="s">
        <v>322</v>
      </c>
    </row>
    <row r="257" spans="1:7" x14ac:dyDescent="0.35">
      <c r="A257">
        <v>303</v>
      </c>
      <c r="B257" s="1" t="s">
        <v>817</v>
      </c>
      <c r="C257" s="1" t="s">
        <v>852</v>
      </c>
      <c r="D257" t="s">
        <v>20</v>
      </c>
      <c r="E257" t="s">
        <v>1</v>
      </c>
      <c r="F257" s="1" t="s">
        <v>845</v>
      </c>
      <c r="G257" t="s">
        <v>323</v>
      </c>
    </row>
    <row r="258" spans="1:7" x14ac:dyDescent="0.35">
      <c r="A258">
        <v>304</v>
      </c>
      <c r="B258" s="1" t="s">
        <v>822</v>
      </c>
      <c r="C258" s="1" t="s">
        <v>852</v>
      </c>
      <c r="D258" t="s">
        <v>38</v>
      </c>
      <c r="E258" t="s">
        <v>1</v>
      </c>
      <c r="F258" s="1" t="s">
        <v>845</v>
      </c>
      <c r="G258" t="s">
        <v>324</v>
      </c>
    </row>
    <row r="259" spans="1:7" x14ac:dyDescent="0.35">
      <c r="A259">
        <v>305</v>
      </c>
      <c r="B259" s="1" t="s">
        <v>834</v>
      </c>
      <c r="C259" s="1" t="s">
        <v>852</v>
      </c>
      <c r="D259" t="s">
        <v>5</v>
      </c>
      <c r="E259" t="s">
        <v>1</v>
      </c>
      <c r="F259" s="1" t="s">
        <v>845</v>
      </c>
      <c r="G259" t="s">
        <v>325</v>
      </c>
    </row>
    <row r="260" spans="1:7" x14ac:dyDescent="0.35">
      <c r="A260">
        <v>306</v>
      </c>
      <c r="B260" s="1" t="s">
        <v>821</v>
      </c>
      <c r="C260" s="1" t="s">
        <v>852</v>
      </c>
      <c r="D260" t="s">
        <v>5</v>
      </c>
      <c r="E260" t="s">
        <v>1</v>
      </c>
      <c r="F260" s="1" t="s">
        <v>845</v>
      </c>
      <c r="G260" t="s">
        <v>326</v>
      </c>
    </row>
    <row r="261" spans="1:7" x14ac:dyDescent="0.35">
      <c r="A261">
        <v>307</v>
      </c>
      <c r="B261" s="1" t="s">
        <v>821</v>
      </c>
      <c r="C261" s="1" t="s">
        <v>852</v>
      </c>
      <c r="D261" t="s">
        <v>38</v>
      </c>
      <c r="E261" t="s">
        <v>1</v>
      </c>
      <c r="F261" s="1" t="s">
        <v>851</v>
      </c>
    </row>
    <row r="262" spans="1:7" x14ac:dyDescent="0.35">
      <c r="A262">
        <v>308</v>
      </c>
      <c r="B262" s="1" t="s">
        <v>821</v>
      </c>
      <c r="C262" s="1" t="s">
        <v>852</v>
      </c>
      <c r="D262" t="s">
        <v>2</v>
      </c>
      <c r="E262" t="s">
        <v>1</v>
      </c>
      <c r="F262" s="1" t="s">
        <v>845</v>
      </c>
      <c r="G262" t="s">
        <v>327</v>
      </c>
    </row>
    <row r="263" spans="1:7" x14ac:dyDescent="0.35">
      <c r="A263">
        <v>309</v>
      </c>
      <c r="B263" s="1" t="s">
        <v>836</v>
      </c>
      <c r="C263" s="1" t="s">
        <v>852</v>
      </c>
      <c r="D263" t="s">
        <v>54</v>
      </c>
      <c r="E263" t="s">
        <v>1</v>
      </c>
      <c r="F263" s="1" t="s">
        <v>845</v>
      </c>
      <c r="G263" t="s">
        <v>328</v>
      </c>
    </row>
    <row r="264" spans="1:7" x14ac:dyDescent="0.35">
      <c r="A264">
        <v>310</v>
      </c>
      <c r="B264" s="1" t="s">
        <v>816</v>
      </c>
      <c r="C264" s="1" t="s">
        <v>852</v>
      </c>
      <c r="D264" t="s">
        <v>62</v>
      </c>
      <c r="E264" t="s">
        <v>1</v>
      </c>
      <c r="F264" s="1" t="s">
        <v>850</v>
      </c>
      <c r="G264" t="s">
        <v>329</v>
      </c>
    </row>
    <row r="265" spans="1:7" hidden="1" x14ac:dyDescent="0.35">
      <c r="A265">
        <v>313</v>
      </c>
      <c r="B265" s="1" t="s">
        <v>822</v>
      </c>
      <c r="C265" s="1" t="s">
        <v>859</v>
      </c>
      <c r="D265" t="s">
        <v>38</v>
      </c>
      <c r="E265" t="s">
        <v>45</v>
      </c>
      <c r="F265" s="1" t="s">
        <v>851</v>
      </c>
      <c r="G265" t="s">
        <v>330</v>
      </c>
    </row>
    <row r="266" spans="1:7" x14ac:dyDescent="0.35">
      <c r="A266">
        <v>314</v>
      </c>
      <c r="B266" s="1" t="s">
        <v>815</v>
      </c>
      <c r="C266" s="1" t="s">
        <v>852</v>
      </c>
      <c r="D266" t="s">
        <v>5</v>
      </c>
      <c r="E266" t="s">
        <v>1</v>
      </c>
      <c r="F266" s="1" t="s">
        <v>851</v>
      </c>
      <c r="G266" t="s">
        <v>331</v>
      </c>
    </row>
    <row r="267" spans="1:7" hidden="1" x14ac:dyDescent="0.35">
      <c r="A267">
        <v>320</v>
      </c>
      <c r="B267" s="1" t="s">
        <v>821</v>
      </c>
      <c r="C267" s="1" t="s">
        <v>852</v>
      </c>
      <c r="D267" t="s">
        <v>38</v>
      </c>
      <c r="E267" t="s">
        <v>45</v>
      </c>
      <c r="F267" s="1" t="s">
        <v>845</v>
      </c>
      <c r="G267" t="s">
        <v>332</v>
      </c>
    </row>
    <row r="268" spans="1:7" x14ac:dyDescent="0.35">
      <c r="A268">
        <v>321</v>
      </c>
      <c r="B268" s="1" t="s">
        <v>821</v>
      </c>
      <c r="C268" s="1" t="s">
        <v>852</v>
      </c>
      <c r="D268" t="s">
        <v>38</v>
      </c>
      <c r="E268" t="s">
        <v>1</v>
      </c>
      <c r="F268" s="1" t="s">
        <v>845</v>
      </c>
      <c r="G268" t="s">
        <v>275</v>
      </c>
    </row>
    <row r="269" spans="1:7" hidden="1" x14ac:dyDescent="0.35">
      <c r="A269">
        <v>322</v>
      </c>
      <c r="B269" s="1" t="s">
        <v>821</v>
      </c>
      <c r="C269" s="1" t="s">
        <v>852</v>
      </c>
      <c r="D269" t="s">
        <v>38</v>
      </c>
      <c r="E269" t="s">
        <v>45</v>
      </c>
      <c r="F269" s="1" t="s">
        <v>849</v>
      </c>
      <c r="G269" t="s">
        <v>333</v>
      </c>
    </row>
    <row r="270" spans="1:7" hidden="1" x14ac:dyDescent="0.35">
      <c r="A270">
        <v>323</v>
      </c>
      <c r="B270" s="1" t="s">
        <v>816</v>
      </c>
      <c r="C270" s="1" t="s">
        <v>852</v>
      </c>
      <c r="D270" t="s">
        <v>35</v>
      </c>
      <c r="E270" t="s">
        <v>45</v>
      </c>
      <c r="F270" s="1" t="s">
        <v>850</v>
      </c>
      <c r="G270" t="s">
        <v>334</v>
      </c>
    </row>
    <row r="271" spans="1:7" hidden="1" x14ac:dyDescent="0.35">
      <c r="A271">
        <v>324</v>
      </c>
      <c r="B271" s="1" t="s">
        <v>816</v>
      </c>
      <c r="C271" s="1" t="s">
        <v>852</v>
      </c>
      <c r="D271" t="s">
        <v>5</v>
      </c>
      <c r="E271" t="s">
        <v>45</v>
      </c>
      <c r="F271" s="1" t="s">
        <v>850</v>
      </c>
      <c r="G271" t="s">
        <v>335</v>
      </c>
    </row>
    <row r="272" spans="1:7" hidden="1" x14ac:dyDescent="0.35">
      <c r="A272">
        <v>325</v>
      </c>
      <c r="B272" s="1" t="s">
        <v>821</v>
      </c>
      <c r="C272" s="1" t="s">
        <v>852</v>
      </c>
      <c r="D272" t="s">
        <v>5</v>
      </c>
      <c r="E272" t="s">
        <v>45</v>
      </c>
      <c r="F272" s="1" t="s">
        <v>845</v>
      </c>
      <c r="G272" t="s">
        <v>336</v>
      </c>
    </row>
    <row r="273" spans="1:7" hidden="1" x14ac:dyDescent="0.35">
      <c r="A273">
        <v>326</v>
      </c>
      <c r="B273" s="1" t="s">
        <v>821</v>
      </c>
      <c r="C273" s="1" t="s">
        <v>852</v>
      </c>
      <c r="D273" t="s">
        <v>2</v>
      </c>
      <c r="E273" t="s">
        <v>45</v>
      </c>
      <c r="F273" s="1" t="s">
        <v>845</v>
      </c>
      <c r="G273" t="s">
        <v>337</v>
      </c>
    </row>
    <row r="274" spans="1:7" hidden="1" x14ac:dyDescent="0.35">
      <c r="A274">
        <v>327</v>
      </c>
      <c r="B274" s="1" t="s">
        <v>834</v>
      </c>
      <c r="C274" s="1" t="s">
        <v>852</v>
      </c>
      <c r="D274" t="s">
        <v>5</v>
      </c>
      <c r="E274" t="s">
        <v>45</v>
      </c>
      <c r="F274" s="1" t="s">
        <v>845</v>
      </c>
      <c r="G274" t="s">
        <v>338</v>
      </c>
    </row>
    <row r="275" spans="1:7" hidden="1" x14ac:dyDescent="0.35">
      <c r="A275">
        <v>328</v>
      </c>
      <c r="B275" s="1" t="s">
        <v>827</v>
      </c>
      <c r="C275" s="1" t="s">
        <v>852</v>
      </c>
      <c r="D275" t="s">
        <v>5</v>
      </c>
      <c r="E275" t="s">
        <v>45</v>
      </c>
      <c r="F275" s="1" t="s">
        <v>845</v>
      </c>
      <c r="G275" t="s">
        <v>339</v>
      </c>
    </row>
    <row r="276" spans="1:7" hidden="1" x14ac:dyDescent="0.35">
      <c r="A276">
        <v>329</v>
      </c>
      <c r="B276" s="1" t="s">
        <v>821</v>
      </c>
      <c r="C276" s="1" t="s">
        <v>852</v>
      </c>
      <c r="D276" t="s">
        <v>8</v>
      </c>
      <c r="E276" t="s">
        <v>45</v>
      </c>
      <c r="F276" s="1" t="s">
        <v>845</v>
      </c>
      <c r="G276" t="s">
        <v>340</v>
      </c>
    </row>
    <row r="277" spans="1:7" hidden="1" x14ac:dyDescent="0.35">
      <c r="A277">
        <v>330</v>
      </c>
      <c r="B277" s="1" t="s">
        <v>821</v>
      </c>
      <c r="C277" s="1" t="s">
        <v>852</v>
      </c>
      <c r="D277" t="s">
        <v>5</v>
      </c>
      <c r="E277" t="s">
        <v>45</v>
      </c>
      <c r="F277" s="1" t="s">
        <v>845</v>
      </c>
      <c r="G277" t="s">
        <v>341</v>
      </c>
    </row>
    <row r="278" spans="1:7" hidden="1" x14ac:dyDescent="0.35">
      <c r="A278">
        <v>331</v>
      </c>
      <c r="B278" s="1" t="s">
        <v>821</v>
      </c>
      <c r="C278" s="1" t="s">
        <v>852</v>
      </c>
      <c r="D278" t="s">
        <v>16</v>
      </c>
      <c r="E278" t="s">
        <v>45</v>
      </c>
      <c r="F278" s="1" t="s">
        <v>845</v>
      </c>
      <c r="G278" t="s">
        <v>342</v>
      </c>
    </row>
    <row r="279" spans="1:7" hidden="1" x14ac:dyDescent="0.35">
      <c r="A279">
        <v>332</v>
      </c>
      <c r="B279" s="1" t="s">
        <v>821</v>
      </c>
      <c r="C279" s="1" t="s">
        <v>852</v>
      </c>
      <c r="D279" t="s">
        <v>8</v>
      </c>
      <c r="E279" t="s">
        <v>45</v>
      </c>
      <c r="F279" s="1" t="s">
        <v>845</v>
      </c>
      <c r="G279" t="s">
        <v>343</v>
      </c>
    </row>
    <row r="280" spans="1:7" hidden="1" x14ac:dyDescent="0.35">
      <c r="A280">
        <v>333</v>
      </c>
      <c r="B280" s="1" t="s">
        <v>821</v>
      </c>
      <c r="C280" s="1" t="s">
        <v>852</v>
      </c>
      <c r="D280" t="s">
        <v>8</v>
      </c>
      <c r="E280" t="s">
        <v>45</v>
      </c>
      <c r="F280" s="1" t="s">
        <v>845</v>
      </c>
      <c r="G280" t="s">
        <v>344</v>
      </c>
    </row>
    <row r="281" spans="1:7" hidden="1" x14ac:dyDescent="0.35">
      <c r="A281">
        <v>334</v>
      </c>
      <c r="B281" s="1" t="s">
        <v>822</v>
      </c>
      <c r="C281" s="1" t="s">
        <v>852</v>
      </c>
      <c r="D281" t="s">
        <v>38</v>
      </c>
      <c r="E281" t="s">
        <v>45</v>
      </c>
      <c r="F281" s="1" t="s">
        <v>845</v>
      </c>
      <c r="G281" t="s">
        <v>345</v>
      </c>
    </row>
    <row r="282" spans="1:7" hidden="1" x14ac:dyDescent="0.35">
      <c r="A282">
        <v>338</v>
      </c>
      <c r="B282" s="1" t="s">
        <v>821</v>
      </c>
      <c r="C282" s="1" t="s">
        <v>852</v>
      </c>
      <c r="D282" t="s">
        <v>38</v>
      </c>
      <c r="E282" t="s">
        <v>45</v>
      </c>
      <c r="F282" s="1" t="s">
        <v>845</v>
      </c>
      <c r="G282" t="s">
        <v>346</v>
      </c>
    </row>
    <row r="283" spans="1:7" hidden="1" x14ac:dyDescent="0.35">
      <c r="A283">
        <v>339</v>
      </c>
      <c r="B283" s="1" t="s">
        <v>821</v>
      </c>
      <c r="C283" s="1" t="s">
        <v>852</v>
      </c>
      <c r="D283" t="s">
        <v>38</v>
      </c>
      <c r="E283" t="s">
        <v>45</v>
      </c>
      <c r="F283" s="1" t="s">
        <v>845</v>
      </c>
      <c r="G283" t="s">
        <v>347</v>
      </c>
    </row>
    <row r="284" spans="1:7" hidden="1" x14ac:dyDescent="0.35">
      <c r="A284">
        <v>340</v>
      </c>
      <c r="B284" s="1" t="s">
        <v>821</v>
      </c>
      <c r="C284" s="1" t="s">
        <v>852</v>
      </c>
      <c r="D284" t="s">
        <v>38</v>
      </c>
      <c r="E284" t="s">
        <v>45</v>
      </c>
      <c r="F284" s="1" t="s">
        <v>845</v>
      </c>
      <c r="G284" t="s">
        <v>332</v>
      </c>
    </row>
    <row r="285" spans="1:7" hidden="1" x14ac:dyDescent="0.35">
      <c r="A285">
        <v>341</v>
      </c>
      <c r="B285" s="1" t="s">
        <v>821</v>
      </c>
      <c r="C285" s="1" t="s">
        <v>852</v>
      </c>
      <c r="D285" t="s">
        <v>20</v>
      </c>
      <c r="E285" t="s">
        <v>45</v>
      </c>
      <c r="F285" s="1" t="s">
        <v>845</v>
      </c>
      <c r="G285" t="s">
        <v>348</v>
      </c>
    </row>
    <row r="286" spans="1:7" hidden="1" x14ac:dyDescent="0.35">
      <c r="A286">
        <v>342</v>
      </c>
      <c r="B286" s="1" t="s">
        <v>821</v>
      </c>
      <c r="C286" s="1" t="s">
        <v>852</v>
      </c>
      <c r="D286" t="s">
        <v>2</v>
      </c>
      <c r="E286" t="s">
        <v>45</v>
      </c>
      <c r="F286" s="1" t="s">
        <v>845</v>
      </c>
      <c r="G286" t="s">
        <v>349</v>
      </c>
    </row>
    <row r="287" spans="1:7" hidden="1" x14ac:dyDescent="0.35">
      <c r="A287">
        <v>343</v>
      </c>
      <c r="B287" s="1" t="s">
        <v>823</v>
      </c>
      <c r="C287" s="1" t="s">
        <v>852</v>
      </c>
      <c r="D287" t="s">
        <v>2</v>
      </c>
      <c r="E287" t="s">
        <v>45</v>
      </c>
      <c r="F287" s="1" t="s">
        <v>845</v>
      </c>
      <c r="G287" t="s">
        <v>350</v>
      </c>
    </row>
    <row r="288" spans="1:7" hidden="1" x14ac:dyDescent="0.35">
      <c r="A288">
        <v>344</v>
      </c>
      <c r="B288" s="1" t="s">
        <v>823</v>
      </c>
      <c r="C288" s="1" t="s">
        <v>852</v>
      </c>
      <c r="D288" t="s">
        <v>4</v>
      </c>
      <c r="E288" t="s">
        <v>45</v>
      </c>
      <c r="F288" s="1" t="s">
        <v>845</v>
      </c>
      <c r="G288" t="s">
        <v>351</v>
      </c>
    </row>
    <row r="289" spans="1:7" hidden="1" x14ac:dyDescent="0.35">
      <c r="A289">
        <v>345</v>
      </c>
      <c r="B289" s="1" t="s">
        <v>823</v>
      </c>
      <c r="C289" s="1" t="s">
        <v>852</v>
      </c>
      <c r="D289" t="s">
        <v>4</v>
      </c>
      <c r="E289" t="s">
        <v>45</v>
      </c>
      <c r="F289" s="1" t="s">
        <v>845</v>
      </c>
      <c r="G289" t="s">
        <v>352</v>
      </c>
    </row>
    <row r="290" spans="1:7" hidden="1" x14ac:dyDescent="0.35">
      <c r="A290">
        <v>346</v>
      </c>
      <c r="B290" s="1" t="s">
        <v>822</v>
      </c>
      <c r="C290" s="1" t="s">
        <v>852</v>
      </c>
      <c r="D290" t="s">
        <v>4</v>
      </c>
      <c r="E290" t="s">
        <v>45</v>
      </c>
      <c r="F290" s="1" t="s">
        <v>851</v>
      </c>
      <c r="G290" t="s">
        <v>353</v>
      </c>
    </row>
    <row r="291" spans="1:7" x14ac:dyDescent="0.35">
      <c r="A291">
        <v>347</v>
      </c>
      <c r="B291" s="1" t="s">
        <v>816</v>
      </c>
      <c r="C291" s="1" t="s">
        <v>852</v>
      </c>
      <c r="D291" t="s">
        <v>8</v>
      </c>
      <c r="E291" t="s">
        <v>1</v>
      </c>
      <c r="F291" s="1" t="s">
        <v>851</v>
      </c>
      <c r="G291" t="s">
        <v>354</v>
      </c>
    </row>
    <row r="292" spans="1:7" x14ac:dyDescent="0.35">
      <c r="A292">
        <v>348</v>
      </c>
      <c r="B292" s="1" t="s">
        <v>821</v>
      </c>
      <c r="C292" s="1" t="s">
        <v>852</v>
      </c>
      <c r="D292" t="s">
        <v>8</v>
      </c>
      <c r="E292" t="s">
        <v>1</v>
      </c>
      <c r="F292" s="1" t="s">
        <v>845</v>
      </c>
      <c r="G292" t="s">
        <v>344</v>
      </c>
    </row>
    <row r="293" spans="1:7" x14ac:dyDescent="0.35">
      <c r="A293">
        <v>349</v>
      </c>
      <c r="B293" s="1" t="s">
        <v>834</v>
      </c>
      <c r="C293" s="1" t="s">
        <v>852</v>
      </c>
      <c r="D293" t="s">
        <v>5</v>
      </c>
      <c r="E293" t="s">
        <v>1</v>
      </c>
      <c r="F293" s="1" t="s">
        <v>845</v>
      </c>
      <c r="G293" t="s">
        <v>355</v>
      </c>
    </row>
    <row r="294" spans="1:7" x14ac:dyDescent="0.35">
      <c r="A294">
        <v>350</v>
      </c>
      <c r="B294" s="1" t="s">
        <v>827</v>
      </c>
      <c r="C294" s="1" t="s">
        <v>852</v>
      </c>
      <c r="D294" t="s">
        <v>16</v>
      </c>
      <c r="E294" t="s">
        <v>1</v>
      </c>
      <c r="F294" s="1" t="s">
        <v>845</v>
      </c>
      <c r="G294" t="s">
        <v>356</v>
      </c>
    </row>
    <row r="295" spans="1:7" x14ac:dyDescent="0.35">
      <c r="A295">
        <v>351</v>
      </c>
      <c r="B295" s="1" t="s">
        <v>816</v>
      </c>
      <c r="C295" s="1" t="s">
        <v>852</v>
      </c>
      <c r="D295" t="s">
        <v>54</v>
      </c>
      <c r="E295" t="s">
        <v>1</v>
      </c>
      <c r="F295" s="1" t="s">
        <v>845</v>
      </c>
      <c r="G295" t="s">
        <v>357</v>
      </c>
    </row>
    <row r="296" spans="1:7" x14ac:dyDescent="0.35">
      <c r="A296">
        <v>352</v>
      </c>
      <c r="B296" s="1" t="s">
        <v>827</v>
      </c>
      <c r="C296" s="1" t="s">
        <v>852</v>
      </c>
      <c r="D296" t="s">
        <v>5</v>
      </c>
      <c r="E296" t="s">
        <v>1</v>
      </c>
      <c r="F296" s="1" t="s">
        <v>845</v>
      </c>
      <c r="G296" t="s">
        <v>358</v>
      </c>
    </row>
    <row r="297" spans="1:7" x14ac:dyDescent="0.35">
      <c r="A297">
        <v>353</v>
      </c>
      <c r="B297" s="1" t="s">
        <v>821</v>
      </c>
      <c r="C297" s="1" t="s">
        <v>852</v>
      </c>
      <c r="D297" t="s">
        <v>43</v>
      </c>
      <c r="E297" t="s">
        <v>1</v>
      </c>
      <c r="F297" s="1" t="s">
        <v>845</v>
      </c>
      <c r="G297" t="s">
        <v>359</v>
      </c>
    </row>
    <row r="298" spans="1:7" x14ac:dyDescent="0.35">
      <c r="A298">
        <v>354</v>
      </c>
      <c r="B298" s="1" t="s">
        <v>815</v>
      </c>
      <c r="C298" s="1" t="s">
        <v>852</v>
      </c>
      <c r="D298" t="s">
        <v>38</v>
      </c>
      <c r="E298" t="s">
        <v>1</v>
      </c>
      <c r="F298" s="1" t="s">
        <v>845</v>
      </c>
      <c r="G298" t="s">
        <v>360</v>
      </c>
    </row>
    <row r="299" spans="1:7" x14ac:dyDescent="0.35">
      <c r="A299">
        <v>355</v>
      </c>
      <c r="B299" s="1" t="s">
        <v>816</v>
      </c>
      <c r="C299" s="1" t="s">
        <v>852</v>
      </c>
      <c r="D299" t="s">
        <v>11</v>
      </c>
      <c r="E299" t="s">
        <v>1</v>
      </c>
      <c r="F299" s="1" t="s">
        <v>851</v>
      </c>
      <c r="G299" t="s">
        <v>361</v>
      </c>
    </row>
    <row r="300" spans="1:7" x14ac:dyDescent="0.35">
      <c r="A300">
        <v>356</v>
      </c>
      <c r="B300" s="1" t="s">
        <v>816</v>
      </c>
      <c r="C300" s="1" t="s">
        <v>852</v>
      </c>
      <c r="D300" t="s">
        <v>11</v>
      </c>
      <c r="E300" t="s">
        <v>1</v>
      </c>
      <c r="F300" s="1" t="s">
        <v>851</v>
      </c>
      <c r="G300" t="s">
        <v>362</v>
      </c>
    </row>
    <row r="301" spans="1:7" hidden="1" x14ac:dyDescent="0.35">
      <c r="A301">
        <v>357</v>
      </c>
      <c r="B301" s="1" t="s">
        <v>821</v>
      </c>
      <c r="C301" s="1" t="s">
        <v>852</v>
      </c>
      <c r="D301" t="s">
        <v>5</v>
      </c>
      <c r="E301" t="s">
        <v>12</v>
      </c>
      <c r="F301" s="1" t="s">
        <v>850</v>
      </c>
      <c r="G301" t="s">
        <v>363</v>
      </c>
    </row>
    <row r="302" spans="1:7" hidden="1" x14ac:dyDescent="0.35">
      <c r="A302">
        <v>358</v>
      </c>
      <c r="B302" s="1" t="s">
        <v>821</v>
      </c>
      <c r="C302" s="1" t="s">
        <v>852</v>
      </c>
      <c r="D302" t="s">
        <v>5</v>
      </c>
      <c r="E302" t="s">
        <v>7</v>
      </c>
      <c r="F302" s="1" t="s">
        <v>850</v>
      </c>
      <c r="G302" t="s">
        <v>364</v>
      </c>
    </row>
    <row r="303" spans="1:7" x14ac:dyDescent="0.35">
      <c r="A303">
        <v>359</v>
      </c>
      <c r="B303" s="1" t="s">
        <v>821</v>
      </c>
      <c r="C303" s="1" t="s">
        <v>852</v>
      </c>
      <c r="D303" t="s">
        <v>5</v>
      </c>
      <c r="E303" t="s">
        <v>1</v>
      </c>
      <c r="F303" s="1" t="s">
        <v>850</v>
      </c>
      <c r="G303" t="s">
        <v>365</v>
      </c>
    </row>
    <row r="304" spans="1:7" x14ac:dyDescent="0.35">
      <c r="A304">
        <v>360</v>
      </c>
      <c r="B304" s="1" t="s">
        <v>815</v>
      </c>
      <c r="C304" s="1" t="s">
        <v>852</v>
      </c>
      <c r="D304" t="s">
        <v>38</v>
      </c>
      <c r="E304" t="s">
        <v>1</v>
      </c>
      <c r="F304" s="1" t="s">
        <v>850</v>
      </c>
      <c r="G304" t="s">
        <v>366</v>
      </c>
    </row>
    <row r="305" spans="1:7" hidden="1" x14ac:dyDescent="0.35">
      <c r="A305">
        <v>361</v>
      </c>
      <c r="B305" s="1" t="s">
        <v>827</v>
      </c>
      <c r="C305" s="1" t="s">
        <v>852</v>
      </c>
      <c r="D305" t="s">
        <v>35</v>
      </c>
      <c r="E305" t="s">
        <v>45</v>
      </c>
      <c r="F305" s="1" t="s">
        <v>850</v>
      </c>
      <c r="G305" t="s">
        <v>367</v>
      </c>
    </row>
    <row r="306" spans="1:7" hidden="1" x14ac:dyDescent="0.35">
      <c r="A306">
        <v>362</v>
      </c>
      <c r="B306" s="1" t="s">
        <v>827</v>
      </c>
      <c r="C306" s="1" t="s">
        <v>852</v>
      </c>
      <c r="D306" t="s">
        <v>35</v>
      </c>
      <c r="E306" t="s">
        <v>45</v>
      </c>
      <c r="F306" s="1" t="s">
        <v>850</v>
      </c>
      <c r="G306" t="s">
        <v>368</v>
      </c>
    </row>
    <row r="307" spans="1:7" hidden="1" x14ac:dyDescent="0.35">
      <c r="A307">
        <v>363</v>
      </c>
      <c r="B307" s="1" t="s">
        <v>816</v>
      </c>
      <c r="C307" s="1" t="s">
        <v>852</v>
      </c>
      <c r="D307" t="s">
        <v>11</v>
      </c>
      <c r="E307" t="s">
        <v>45</v>
      </c>
      <c r="F307" s="1" t="s">
        <v>850</v>
      </c>
      <c r="G307" t="s">
        <v>369</v>
      </c>
    </row>
    <row r="308" spans="1:7" hidden="1" x14ac:dyDescent="0.35">
      <c r="A308">
        <v>364</v>
      </c>
      <c r="B308" s="1" t="s">
        <v>821</v>
      </c>
      <c r="C308" s="1" t="s">
        <v>852</v>
      </c>
      <c r="D308" t="s">
        <v>35</v>
      </c>
      <c r="E308" t="s">
        <v>45</v>
      </c>
      <c r="F308" s="1" t="s">
        <v>850</v>
      </c>
      <c r="G308" t="s">
        <v>370</v>
      </c>
    </row>
    <row r="309" spans="1:7" x14ac:dyDescent="0.35">
      <c r="A309">
        <v>365</v>
      </c>
      <c r="B309" s="1" t="s">
        <v>827</v>
      </c>
      <c r="C309" s="1" t="s">
        <v>852</v>
      </c>
      <c r="D309" t="s">
        <v>35</v>
      </c>
      <c r="E309" t="s">
        <v>1</v>
      </c>
      <c r="F309" s="1" t="s">
        <v>850</v>
      </c>
      <c r="G309" t="s">
        <v>371</v>
      </c>
    </row>
    <row r="310" spans="1:7" x14ac:dyDescent="0.35">
      <c r="A310">
        <v>366</v>
      </c>
      <c r="B310" s="1" t="s">
        <v>827</v>
      </c>
      <c r="C310" s="1" t="s">
        <v>852</v>
      </c>
      <c r="D310" t="s">
        <v>35</v>
      </c>
      <c r="E310" t="s">
        <v>1</v>
      </c>
      <c r="F310" s="1" t="s">
        <v>850</v>
      </c>
      <c r="G310" t="s">
        <v>372</v>
      </c>
    </row>
    <row r="311" spans="1:7" hidden="1" x14ac:dyDescent="0.35">
      <c r="A311">
        <v>368</v>
      </c>
      <c r="B311" s="1" t="s">
        <v>815</v>
      </c>
      <c r="C311" s="1" t="s">
        <v>852</v>
      </c>
      <c r="D311" t="s">
        <v>5</v>
      </c>
      <c r="E311" t="s">
        <v>12</v>
      </c>
      <c r="F311" s="1" t="s">
        <v>850</v>
      </c>
      <c r="G311" t="s">
        <v>373</v>
      </c>
    </row>
    <row r="312" spans="1:7" hidden="1" x14ac:dyDescent="0.35">
      <c r="A312">
        <v>369</v>
      </c>
      <c r="B312" s="1" t="s">
        <v>827</v>
      </c>
      <c r="C312" s="1" t="s">
        <v>852</v>
      </c>
      <c r="D312" t="s">
        <v>11</v>
      </c>
      <c r="E312" t="s">
        <v>18</v>
      </c>
      <c r="F312" s="1" t="s">
        <v>850</v>
      </c>
      <c r="G312" t="s">
        <v>374</v>
      </c>
    </row>
    <row r="313" spans="1:7" hidden="1" x14ac:dyDescent="0.35">
      <c r="A313">
        <v>370</v>
      </c>
      <c r="B313" s="1" t="s">
        <v>822</v>
      </c>
      <c r="C313" s="1" t="s">
        <v>852</v>
      </c>
      <c r="D313" t="s">
        <v>35</v>
      </c>
      <c r="E313" t="s">
        <v>18</v>
      </c>
      <c r="F313" s="1" t="s">
        <v>850</v>
      </c>
      <c r="G313" t="s">
        <v>375</v>
      </c>
    </row>
    <row r="314" spans="1:7" hidden="1" x14ac:dyDescent="0.35">
      <c r="A314">
        <v>371</v>
      </c>
      <c r="B314" s="1" t="s">
        <v>821</v>
      </c>
      <c r="C314" s="1" t="s">
        <v>852</v>
      </c>
      <c r="D314" t="s">
        <v>39</v>
      </c>
      <c r="E314" t="s">
        <v>19</v>
      </c>
      <c r="F314" s="1" t="s">
        <v>847</v>
      </c>
      <c r="G314" t="s">
        <v>376</v>
      </c>
    </row>
    <row r="315" spans="1:7" x14ac:dyDescent="0.35">
      <c r="A315">
        <v>372</v>
      </c>
      <c r="B315" s="1" t="s">
        <v>821</v>
      </c>
      <c r="C315" s="1" t="s">
        <v>852</v>
      </c>
      <c r="D315" t="s">
        <v>39</v>
      </c>
      <c r="E315" t="s">
        <v>1</v>
      </c>
      <c r="F315" s="1" t="s">
        <v>847</v>
      </c>
      <c r="G315" t="s">
        <v>377</v>
      </c>
    </row>
    <row r="316" spans="1:7" hidden="1" x14ac:dyDescent="0.35">
      <c r="A316">
        <v>373</v>
      </c>
      <c r="B316" s="1" t="s">
        <v>821</v>
      </c>
      <c r="C316" s="1" t="s">
        <v>852</v>
      </c>
      <c r="D316" t="s">
        <v>65</v>
      </c>
      <c r="E316" t="s">
        <v>12</v>
      </c>
      <c r="F316" s="1" t="s">
        <v>847</v>
      </c>
      <c r="G316" t="s">
        <v>378</v>
      </c>
    </row>
    <row r="317" spans="1:7" hidden="1" x14ac:dyDescent="0.35">
      <c r="A317">
        <v>374</v>
      </c>
      <c r="B317" s="1" t="s">
        <v>821</v>
      </c>
      <c r="C317" s="1" t="s">
        <v>852</v>
      </c>
      <c r="D317" t="s">
        <v>39</v>
      </c>
      <c r="E317" t="s">
        <v>14</v>
      </c>
      <c r="F317" s="1" t="s">
        <v>847</v>
      </c>
      <c r="G317" t="s">
        <v>379</v>
      </c>
    </row>
    <row r="318" spans="1:7" hidden="1" x14ac:dyDescent="0.35">
      <c r="A318">
        <v>375</v>
      </c>
      <c r="B318" s="1" t="s">
        <v>821</v>
      </c>
      <c r="C318" s="1" t="s">
        <v>852</v>
      </c>
      <c r="D318" t="s">
        <v>65</v>
      </c>
      <c r="E318" t="s">
        <v>12</v>
      </c>
      <c r="F318" s="1" t="s">
        <v>847</v>
      </c>
      <c r="G318" t="s">
        <v>380</v>
      </c>
    </row>
    <row r="319" spans="1:7" hidden="1" x14ac:dyDescent="0.35">
      <c r="A319">
        <v>376</v>
      </c>
      <c r="B319" s="1" t="s">
        <v>821</v>
      </c>
      <c r="C319" s="1" t="s">
        <v>852</v>
      </c>
      <c r="D319" t="s">
        <v>38</v>
      </c>
      <c r="E319" t="s">
        <v>14</v>
      </c>
      <c r="F319" s="1" t="s">
        <v>847</v>
      </c>
      <c r="G319" t="s">
        <v>381</v>
      </c>
    </row>
    <row r="320" spans="1:7" hidden="1" x14ac:dyDescent="0.35">
      <c r="A320">
        <v>377</v>
      </c>
      <c r="B320" s="1" t="s">
        <v>821</v>
      </c>
      <c r="C320" s="1" t="s">
        <v>852</v>
      </c>
      <c r="D320" t="s">
        <v>39</v>
      </c>
      <c r="E320" t="s">
        <v>7</v>
      </c>
      <c r="F320" s="1" t="s">
        <v>847</v>
      </c>
      <c r="G320" t="s">
        <v>382</v>
      </c>
    </row>
    <row r="321" spans="1:7" hidden="1" x14ac:dyDescent="0.35">
      <c r="A321">
        <v>378</v>
      </c>
      <c r="B321" s="1" t="s">
        <v>827</v>
      </c>
      <c r="C321" s="1" t="s">
        <v>852</v>
      </c>
      <c r="D321" t="s">
        <v>38</v>
      </c>
      <c r="E321" t="s">
        <v>34</v>
      </c>
      <c r="F321" s="1" t="s">
        <v>850</v>
      </c>
      <c r="G321" t="s">
        <v>383</v>
      </c>
    </row>
    <row r="322" spans="1:7" hidden="1" x14ac:dyDescent="0.35">
      <c r="A322">
        <v>379</v>
      </c>
      <c r="B322" s="1" t="s">
        <v>827</v>
      </c>
      <c r="C322" s="1" t="s">
        <v>852</v>
      </c>
      <c r="D322" t="s">
        <v>35</v>
      </c>
      <c r="E322" t="s">
        <v>37</v>
      </c>
      <c r="F322" s="1" t="s">
        <v>850</v>
      </c>
      <c r="G322" t="s">
        <v>384</v>
      </c>
    </row>
    <row r="323" spans="1:7" hidden="1" x14ac:dyDescent="0.35">
      <c r="A323">
        <v>380</v>
      </c>
      <c r="B323" s="1" t="s">
        <v>827</v>
      </c>
      <c r="C323" s="1" t="s">
        <v>852</v>
      </c>
      <c r="D323" t="s">
        <v>39</v>
      </c>
      <c r="E323" t="s">
        <v>19</v>
      </c>
      <c r="F323" s="1" t="s">
        <v>850</v>
      </c>
      <c r="G323" t="s">
        <v>385</v>
      </c>
    </row>
    <row r="324" spans="1:7" hidden="1" x14ac:dyDescent="0.35">
      <c r="A324">
        <v>381</v>
      </c>
      <c r="B324" s="1" t="s">
        <v>821</v>
      </c>
      <c r="C324" s="1" t="s">
        <v>852</v>
      </c>
      <c r="D324" t="s">
        <v>66</v>
      </c>
      <c r="E324" t="s">
        <v>23</v>
      </c>
      <c r="F324" s="1" t="s">
        <v>850</v>
      </c>
      <c r="G324" t="s">
        <v>386</v>
      </c>
    </row>
    <row r="325" spans="1:7" hidden="1" x14ac:dyDescent="0.35">
      <c r="A325">
        <v>382</v>
      </c>
      <c r="B325" s="1" t="s">
        <v>821</v>
      </c>
      <c r="C325" s="1" t="s">
        <v>852</v>
      </c>
      <c r="D325" t="s">
        <v>67</v>
      </c>
      <c r="E325" t="s">
        <v>45</v>
      </c>
      <c r="F325" s="1" t="s">
        <v>850</v>
      </c>
      <c r="G325" t="s">
        <v>387</v>
      </c>
    </row>
    <row r="326" spans="1:7" hidden="1" x14ac:dyDescent="0.35">
      <c r="A326">
        <v>383</v>
      </c>
      <c r="B326" s="1" t="s">
        <v>821</v>
      </c>
      <c r="C326" s="1" t="s">
        <v>852</v>
      </c>
      <c r="D326" t="s">
        <v>39</v>
      </c>
      <c r="E326" t="s">
        <v>18</v>
      </c>
      <c r="F326" s="1" t="s">
        <v>850</v>
      </c>
      <c r="G326" t="s">
        <v>388</v>
      </c>
    </row>
    <row r="327" spans="1:7" hidden="1" x14ac:dyDescent="0.35">
      <c r="A327">
        <v>384</v>
      </c>
      <c r="B327" s="1" t="s">
        <v>821</v>
      </c>
      <c r="C327" s="1" t="s">
        <v>852</v>
      </c>
      <c r="D327" t="s">
        <v>11</v>
      </c>
      <c r="E327" t="s">
        <v>34</v>
      </c>
      <c r="F327" s="1" t="s">
        <v>850</v>
      </c>
      <c r="G327" t="s">
        <v>389</v>
      </c>
    </row>
    <row r="328" spans="1:7" hidden="1" x14ac:dyDescent="0.35">
      <c r="A328">
        <v>385</v>
      </c>
      <c r="B328" s="1" t="s">
        <v>821</v>
      </c>
      <c r="C328" s="1" t="s">
        <v>852</v>
      </c>
      <c r="D328" t="s">
        <v>39</v>
      </c>
      <c r="E328" t="s">
        <v>7</v>
      </c>
      <c r="F328" s="1" t="s">
        <v>847</v>
      </c>
      <c r="G328" t="s">
        <v>390</v>
      </c>
    </row>
    <row r="329" spans="1:7" hidden="1" x14ac:dyDescent="0.35">
      <c r="A329">
        <v>386</v>
      </c>
      <c r="B329" s="1" t="s">
        <v>821</v>
      </c>
      <c r="C329" s="1" t="s">
        <v>852</v>
      </c>
      <c r="D329" t="s">
        <v>5</v>
      </c>
      <c r="E329" t="s">
        <v>12</v>
      </c>
      <c r="F329" s="1" t="s">
        <v>847</v>
      </c>
      <c r="G329" t="s">
        <v>391</v>
      </c>
    </row>
    <row r="330" spans="1:7" hidden="1" x14ac:dyDescent="0.35">
      <c r="A330">
        <v>387</v>
      </c>
      <c r="B330" s="1" t="s">
        <v>827</v>
      </c>
      <c r="C330" s="1" t="s">
        <v>852</v>
      </c>
      <c r="D330" t="s">
        <v>22</v>
      </c>
      <c r="E330" t="s">
        <v>34</v>
      </c>
      <c r="F330" s="1" t="s">
        <v>850</v>
      </c>
      <c r="G330" t="s">
        <v>392</v>
      </c>
    </row>
    <row r="331" spans="1:7" hidden="1" x14ac:dyDescent="0.35">
      <c r="A331">
        <v>388</v>
      </c>
      <c r="B331" s="1" t="s">
        <v>827</v>
      </c>
      <c r="C331" s="1" t="s">
        <v>852</v>
      </c>
      <c r="D331" t="s">
        <v>39</v>
      </c>
      <c r="E331" t="s">
        <v>37</v>
      </c>
      <c r="F331" s="1" t="s">
        <v>850</v>
      </c>
      <c r="G331" t="s">
        <v>393</v>
      </c>
    </row>
    <row r="332" spans="1:7" x14ac:dyDescent="0.35">
      <c r="A332">
        <v>389</v>
      </c>
      <c r="B332" s="1" t="s">
        <v>821</v>
      </c>
      <c r="C332" s="1" t="s">
        <v>852</v>
      </c>
      <c r="D332" t="s">
        <v>58</v>
      </c>
      <c r="E332" t="s">
        <v>1</v>
      </c>
      <c r="F332" s="1" t="s">
        <v>849</v>
      </c>
      <c r="G332" t="s">
        <v>394</v>
      </c>
    </row>
    <row r="333" spans="1:7" x14ac:dyDescent="0.35">
      <c r="A333">
        <v>390</v>
      </c>
      <c r="B333" s="1" t="s">
        <v>821</v>
      </c>
      <c r="C333" s="1" t="s">
        <v>852</v>
      </c>
      <c r="D333" t="s">
        <v>69</v>
      </c>
      <c r="E333" t="s">
        <v>1</v>
      </c>
      <c r="F333" s="1" t="s">
        <v>849</v>
      </c>
      <c r="G333" t="s">
        <v>395</v>
      </c>
    </row>
    <row r="334" spans="1:7" x14ac:dyDescent="0.35">
      <c r="A334">
        <v>391</v>
      </c>
      <c r="B334" s="1" t="s">
        <v>821</v>
      </c>
      <c r="C334" s="1" t="s">
        <v>852</v>
      </c>
      <c r="D334" t="s">
        <v>2</v>
      </c>
      <c r="E334" t="s">
        <v>1</v>
      </c>
      <c r="F334" s="1" t="s">
        <v>845</v>
      </c>
      <c r="G334" t="s">
        <v>396</v>
      </c>
    </row>
    <row r="335" spans="1:7" x14ac:dyDescent="0.35">
      <c r="A335">
        <v>392</v>
      </c>
      <c r="B335" s="1" t="s">
        <v>816</v>
      </c>
      <c r="C335" s="1" t="s">
        <v>852</v>
      </c>
      <c r="D335" t="s">
        <v>70</v>
      </c>
      <c r="E335" t="s">
        <v>1</v>
      </c>
      <c r="F335" s="1" t="s">
        <v>845</v>
      </c>
      <c r="G335" t="s">
        <v>285</v>
      </c>
    </row>
    <row r="336" spans="1:7" x14ac:dyDescent="0.35">
      <c r="A336">
        <v>393</v>
      </c>
      <c r="B336" s="1" t="s">
        <v>821</v>
      </c>
      <c r="C336" s="1" t="s">
        <v>852</v>
      </c>
      <c r="D336" t="s">
        <v>57</v>
      </c>
      <c r="E336" t="s">
        <v>1</v>
      </c>
      <c r="F336" s="1" t="s">
        <v>849</v>
      </c>
      <c r="G336" t="s">
        <v>397</v>
      </c>
    </row>
    <row r="337" spans="1:7" x14ac:dyDescent="0.35">
      <c r="A337">
        <v>394</v>
      </c>
      <c r="B337" s="1" t="s">
        <v>816</v>
      </c>
      <c r="C337" s="1" t="s">
        <v>852</v>
      </c>
      <c r="D337" t="s">
        <v>43</v>
      </c>
      <c r="E337" t="s">
        <v>1</v>
      </c>
      <c r="F337" s="1" t="s">
        <v>845</v>
      </c>
      <c r="G337" t="s">
        <v>398</v>
      </c>
    </row>
    <row r="338" spans="1:7" x14ac:dyDescent="0.35">
      <c r="A338">
        <v>395</v>
      </c>
      <c r="B338" s="1" t="s">
        <v>827</v>
      </c>
      <c r="C338" s="1" t="s">
        <v>852</v>
      </c>
      <c r="D338" t="s">
        <v>22</v>
      </c>
      <c r="E338" t="s">
        <v>1</v>
      </c>
      <c r="F338" s="1" t="s">
        <v>849</v>
      </c>
      <c r="G338" t="s">
        <v>399</v>
      </c>
    </row>
    <row r="339" spans="1:7" x14ac:dyDescent="0.35">
      <c r="A339">
        <v>396</v>
      </c>
      <c r="B339" s="1" t="s">
        <v>821</v>
      </c>
      <c r="C339" s="1" t="s">
        <v>852</v>
      </c>
      <c r="D339" t="s">
        <v>20</v>
      </c>
      <c r="E339" t="s">
        <v>1</v>
      </c>
      <c r="F339" s="1" t="s">
        <v>845</v>
      </c>
      <c r="G339" t="s">
        <v>400</v>
      </c>
    </row>
    <row r="340" spans="1:7" x14ac:dyDescent="0.35">
      <c r="A340">
        <v>397</v>
      </c>
      <c r="B340" s="1" t="s">
        <v>827</v>
      </c>
      <c r="C340" s="1" t="s">
        <v>852</v>
      </c>
      <c r="D340" t="s">
        <v>38</v>
      </c>
      <c r="E340" t="s">
        <v>1</v>
      </c>
      <c r="F340" s="1" t="s">
        <v>845</v>
      </c>
      <c r="G340" t="s">
        <v>282</v>
      </c>
    </row>
    <row r="341" spans="1:7" x14ac:dyDescent="0.35">
      <c r="A341">
        <v>398</v>
      </c>
      <c r="B341" s="1" t="s">
        <v>817</v>
      </c>
      <c r="C341" s="1" t="s">
        <v>852</v>
      </c>
      <c r="D341" t="s">
        <v>20</v>
      </c>
      <c r="E341" t="s">
        <v>1</v>
      </c>
      <c r="F341" s="1" t="s">
        <v>845</v>
      </c>
      <c r="G341" t="s">
        <v>323</v>
      </c>
    </row>
    <row r="342" spans="1:7" x14ac:dyDescent="0.35">
      <c r="A342">
        <v>399</v>
      </c>
      <c r="B342" s="1" t="s">
        <v>816</v>
      </c>
      <c r="C342" s="1" t="s">
        <v>852</v>
      </c>
      <c r="D342" t="s">
        <v>54</v>
      </c>
      <c r="E342" t="s">
        <v>1</v>
      </c>
      <c r="F342" s="1" t="s">
        <v>845</v>
      </c>
      <c r="G342" t="s">
        <v>401</v>
      </c>
    </row>
    <row r="343" spans="1:7" x14ac:dyDescent="0.35">
      <c r="A343">
        <v>400</v>
      </c>
      <c r="B343" s="1" t="s">
        <v>821</v>
      </c>
      <c r="C343" s="1" t="s">
        <v>852</v>
      </c>
      <c r="D343" t="s">
        <v>4</v>
      </c>
      <c r="E343" t="s">
        <v>1</v>
      </c>
      <c r="F343" s="1" t="s">
        <v>845</v>
      </c>
      <c r="G343" t="s">
        <v>278</v>
      </c>
    </row>
    <row r="344" spans="1:7" x14ac:dyDescent="0.35">
      <c r="A344">
        <v>401</v>
      </c>
      <c r="B344" s="1" t="s">
        <v>821</v>
      </c>
      <c r="C344" s="1" t="s">
        <v>852</v>
      </c>
      <c r="D344" t="s">
        <v>16</v>
      </c>
      <c r="E344" t="s">
        <v>1</v>
      </c>
      <c r="F344" s="1" t="s">
        <v>845</v>
      </c>
      <c r="G344" t="s">
        <v>402</v>
      </c>
    </row>
    <row r="345" spans="1:7" x14ac:dyDescent="0.35">
      <c r="A345">
        <v>402</v>
      </c>
      <c r="B345" s="1" t="s">
        <v>821</v>
      </c>
      <c r="C345" s="1" t="s">
        <v>852</v>
      </c>
      <c r="D345" t="s">
        <v>38</v>
      </c>
      <c r="E345" t="s">
        <v>1</v>
      </c>
      <c r="F345" s="1" t="s">
        <v>845</v>
      </c>
      <c r="G345" t="s">
        <v>403</v>
      </c>
    </row>
    <row r="346" spans="1:7" x14ac:dyDescent="0.35">
      <c r="A346">
        <v>403</v>
      </c>
      <c r="B346" s="1" t="s">
        <v>835</v>
      </c>
      <c r="C346" s="1" t="s">
        <v>852</v>
      </c>
      <c r="D346" t="s">
        <v>2</v>
      </c>
      <c r="E346" t="s">
        <v>1</v>
      </c>
      <c r="F346" s="1" t="s">
        <v>845</v>
      </c>
      <c r="G346" t="s">
        <v>404</v>
      </c>
    </row>
    <row r="347" spans="1:7" x14ac:dyDescent="0.35">
      <c r="A347">
        <v>404</v>
      </c>
      <c r="B347" s="1" t="s">
        <v>821</v>
      </c>
      <c r="C347" s="1" t="s">
        <v>852</v>
      </c>
      <c r="D347" t="s">
        <v>4</v>
      </c>
      <c r="E347" t="s">
        <v>1</v>
      </c>
      <c r="F347" s="1" t="s">
        <v>845</v>
      </c>
      <c r="G347" t="s">
        <v>405</v>
      </c>
    </row>
    <row r="348" spans="1:7" x14ac:dyDescent="0.35">
      <c r="A348">
        <v>405</v>
      </c>
      <c r="B348" s="1" t="s">
        <v>821</v>
      </c>
      <c r="C348" s="1" t="s">
        <v>852</v>
      </c>
      <c r="D348" t="s">
        <v>2</v>
      </c>
      <c r="E348" t="s">
        <v>1</v>
      </c>
      <c r="F348" s="1" t="s">
        <v>845</v>
      </c>
      <c r="G348" t="s">
        <v>406</v>
      </c>
    </row>
    <row r="349" spans="1:7" x14ac:dyDescent="0.35">
      <c r="A349">
        <v>406</v>
      </c>
      <c r="B349" s="1" t="s">
        <v>821</v>
      </c>
      <c r="C349" s="1" t="s">
        <v>852</v>
      </c>
      <c r="D349" t="s">
        <v>5</v>
      </c>
      <c r="E349" t="s">
        <v>1</v>
      </c>
      <c r="F349" s="1" t="s">
        <v>845</v>
      </c>
      <c r="G349" t="s">
        <v>407</v>
      </c>
    </row>
    <row r="350" spans="1:7" x14ac:dyDescent="0.35">
      <c r="A350">
        <v>407</v>
      </c>
      <c r="B350" s="1" t="s">
        <v>821</v>
      </c>
      <c r="C350" s="1" t="s">
        <v>852</v>
      </c>
      <c r="D350" t="s">
        <v>5</v>
      </c>
      <c r="E350" t="s">
        <v>1</v>
      </c>
      <c r="F350" s="1" t="s">
        <v>845</v>
      </c>
      <c r="G350" t="s">
        <v>268</v>
      </c>
    </row>
    <row r="351" spans="1:7" x14ac:dyDescent="0.35">
      <c r="A351">
        <v>408</v>
      </c>
      <c r="B351" s="1" t="s">
        <v>815</v>
      </c>
      <c r="C351" s="1" t="s">
        <v>852</v>
      </c>
      <c r="D351" t="s">
        <v>2</v>
      </c>
      <c r="E351" t="s">
        <v>1</v>
      </c>
      <c r="F351" s="1" t="s">
        <v>845</v>
      </c>
      <c r="G351" t="s">
        <v>408</v>
      </c>
    </row>
    <row r="352" spans="1:7" x14ac:dyDescent="0.35">
      <c r="A352">
        <v>409</v>
      </c>
      <c r="B352" s="1" t="s">
        <v>821</v>
      </c>
      <c r="C352" s="1" t="s">
        <v>852</v>
      </c>
      <c r="D352" t="s">
        <v>4</v>
      </c>
      <c r="E352" t="s">
        <v>1</v>
      </c>
      <c r="F352" s="1" t="s">
        <v>845</v>
      </c>
      <c r="G352" t="s">
        <v>409</v>
      </c>
    </row>
    <row r="353" spans="1:7" x14ac:dyDescent="0.35">
      <c r="A353">
        <v>410</v>
      </c>
      <c r="B353" s="1" t="s">
        <v>827</v>
      </c>
      <c r="C353" s="1" t="s">
        <v>852</v>
      </c>
      <c r="D353" t="s">
        <v>30</v>
      </c>
      <c r="E353" t="s">
        <v>1</v>
      </c>
      <c r="F353" s="1" t="s">
        <v>849</v>
      </c>
      <c r="G353" t="s">
        <v>410</v>
      </c>
    </row>
    <row r="354" spans="1:7" x14ac:dyDescent="0.35">
      <c r="A354">
        <v>411</v>
      </c>
      <c r="B354" s="1" t="s">
        <v>827</v>
      </c>
      <c r="C354" s="1" t="s">
        <v>852</v>
      </c>
      <c r="D354" t="s">
        <v>24</v>
      </c>
      <c r="E354" t="s">
        <v>1</v>
      </c>
      <c r="F354" s="1" t="s">
        <v>849</v>
      </c>
      <c r="G354" t="s">
        <v>411</v>
      </c>
    </row>
    <row r="355" spans="1:7" x14ac:dyDescent="0.35">
      <c r="A355">
        <v>412</v>
      </c>
      <c r="B355" s="1" t="s">
        <v>821</v>
      </c>
      <c r="C355" s="1" t="s">
        <v>852</v>
      </c>
      <c r="D355" t="s">
        <v>22</v>
      </c>
      <c r="E355" t="s">
        <v>1</v>
      </c>
      <c r="F355" s="1" t="s">
        <v>849</v>
      </c>
      <c r="G355" t="s">
        <v>412</v>
      </c>
    </row>
    <row r="356" spans="1:7" x14ac:dyDescent="0.35">
      <c r="A356">
        <v>414</v>
      </c>
      <c r="B356" s="1" t="s">
        <v>827</v>
      </c>
      <c r="C356" s="1" t="s">
        <v>852</v>
      </c>
      <c r="D356" t="s">
        <v>57</v>
      </c>
      <c r="E356" t="s">
        <v>1</v>
      </c>
      <c r="F356" s="1" t="s">
        <v>849</v>
      </c>
      <c r="G356" t="s">
        <v>413</v>
      </c>
    </row>
    <row r="357" spans="1:7" hidden="1" x14ac:dyDescent="0.35">
      <c r="A357">
        <v>415</v>
      </c>
      <c r="B357" s="1" t="s">
        <v>827</v>
      </c>
      <c r="C357" s="1" t="s">
        <v>846</v>
      </c>
      <c r="D357" t="s">
        <v>54</v>
      </c>
      <c r="E357" t="s">
        <v>37</v>
      </c>
      <c r="F357" s="1" t="s">
        <v>850</v>
      </c>
      <c r="G357" t="s">
        <v>414</v>
      </c>
    </row>
    <row r="358" spans="1:7" hidden="1" x14ac:dyDescent="0.35">
      <c r="A358">
        <v>416</v>
      </c>
      <c r="B358" s="1" t="s">
        <v>827</v>
      </c>
      <c r="C358" s="1" t="s">
        <v>846</v>
      </c>
      <c r="D358" t="s">
        <v>41</v>
      </c>
      <c r="E358" t="s">
        <v>19</v>
      </c>
      <c r="F358" s="1" t="s">
        <v>850</v>
      </c>
      <c r="G358" t="s">
        <v>415</v>
      </c>
    </row>
    <row r="359" spans="1:7" hidden="1" x14ac:dyDescent="0.35">
      <c r="A359">
        <v>417</v>
      </c>
      <c r="B359" s="1" t="s">
        <v>821</v>
      </c>
      <c r="C359" s="1" t="s">
        <v>852</v>
      </c>
      <c r="D359" t="s">
        <v>22</v>
      </c>
      <c r="E359" t="s">
        <v>19</v>
      </c>
      <c r="F359" s="1" t="s">
        <v>850</v>
      </c>
      <c r="G359" t="s">
        <v>416</v>
      </c>
    </row>
    <row r="360" spans="1:7" hidden="1" x14ac:dyDescent="0.35">
      <c r="A360">
        <v>418</v>
      </c>
      <c r="B360" s="1" t="s">
        <v>837</v>
      </c>
      <c r="C360" s="1" t="s">
        <v>852</v>
      </c>
      <c r="D360" t="s">
        <v>22</v>
      </c>
      <c r="E360" t="s">
        <v>13</v>
      </c>
      <c r="F360" s="1" t="s">
        <v>850</v>
      </c>
      <c r="G360" t="s">
        <v>417</v>
      </c>
    </row>
    <row r="361" spans="1:7" hidden="1" x14ac:dyDescent="0.35">
      <c r="A361">
        <v>419</v>
      </c>
      <c r="B361" s="1" t="s">
        <v>821</v>
      </c>
      <c r="C361" s="1" t="s">
        <v>852</v>
      </c>
      <c r="D361" t="s">
        <v>54</v>
      </c>
      <c r="E361" t="s">
        <v>13</v>
      </c>
      <c r="F361" s="1" t="s">
        <v>850</v>
      </c>
      <c r="G361" t="s">
        <v>418</v>
      </c>
    </row>
    <row r="362" spans="1:7" x14ac:dyDescent="0.35">
      <c r="A362">
        <v>420</v>
      </c>
      <c r="B362" s="1" t="s">
        <v>822</v>
      </c>
      <c r="C362" s="1" t="s">
        <v>852</v>
      </c>
      <c r="D362" t="s">
        <v>58</v>
      </c>
      <c r="E362" t="s">
        <v>1</v>
      </c>
      <c r="F362" s="1" t="s">
        <v>849</v>
      </c>
      <c r="G362" t="s">
        <v>419</v>
      </c>
    </row>
    <row r="363" spans="1:7" x14ac:dyDescent="0.35">
      <c r="A363">
        <v>421</v>
      </c>
      <c r="B363" s="1" t="s">
        <v>821</v>
      </c>
      <c r="C363" s="1" t="s">
        <v>852</v>
      </c>
      <c r="D363" t="s">
        <v>47</v>
      </c>
      <c r="E363" t="s">
        <v>1</v>
      </c>
      <c r="F363" s="1" t="s">
        <v>849</v>
      </c>
      <c r="G363" t="s">
        <v>420</v>
      </c>
    </row>
    <row r="364" spans="1:7" x14ac:dyDescent="0.35">
      <c r="A364">
        <v>422</v>
      </c>
      <c r="B364" s="1" t="s">
        <v>821</v>
      </c>
      <c r="C364" s="1" t="s">
        <v>846</v>
      </c>
      <c r="D364" t="s">
        <v>24</v>
      </c>
      <c r="E364" t="s">
        <v>1</v>
      </c>
      <c r="F364" s="1" t="s">
        <v>849</v>
      </c>
      <c r="G364" t="s">
        <v>421</v>
      </c>
    </row>
    <row r="365" spans="1:7" hidden="1" x14ac:dyDescent="0.35">
      <c r="A365">
        <v>423</v>
      </c>
      <c r="B365" s="1" t="s">
        <v>821</v>
      </c>
      <c r="C365" s="1" t="s">
        <v>852</v>
      </c>
      <c r="D365" t="s">
        <v>41</v>
      </c>
      <c r="E365" t="s">
        <v>12</v>
      </c>
      <c r="F365" s="1" t="s">
        <v>850</v>
      </c>
      <c r="G365" t="s">
        <v>422</v>
      </c>
    </row>
    <row r="366" spans="1:7" hidden="1" x14ac:dyDescent="0.35">
      <c r="A366">
        <v>424</v>
      </c>
      <c r="B366" s="1" t="s">
        <v>821</v>
      </c>
      <c r="C366" s="1" t="s">
        <v>852</v>
      </c>
      <c r="D366" t="s">
        <v>71</v>
      </c>
      <c r="E366" t="s">
        <v>7</v>
      </c>
      <c r="F366" s="1" t="s">
        <v>850</v>
      </c>
      <c r="G366" t="s">
        <v>423</v>
      </c>
    </row>
    <row r="367" spans="1:7" hidden="1" x14ac:dyDescent="0.35">
      <c r="A367">
        <v>425</v>
      </c>
      <c r="B367" s="1" t="s">
        <v>837</v>
      </c>
      <c r="C367" s="1" t="s">
        <v>852</v>
      </c>
      <c r="D367" t="s">
        <v>5</v>
      </c>
      <c r="E367" t="s">
        <v>7</v>
      </c>
      <c r="F367" s="1" t="s">
        <v>850</v>
      </c>
      <c r="G367" t="s">
        <v>424</v>
      </c>
    </row>
    <row r="368" spans="1:7" x14ac:dyDescent="0.35">
      <c r="A368">
        <v>426</v>
      </c>
      <c r="B368" s="1" t="s">
        <v>821</v>
      </c>
      <c r="C368" s="1" t="s">
        <v>852</v>
      </c>
      <c r="D368" t="s">
        <v>41</v>
      </c>
      <c r="E368" t="s">
        <v>1</v>
      </c>
      <c r="F368" s="1" t="s">
        <v>850</v>
      </c>
      <c r="G368" t="s">
        <v>425</v>
      </c>
    </row>
    <row r="369" spans="1:7" x14ac:dyDescent="0.35">
      <c r="A369">
        <v>427</v>
      </c>
      <c r="B369" s="1" t="s">
        <v>821</v>
      </c>
      <c r="C369" s="1" t="s">
        <v>852</v>
      </c>
      <c r="D369" t="s">
        <v>41</v>
      </c>
      <c r="E369" t="s">
        <v>1</v>
      </c>
      <c r="F369" s="1" t="s">
        <v>850</v>
      </c>
      <c r="G369" t="s">
        <v>425</v>
      </c>
    </row>
    <row r="370" spans="1:7" hidden="1" x14ac:dyDescent="0.35">
      <c r="A370">
        <v>429</v>
      </c>
      <c r="B370" s="1" t="s">
        <v>827</v>
      </c>
      <c r="C370" s="1" t="s">
        <v>852</v>
      </c>
      <c r="D370" t="s">
        <v>16</v>
      </c>
      <c r="E370" t="s">
        <v>18</v>
      </c>
      <c r="F370" s="1" t="s">
        <v>850</v>
      </c>
      <c r="G370" t="s">
        <v>426</v>
      </c>
    </row>
    <row r="371" spans="1:7" hidden="1" x14ac:dyDescent="0.35">
      <c r="A371">
        <v>430</v>
      </c>
      <c r="B371" s="1" t="s">
        <v>827</v>
      </c>
      <c r="C371" s="1" t="s">
        <v>852</v>
      </c>
      <c r="D371" t="s">
        <v>38</v>
      </c>
      <c r="E371" t="s">
        <v>14</v>
      </c>
      <c r="F371" s="1" t="s">
        <v>850</v>
      </c>
      <c r="G371" t="s">
        <v>427</v>
      </c>
    </row>
    <row r="372" spans="1:7" x14ac:dyDescent="0.35">
      <c r="A372">
        <v>432</v>
      </c>
      <c r="B372" s="1" t="s">
        <v>821</v>
      </c>
      <c r="C372" s="1" t="s">
        <v>852</v>
      </c>
      <c r="D372" t="s">
        <v>38</v>
      </c>
      <c r="E372" t="s">
        <v>1</v>
      </c>
      <c r="F372" s="1" t="s">
        <v>850</v>
      </c>
      <c r="G372" t="s">
        <v>428</v>
      </c>
    </row>
    <row r="373" spans="1:7" x14ac:dyDescent="0.35">
      <c r="A373">
        <v>433</v>
      </c>
      <c r="B373" s="1" t="s">
        <v>816</v>
      </c>
      <c r="C373" s="1" t="s">
        <v>852</v>
      </c>
      <c r="D373" t="s">
        <v>64</v>
      </c>
      <c r="E373" t="s">
        <v>1</v>
      </c>
      <c r="F373" s="1" t="s">
        <v>850</v>
      </c>
      <c r="G373" t="s">
        <v>361</v>
      </c>
    </row>
    <row r="374" spans="1:7" hidden="1" x14ac:dyDescent="0.35">
      <c r="A374">
        <v>434</v>
      </c>
      <c r="B374" s="1" t="s">
        <v>821</v>
      </c>
      <c r="C374" s="1" t="s">
        <v>852</v>
      </c>
      <c r="D374" t="s">
        <v>64</v>
      </c>
      <c r="E374" t="s">
        <v>7</v>
      </c>
      <c r="F374" s="1" t="s">
        <v>850</v>
      </c>
      <c r="G374" t="s">
        <v>429</v>
      </c>
    </row>
    <row r="375" spans="1:7" x14ac:dyDescent="0.35">
      <c r="A375">
        <v>435</v>
      </c>
      <c r="B375" s="1" t="s">
        <v>827</v>
      </c>
      <c r="C375" s="1" t="s">
        <v>852</v>
      </c>
      <c r="D375" t="s">
        <v>35</v>
      </c>
      <c r="E375" t="s">
        <v>1</v>
      </c>
      <c r="F375" s="1" t="s">
        <v>850</v>
      </c>
      <c r="G375" t="s">
        <v>430</v>
      </c>
    </row>
    <row r="376" spans="1:7" hidden="1" x14ac:dyDescent="0.35">
      <c r="A376">
        <v>436</v>
      </c>
      <c r="B376" s="1" t="s">
        <v>821</v>
      </c>
      <c r="C376" s="1" t="s">
        <v>852</v>
      </c>
      <c r="D376" t="s">
        <v>11</v>
      </c>
      <c r="E376" t="s">
        <v>45</v>
      </c>
      <c r="F376" s="1" t="s">
        <v>850</v>
      </c>
      <c r="G376" t="s">
        <v>431</v>
      </c>
    </row>
    <row r="377" spans="1:7" hidden="1" x14ac:dyDescent="0.35">
      <c r="A377">
        <v>437</v>
      </c>
      <c r="B377" s="1" t="s">
        <v>821</v>
      </c>
      <c r="C377" s="1" t="s">
        <v>852</v>
      </c>
      <c r="D377" t="s">
        <v>11</v>
      </c>
      <c r="E377" t="s">
        <v>45</v>
      </c>
      <c r="F377" s="1" t="s">
        <v>850</v>
      </c>
      <c r="G377" t="s">
        <v>432</v>
      </c>
    </row>
    <row r="378" spans="1:7" hidden="1" x14ac:dyDescent="0.35">
      <c r="A378">
        <v>446</v>
      </c>
      <c r="B378" s="1" t="s">
        <v>821</v>
      </c>
      <c r="C378" s="1" t="s">
        <v>852</v>
      </c>
      <c r="D378" t="s">
        <v>4</v>
      </c>
      <c r="E378" t="s">
        <v>19</v>
      </c>
      <c r="F378" s="1" t="s">
        <v>849</v>
      </c>
      <c r="G378" t="s">
        <v>433</v>
      </c>
    </row>
    <row r="379" spans="1:7" hidden="1" x14ac:dyDescent="0.35">
      <c r="A379">
        <v>447</v>
      </c>
      <c r="B379" s="1" t="s">
        <v>821</v>
      </c>
      <c r="C379" s="1" t="s">
        <v>852</v>
      </c>
      <c r="D379" t="s">
        <v>24</v>
      </c>
      <c r="E379" t="s">
        <v>19</v>
      </c>
      <c r="F379" s="1" t="s">
        <v>849</v>
      </c>
      <c r="G379" t="s">
        <v>434</v>
      </c>
    </row>
    <row r="380" spans="1:7" hidden="1" x14ac:dyDescent="0.35">
      <c r="A380">
        <v>448</v>
      </c>
      <c r="B380" s="1" t="s">
        <v>821</v>
      </c>
      <c r="C380" s="1" t="s">
        <v>852</v>
      </c>
      <c r="D380" t="s">
        <v>5</v>
      </c>
      <c r="E380" t="s">
        <v>34</v>
      </c>
      <c r="F380" s="1" t="s">
        <v>849</v>
      </c>
      <c r="G380" t="s">
        <v>435</v>
      </c>
    </row>
    <row r="381" spans="1:7" hidden="1" x14ac:dyDescent="0.35">
      <c r="A381">
        <v>451</v>
      </c>
      <c r="B381" s="1" t="s">
        <v>815</v>
      </c>
      <c r="C381" s="1" t="s">
        <v>852</v>
      </c>
      <c r="D381" t="s">
        <v>35</v>
      </c>
      <c r="E381" t="s">
        <v>12</v>
      </c>
      <c r="F381" s="1" t="s">
        <v>849</v>
      </c>
      <c r="G381" t="s">
        <v>158</v>
      </c>
    </row>
    <row r="382" spans="1:7" hidden="1" x14ac:dyDescent="0.35">
      <c r="A382">
        <v>452</v>
      </c>
      <c r="B382" s="1" t="s">
        <v>815</v>
      </c>
      <c r="C382" s="1" t="s">
        <v>852</v>
      </c>
      <c r="D382" t="s">
        <v>35</v>
      </c>
      <c r="E382" t="s">
        <v>12</v>
      </c>
      <c r="F382" s="1" t="s">
        <v>849</v>
      </c>
      <c r="G382" t="s">
        <v>158</v>
      </c>
    </row>
    <row r="383" spans="1:7" hidden="1" x14ac:dyDescent="0.35">
      <c r="A383">
        <v>453</v>
      </c>
      <c r="B383" s="1" t="s">
        <v>837</v>
      </c>
      <c r="C383" s="1" t="s">
        <v>852</v>
      </c>
      <c r="D383" t="s">
        <v>38</v>
      </c>
      <c r="E383" t="s">
        <v>12</v>
      </c>
      <c r="F383" s="1" t="s">
        <v>850</v>
      </c>
      <c r="G383" t="s">
        <v>436</v>
      </c>
    </row>
    <row r="384" spans="1:7" hidden="1" x14ac:dyDescent="0.35">
      <c r="A384">
        <v>454</v>
      </c>
      <c r="B384" s="1" t="s">
        <v>821</v>
      </c>
      <c r="C384" s="1" t="s">
        <v>852</v>
      </c>
      <c r="D384" t="s">
        <v>39</v>
      </c>
      <c r="E384" t="s">
        <v>34</v>
      </c>
      <c r="F384" s="1" t="s">
        <v>849</v>
      </c>
      <c r="G384" t="s">
        <v>437</v>
      </c>
    </row>
    <row r="385" spans="1:7" hidden="1" x14ac:dyDescent="0.35">
      <c r="A385">
        <v>455</v>
      </c>
      <c r="B385" s="1" t="s">
        <v>821</v>
      </c>
      <c r="C385" s="1" t="s">
        <v>852</v>
      </c>
      <c r="D385" t="s">
        <v>4</v>
      </c>
      <c r="E385" t="s">
        <v>18</v>
      </c>
      <c r="F385" s="1" t="s">
        <v>849</v>
      </c>
      <c r="G385" t="s">
        <v>438</v>
      </c>
    </row>
    <row r="386" spans="1:7" hidden="1" x14ac:dyDescent="0.35">
      <c r="A386">
        <v>456</v>
      </c>
      <c r="B386" s="1" t="s">
        <v>822</v>
      </c>
      <c r="C386" s="1" t="s">
        <v>852</v>
      </c>
      <c r="D386" t="s">
        <v>9</v>
      </c>
      <c r="E386" t="s">
        <v>18</v>
      </c>
      <c r="F386" s="1" t="s">
        <v>849</v>
      </c>
      <c r="G386" t="s">
        <v>439</v>
      </c>
    </row>
    <row r="387" spans="1:7" hidden="1" x14ac:dyDescent="0.35">
      <c r="A387">
        <v>457</v>
      </c>
      <c r="B387" s="1" t="s">
        <v>821</v>
      </c>
      <c r="C387" s="1" t="s">
        <v>852</v>
      </c>
      <c r="D387" t="s">
        <v>36</v>
      </c>
      <c r="E387" t="s">
        <v>45</v>
      </c>
      <c r="F387" s="1" t="s">
        <v>849</v>
      </c>
      <c r="G387" t="s">
        <v>440</v>
      </c>
    </row>
    <row r="388" spans="1:7" hidden="1" x14ac:dyDescent="0.35">
      <c r="A388">
        <v>458</v>
      </c>
      <c r="B388" s="1" t="s">
        <v>821</v>
      </c>
      <c r="C388" s="1" t="s">
        <v>852</v>
      </c>
      <c r="D388" t="s">
        <v>35</v>
      </c>
      <c r="E388" t="s">
        <v>45</v>
      </c>
      <c r="F388" s="1" t="s">
        <v>849</v>
      </c>
      <c r="G388" t="s">
        <v>441</v>
      </c>
    </row>
    <row r="389" spans="1:7" hidden="1" x14ac:dyDescent="0.35">
      <c r="A389">
        <v>459</v>
      </c>
      <c r="B389" s="1" t="s">
        <v>821</v>
      </c>
      <c r="C389" s="1" t="s">
        <v>852</v>
      </c>
      <c r="D389" t="s">
        <v>57</v>
      </c>
      <c r="E389" t="s">
        <v>45</v>
      </c>
      <c r="F389" s="1" t="s">
        <v>849</v>
      </c>
      <c r="G389" t="s">
        <v>442</v>
      </c>
    </row>
    <row r="390" spans="1:7" hidden="1" x14ac:dyDescent="0.35">
      <c r="A390">
        <v>460</v>
      </c>
      <c r="B390" s="1" t="s">
        <v>821</v>
      </c>
      <c r="C390" s="1" t="s">
        <v>852</v>
      </c>
      <c r="D390" t="s">
        <v>69</v>
      </c>
      <c r="E390" t="s">
        <v>45</v>
      </c>
      <c r="F390" s="1" t="s">
        <v>849</v>
      </c>
      <c r="G390" t="s">
        <v>443</v>
      </c>
    </row>
    <row r="391" spans="1:7" hidden="1" x14ac:dyDescent="0.35">
      <c r="A391">
        <v>461</v>
      </c>
      <c r="B391" s="1" t="s">
        <v>821</v>
      </c>
      <c r="C391" s="1" t="s">
        <v>852</v>
      </c>
      <c r="D391" t="s">
        <v>69</v>
      </c>
      <c r="E391" t="s">
        <v>45</v>
      </c>
      <c r="F391" s="1" t="s">
        <v>849</v>
      </c>
      <c r="G391" t="s">
        <v>444</v>
      </c>
    </row>
    <row r="392" spans="1:7" hidden="1" x14ac:dyDescent="0.35">
      <c r="A392">
        <v>462</v>
      </c>
      <c r="B392" s="1" t="s">
        <v>821</v>
      </c>
      <c r="C392" s="1" t="s">
        <v>852</v>
      </c>
      <c r="D392" t="s">
        <v>35</v>
      </c>
      <c r="E392" t="s">
        <v>45</v>
      </c>
      <c r="F392" s="1" t="s">
        <v>849</v>
      </c>
      <c r="G392" t="s">
        <v>445</v>
      </c>
    </row>
    <row r="393" spans="1:7" hidden="1" x14ac:dyDescent="0.35">
      <c r="A393">
        <v>463</v>
      </c>
      <c r="B393" s="1" t="s">
        <v>821</v>
      </c>
      <c r="C393" s="1" t="s">
        <v>852</v>
      </c>
      <c r="D393" t="s">
        <v>59</v>
      </c>
      <c r="E393" t="s">
        <v>45</v>
      </c>
      <c r="F393" s="1" t="s">
        <v>849</v>
      </c>
      <c r="G393" t="s">
        <v>446</v>
      </c>
    </row>
    <row r="394" spans="1:7" hidden="1" x14ac:dyDescent="0.35">
      <c r="A394">
        <v>464</v>
      </c>
      <c r="B394" s="1" t="s">
        <v>821</v>
      </c>
      <c r="C394" s="1" t="s">
        <v>852</v>
      </c>
      <c r="D394" t="s">
        <v>58</v>
      </c>
      <c r="E394" t="s">
        <v>45</v>
      </c>
      <c r="F394" s="1" t="s">
        <v>849</v>
      </c>
      <c r="G394" t="s">
        <v>447</v>
      </c>
    </row>
    <row r="395" spans="1:7" hidden="1" x14ac:dyDescent="0.35">
      <c r="A395">
        <v>465</v>
      </c>
      <c r="B395" s="1" t="s">
        <v>821</v>
      </c>
      <c r="C395" s="1" t="s">
        <v>852</v>
      </c>
      <c r="D395" t="s">
        <v>36</v>
      </c>
      <c r="E395" t="s">
        <v>45</v>
      </c>
      <c r="F395" s="1" t="s">
        <v>849</v>
      </c>
      <c r="G395" t="s">
        <v>448</v>
      </c>
    </row>
    <row r="396" spans="1:7" hidden="1" x14ac:dyDescent="0.35">
      <c r="A396">
        <v>466</v>
      </c>
      <c r="B396" s="1" t="s">
        <v>821</v>
      </c>
      <c r="C396" s="1" t="s">
        <v>852</v>
      </c>
      <c r="D396" t="s">
        <v>69</v>
      </c>
      <c r="E396" t="s">
        <v>45</v>
      </c>
      <c r="F396" s="1" t="s">
        <v>849</v>
      </c>
      <c r="G396" t="s">
        <v>449</v>
      </c>
    </row>
    <row r="397" spans="1:7" hidden="1" x14ac:dyDescent="0.35">
      <c r="A397">
        <v>467</v>
      </c>
      <c r="B397" s="1" t="s">
        <v>821</v>
      </c>
      <c r="C397" s="1" t="s">
        <v>852</v>
      </c>
      <c r="D397" t="s">
        <v>69</v>
      </c>
      <c r="E397" t="s">
        <v>45</v>
      </c>
      <c r="F397" s="1" t="s">
        <v>849</v>
      </c>
      <c r="G397" t="s">
        <v>450</v>
      </c>
    </row>
    <row r="398" spans="1:7" x14ac:dyDescent="0.35">
      <c r="A398">
        <v>468</v>
      </c>
      <c r="B398" s="1" t="s">
        <v>821</v>
      </c>
      <c r="C398" s="1" t="s">
        <v>852</v>
      </c>
      <c r="D398" t="s">
        <v>5</v>
      </c>
      <c r="E398" t="s">
        <v>1</v>
      </c>
      <c r="F398" s="1" t="s">
        <v>849</v>
      </c>
      <c r="G398" t="s">
        <v>451</v>
      </c>
    </row>
    <row r="399" spans="1:7" x14ac:dyDescent="0.35">
      <c r="A399">
        <v>469</v>
      </c>
      <c r="B399" s="1" t="s">
        <v>821</v>
      </c>
      <c r="C399" s="1" t="s">
        <v>852</v>
      </c>
      <c r="D399" t="s">
        <v>69</v>
      </c>
      <c r="E399" t="s">
        <v>1</v>
      </c>
      <c r="F399" s="1" t="s">
        <v>849</v>
      </c>
      <c r="G399" t="s">
        <v>452</v>
      </c>
    </row>
    <row r="400" spans="1:7" x14ac:dyDescent="0.35">
      <c r="A400">
        <v>470</v>
      </c>
      <c r="B400" s="1" t="s">
        <v>821</v>
      </c>
      <c r="C400" s="1" t="s">
        <v>852</v>
      </c>
      <c r="D400" t="s">
        <v>43</v>
      </c>
      <c r="E400" t="s">
        <v>1</v>
      </c>
      <c r="F400" s="1" t="s">
        <v>849</v>
      </c>
      <c r="G400" t="s">
        <v>453</v>
      </c>
    </row>
    <row r="401" spans="1:7" x14ac:dyDescent="0.35">
      <c r="A401">
        <v>471</v>
      </c>
      <c r="B401" s="1" t="s">
        <v>821</v>
      </c>
      <c r="C401" s="1" t="s">
        <v>852</v>
      </c>
      <c r="D401" t="s">
        <v>57</v>
      </c>
      <c r="E401" t="s">
        <v>1</v>
      </c>
      <c r="F401" s="1" t="s">
        <v>849</v>
      </c>
      <c r="G401" t="s">
        <v>454</v>
      </c>
    </row>
    <row r="402" spans="1:7" x14ac:dyDescent="0.35">
      <c r="A402">
        <v>472</v>
      </c>
      <c r="B402" s="1" t="s">
        <v>816</v>
      </c>
      <c r="C402" s="1" t="s">
        <v>852</v>
      </c>
      <c r="D402" t="s">
        <v>59</v>
      </c>
      <c r="E402" t="s">
        <v>1</v>
      </c>
      <c r="F402" s="1" t="s">
        <v>849</v>
      </c>
      <c r="G402" t="s">
        <v>455</v>
      </c>
    </row>
    <row r="403" spans="1:7" x14ac:dyDescent="0.35">
      <c r="A403">
        <v>473</v>
      </c>
      <c r="B403" s="1" t="s">
        <v>821</v>
      </c>
      <c r="C403" s="1" t="s">
        <v>852</v>
      </c>
      <c r="D403" t="s">
        <v>59</v>
      </c>
      <c r="E403" t="s">
        <v>1</v>
      </c>
      <c r="F403" s="1" t="s">
        <v>849</v>
      </c>
      <c r="G403" t="s">
        <v>456</v>
      </c>
    </row>
    <row r="404" spans="1:7" x14ac:dyDescent="0.35">
      <c r="A404">
        <v>474</v>
      </c>
      <c r="B404" s="1" t="s">
        <v>821</v>
      </c>
      <c r="C404" s="1" t="s">
        <v>852</v>
      </c>
      <c r="D404" t="s">
        <v>69</v>
      </c>
      <c r="E404" t="s">
        <v>1</v>
      </c>
      <c r="F404" s="1" t="s">
        <v>849</v>
      </c>
      <c r="G404" t="s">
        <v>457</v>
      </c>
    </row>
    <row r="405" spans="1:7" x14ac:dyDescent="0.35">
      <c r="A405">
        <v>475</v>
      </c>
      <c r="B405" s="1" t="s">
        <v>821</v>
      </c>
      <c r="C405" s="1" t="s">
        <v>852</v>
      </c>
      <c r="D405" t="s">
        <v>72</v>
      </c>
      <c r="E405" t="s">
        <v>1</v>
      </c>
      <c r="F405" s="1" t="s">
        <v>849</v>
      </c>
      <c r="G405" t="s">
        <v>458</v>
      </c>
    </row>
    <row r="406" spans="1:7" x14ac:dyDescent="0.35">
      <c r="A406">
        <v>476</v>
      </c>
      <c r="B406" s="1" t="s">
        <v>821</v>
      </c>
      <c r="C406" s="1" t="s">
        <v>852</v>
      </c>
      <c r="D406" t="s">
        <v>4</v>
      </c>
      <c r="E406" t="s">
        <v>1</v>
      </c>
      <c r="F406" s="1" t="s">
        <v>849</v>
      </c>
      <c r="G406" t="s">
        <v>459</v>
      </c>
    </row>
    <row r="407" spans="1:7" x14ac:dyDescent="0.35">
      <c r="A407">
        <v>477</v>
      </c>
      <c r="B407" s="1" t="s">
        <v>836</v>
      </c>
      <c r="C407" s="1" t="s">
        <v>852</v>
      </c>
      <c r="D407" t="s">
        <v>54</v>
      </c>
      <c r="E407" t="s">
        <v>1</v>
      </c>
      <c r="F407" s="1" t="s">
        <v>845</v>
      </c>
      <c r="G407" t="s">
        <v>460</v>
      </c>
    </row>
    <row r="408" spans="1:7" hidden="1" x14ac:dyDescent="0.35">
      <c r="A408">
        <v>478</v>
      </c>
      <c r="B408" s="1" t="s">
        <v>816</v>
      </c>
      <c r="C408" s="1" t="s">
        <v>852</v>
      </c>
      <c r="D408" t="s">
        <v>33</v>
      </c>
      <c r="E408" t="s">
        <v>45</v>
      </c>
      <c r="F408" s="1" t="s">
        <v>850</v>
      </c>
      <c r="G408" t="s">
        <v>461</v>
      </c>
    </row>
    <row r="409" spans="1:7" x14ac:dyDescent="0.35">
      <c r="A409">
        <v>479</v>
      </c>
      <c r="B409" s="1" t="s">
        <v>816</v>
      </c>
      <c r="C409" s="1" t="s">
        <v>852</v>
      </c>
      <c r="D409" t="s">
        <v>35</v>
      </c>
      <c r="E409" t="s">
        <v>1</v>
      </c>
      <c r="F409" s="1" t="s">
        <v>850</v>
      </c>
      <c r="G409" t="s">
        <v>462</v>
      </c>
    </row>
    <row r="410" spans="1:7" x14ac:dyDescent="0.35">
      <c r="A410">
        <v>480</v>
      </c>
      <c r="B410" s="1" t="s">
        <v>816</v>
      </c>
      <c r="C410" s="1" t="s">
        <v>852</v>
      </c>
      <c r="D410" t="s">
        <v>43</v>
      </c>
      <c r="E410" t="s">
        <v>1</v>
      </c>
      <c r="F410" s="1" t="s">
        <v>850</v>
      </c>
      <c r="G410" t="s">
        <v>463</v>
      </c>
    </row>
    <row r="411" spans="1:7" x14ac:dyDescent="0.35">
      <c r="A411">
        <v>481</v>
      </c>
      <c r="B411" s="1" t="s">
        <v>816</v>
      </c>
      <c r="C411" s="1" t="s">
        <v>852</v>
      </c>
      <c r="D411" t="s">
        <v>35</v>
      </c>
      <c r="E411" t="s">
        <v>1</v>
      </c>
      <c r="F411" s="1" t="s">
        <v>850</v>
      </c>
      <c r="G411" t="s">
        <v>464</v>
      </c>
    </row>
    <row r="412" spans="1:7" x14ac:dyDescent="0.35">
      <c r="A412">
        <v>482</v>
      </c>
      <c r="B412" s="1" t="s">
        <v>816</v>
      </c>
      <c r="C412" s="1" t="s">
        <v>852</v>
      </c>
      <c r="D412" t="s">
        <v>43</v>
      </c>
      <c r="E412" t="s">
        <v>1</v>
      </c>
      <c r="F412" s="1" t="s">
        <v>850</v>
      </c>
      <c r="G412" t="s">
        <v>465</v>
      </c>
    </row>
    <row r="413" spans="1:7" hidden="1" x14ac:dyDescent="0.35">
      <c r="A413">
        <v>483</v>
      </c>
      <c r="B413" s="1" t="s">
        <v>816</v>
      </c>
      <c r="C413" s="1" t="s">
        <v>852</v>
      </c>
      <c r="D413" t="s">
        <v>35</v>
      </c>
      <c r="E413" t="s">
        <v>45</v>
      </c>
      <c r="F413" s="1" t="s">
        <v>850</v>
      </c>
      <c r="G413" t="s">
        <v>334</v>
      </c>
    </row>
    <row r="414" spans="1:7" hidden="1" x14ac:dyDescent="0.35">
      <c r="A414">
        <v>484</v>
      </c>
      <c r="B414" s="1" t="s">
        <v>821</v>
      </c>
      <c r="C414" s="1" t="s">
        <v>852</v>
      </c>
      <c r="D414" t="s">
        <v>42</v>
      </c>
      <c r="E414" t="s">
        <v>12</v>
      </c>
      <c r="F414" s="1" t="s">
        <v>845</v>
      </c>
      <c r="G414" t="s">
        <v>466</v>
      </c>
    </row>
    <row r="415" spans="1:7" x14ac:dyDescent="0.35">
      <c r="A415">
        <v>485</v>
      </c>
      <c r="B415" s="1" t="s">
        <v>825</v>
      </c>
      <c r="C415" s="1" t="s">
        <v>852</v>
      </c>
      <c r="D415" t="s">
        <v>56</v>
      </c>
      <c r="E415" t="s">
        <v>1</v>
      </c>
      <c r="F415" s="1" t="s">
        <v>849</v>
      </c>
      <c r="G415" t="s">
        <v>467</v>
      </c>
    </row>
    <row r="416" spans="1:7" hidden="1" x14ac:dyDescent="0.35">
      <c r="A416">
        <v>486</v>
      </c>
      <c r="B416" s="1" t="s">
        <v>821</v>
      </c>
      <c r="C416" s="1" t="s">
        <v>852</v>
      </c>
      <c r="D416" t="s">
        <v>43</v>
      </c>
      <c r="E416" t="s">
        <v>12</v>
      </c>
      <c r="F416" s="1" t="s">
        <v>845</v>
      </c>
      <c r="G416" t="s">
        <v>468</v>
      </c>
    </row>
    <row r="417" spans="1:7" hidden="1" x14ac:dyDescent="0.35">
      <c r="A417">
        <v>487</v>
      </c>
      <c r="B417" s="1" t="s">
        <v>823</v>
      </c>
      <c r="C417" s="1" t="s">
        <v>852</v>
      </c>
      <c r="D417" t="s">
        <v>2</v>
      </c>
      <c r="E417" t="s">
        <v>13</v>
      </c>
      <c r="F417" s="1" t="s">
        <v>845</v>
      </c>
      <c r="G417" t="s">
        <v>469</v>
      </c>
    </row>
    <row r="418" spans="1:7" hidden="1" x14ac:dyDescent="0.35">
      <c r="A418">
        <v>488</v>
      </c>
      <c r="B418" s="1" t="s">
        <v>816</v>
      </c>
      <c r="C418" s="1" t="s">
        <v>846</v>
      </c>
      <c r="D418" t="s">
        <v>71</v>
      </c>
      <c r="E418" t="s">
        <v>45</v>
      </c>
      <c r="F418" s="1" t="s">
        <v>850</v>
      </c>
      <c r="G418" t="s">
        <v>470</v>
      </c>
    </row>
    <row r="419" spans="1:7" hidden="1" x14ac:dyDescent="0.35">
      <c r="A419">
        <v>490</v>
      </c>
      <c r="B419" s="1" t="s">
        <v>821</v>
      </c>
      <c r="C419" s="1" t="s">
        <v>852</v>
      </c>
      <c r="D419" t="s">
        <v>5</v>
      </c>
      <c r="E419" t="s">
        <v>12</v>
      </c>
      <c r="F419" s="1" t="s">
        <v>845</v>
      </c>
      <c r="G419" t="s">
        <v>471</v>
      </c>
    </row>
    <row r="420" spans="1:7" hidden="1" x14ac:dyDescent="0.35">
      <c r="A420">
        <v>491</v>
      </c>
      <c r="B420" s="1" t="s">
        <v>821</v>
      </c>
      <c r="C420" s="1" t="s">
        <v>852</v>
      </c>
      <c r="D420" t="s">
        <v>46</v>
      </c>
      <c r="E420" t="s">
        <v>37</v>
      </c>
      <c r="F420" s="1" t="s">
        <v>845</v>
      </c>
      <c r="G420" t="s">
        <v>472</v>
      </c>
    </row>
    <row r="421" spans="1:7" hidden="1" x14ac:dyDescent="0.35">
      <c r="A421">
        <v>492</v>
      </c>
      <c r="B421" s="1" t="s">
        <v>821</v>
      </c>
      <c r="C421" s="1" t="s">
        <v>852</v>
      </c>
      <c r="D421" t="s">
        <v>4</v>
      </c>
      <c r="E421" t="s">
        <v>12</v>
      </c>
      <c r="F421" s="1" t="s">
        <v>845</v>
      </c>
      <c r="G421" t="s">
        <v>473</v>
      </c>
    </row>
    <row r="422" spans="1:7" hidden="1" x14ac:dyDescent="0.35">
      <c r="A422">
        <v>493</v>
      </c>
      <c r="B422" s="1" t="s">
        <v>821</v>
      </c>
      <c r="C422" s="1" t="s">
        <v>852</v>
      </c>
      <c r="D422" t="s">
        <v>3</v>
      </c>
      <c r="E422" t="s">
        <v>12</v>
      </c>
      <c r="F422" s="1" t="s">
        <v>845</v>
      </c>
      <c r="G422" t="s">
        <v>474</v>
      </c>
    </row>
    <row r="423" spans="1:7" hidden="1" x14ac:dyDescent="0.35">
      <c r="A423">
        <v>495</v>
      </c>
      <c r="B423" s="1" t="s">
        <v>821</v>
      </c>
      <c r="C423" s="1" t="s">
        <v>852</v>
      </c>
      <c r="D423" t="s">
        <v>5</v>
      </c>
      <c r="E423" t="s">
        <v>12</v>
      </c>
      <c r="F423" s="1" t="s">
        <v>845</v>
      </c>
      <c r="G423" t="s">
        <v>475</v>
      </c>
    </row>
    <row r="424" spans="1:7" hidden="1" x14ac:dyDescent="0.35">
      <c r="A424">
        <v>496</v>
      </c>
      <c r="B424" s="1" t="s">
        <v>821</v>
      </c>
      <c r="C424" s="1" t="s">
        <v>852</v>
      </c>
      <c r="D424" t="s">
        <v>2</v>
      </c>
      <c r="E424" t="s">
        <v>12</v>
      </c>
      <c r="F424" s="1" t="s">
        <v>845</v>
      </c>
      <c r="G424" t="s">
        <v>476</v>
      </c>
    </row>
    <row r="425" spans="1:7" hidden="1" x14ac:dyDescent="0.35">
      <c r="A425">
        <v>497</v>
      </c>
      <c r="B425" s="1" t="s">
        <v>838</v>
      </c>
      <c r="C425" s="1" t="s">
        <v>852</v>
      </c>
      <c r="D425" t="s">
        <v>59</v>
      </c>
      <c r="E425" t="s">
        <v>12</v>
      </c>
      <c r="F425" s="1" t="s">
        <v>849</v>
      </c>
      <c r="G425" t="s">
        <v>477</v>
      </c>
    </row>
    <row r="426" spans="1:7" hidden="1" x14ac:dyDescent="0.35">
      <c r="A426">
        <v>498</v>
      </c>
      <c r="B426" s="1" t="s">
        <v>821</v>
      </c>
      <c r="C426" s="1" t="s">
        <v>852</v>
      </c>
      <c r="D426" t="s">
        <v>5</v>
      </c>
      <c r="E426" t="s">
        <v>12</v>
      </c>
      <c r="F426" s="1" t="s">
        <v>845</v>
      </c>
      <c r="G426" t="s">
        <v>475</v>
      </c>
    </row>
    <row r="427" spans="1:7" hidden="1" x14ac:dyDescent="0.35">
      <c r="A427">
        <v>500</v>
      </c>
      <c r="B427" s="1" t="s">
        <v>821</v>
      </c>
      <c r="C427" s="1" t="s">
        <v>852</v>
      </c>
      <c r="D427" t="s">
        <v>5</v>
      </c>
      <c r="E427" t="s">
        <v>45</v>
      </c>
      <c r="F427" s="1" t="s">
        <v>850</v>
      </c>
      <c r="G427" t="s">
        <v>478</v>
      </c>
    </row>
    <row r="428" spans="1:7" hidden="1" x14ac:dyDescent="0.35">
      <c r="A428">
        <v>501</v>
      </c>
      <c r="B428" s="1" t="s">
        <v>815</v>
      </c>
      <c r="C428" s="1" t="s">
        <v>852</v>
      </c>
      <c r="D428" t="s">
        <v>35</v>
      </c>
      <c r="E428" t="s">
        <v>34</v>
      </c>
      <c r="F428" s="1" t="s">
        <v>845</v>
      </c>
      <c r="G428" t="s">
        <v>479</v>
      </c>
    </row>
    <row r="429" spans="1:7" hidden="1" x14ac:dyDescent="0.35">
      <c r="A429">
        <v>502</v>
      </c>
      <c r="B429" s="1" t="s">
        <v>815</v>
      </c>
      <c r="C429" s="1" t="s">
        <v>852</v>
      </c>
      <c r="D429" t="s">
        <v>5</v>
      </c>
      <c r="E429" t="s">
        <v>34</v>
      </c>
      <c r="F429" s="1" t="s">
        <v>845</v>
      </c>
      <c r="G429" t="s">
        <v>480</v>
      </c>
    </row>
    <row r="430" spans="1:7" hidden="1" x14ac:dyDescent="0.35">
      <c r="A430">
        <v>503</v>
      </c>
      <c r="B430" s="1" t="s">
        <v>815</v>
      </c>
      <c r="C430" s="1" t="s">
        <v>852</v>
      </c>
      <c r="D430" t="s">
        <v>36</v>
      </c>
      <c r="E430" t="s">
        <v>37</v>
      </c>
      <c r="F430" s="1" t="s">
        <v>850</v>
      </c>
      <c r="G430" t="s">
        <v>481</v>
      </c>
    </row>
    <row r="431" spans="1:7" hidden="1" x14ac:dyDescent="0.35">
      <c r="A431">
        <v>504</v>
      </c>
      <c r="B431" s="1" t="s">
        <v>815</v>
      </c>
      <c r="C431" s="1" t="s">
        <v>852</v>
      </c>
      <c r="D431" t="s">
        <v>9</v>
      </c>
      <c r="E431" t="s">
        <v>13</v>
      </c>
      <c r="F431" s="1" t="s">
        <v>845</v>
      </c>
      <c r="G431" t="s">
        <v>482</v>
      </c>
    </row>
    <row r="432" spans="1:7" hidden="1" x14ac:dyDescent="0.35">
      <c r="A432">
        <v>505</v>
      </c>
      <c r="B432" s="1" t="s">
        <v>815</v>
      </c>
      <c r="C432" s="1" t="s">
        <v>852</v>
      </c>
      <c r="D432" t="s">
        <v>11</v>
      </c>
      <c r="E432" t="s">
        <v>12</v>
      </c>
      <c r="F432" s="1" t="s">
        <v>849</v>
      </c>
      <c r="G432" t="s">
        <v>483</v>
      </c>
    </row>
    <row r="433" spans="1:7" hidden="1" x14ac:dyDescent="0.35">
      <c r="A433">
        <v>506</v>
      </c>
      <c r="B433" s="1" t="s">
        <v>815</v>
      </c>
      <c r="C433" s="1" t="s">
        <v>844</v>
      </c>
      <c r="D433" t="s">
        <v>5</v>
      </c>
      <c r="E433" t="s">
        <v>12</v>
      </c>
      <c r="F433" s="1" t="s">
        <v>850</v>
      </c>
      <c r="G433" t="s">
        <v>373</v>
      </c>
    </row>
    <row r="434" spans="1:7" hidden="1" x14ac:dyDescent="0.35">
      <c r="A434">
        <v>507</v>
      </c>
      <c r="B434" s="1" t="s">
        <v>815</v>
      </c>
      <c r="C434" s="1" t="s">
        <v>852</v>
      </c>
      <c r="D434" t="s">
        <v>4</v>
      </c>
      <c r="E434" t="s">
        <v>12</v>
      </c>
      <c r="F434" s="1" t="s">
        <v>851</v>
      </c>
      <c r="G434" t="s">
        <v>484</v>
      </c>
    </row>
    <row r="435" spans="1:7" hidden="1" x14ac:dyDescent="0.35">
      <c r="A435">
        <v>508</v>
      </c>
      <c r="B435" s="1" t="s">
        <v>815</v>
      </c>
      <c r="C435" s="1" t="s">
        <v>852</v>
      </c>
      <c r="D435" t="s">
        <v>35</v>
      </c>
      <c r="E435" t="s">
        <v>7</v>
      </c>
      <c r="F435" s="1" t="s">
        <v>851</v>
      </c>
      <c r="G435" t="s">
        <v>485</v>
      </c>
    </row>
    <row r="436" spans="1:7" x14ac:dyDescent="0.35">
      <c r="A436">
        <v>509</v>
      </c>
      <c r="B436" s="1" t="s">
        <v>815</v>
      </c>
      <c r="C436" s="1" t="s">
        <v>852</v>
      </c>
      <c r="D436" t="s">
        <v>2</v>
      </c>
      <c r="E436" t="s">
        <v>1</v>
      </c>
      <c r="F436" s="1" t="s">
        <v>845</v>
      </c>
      <c r="G436" t="s">
        <v>486</v>
      </c>
    </row>
    <row r="437" spans="1:7" x14ac:dyDescent="0.35">
      <c r="A437">
        <v>510</v>
      </c>
      <c r="B437" s="1" t="s">
        <v>815</v>
      </c>
      <c r="C437" s="1" t="s">
        <v>852</v>
      </c>
      <c r="D437" t="s">
        <v>5</v>
      </c>
      <c r="E437" t="s">
        <v>1</v>
      </c>
      <c r="F437" s="1" t="s">
        <v>845</v>
      </c>
      <c r="G437" t="s">
        <v>487</v>
      </c>
    </row>
    <row r="438" spans="1:7" x14ac:dyDescent="0.35">
      <c r="A438">
        <v>511</v>
      </c>
      <c r="B438" s="1" t="s">
        <v>815</v>
      </c>
      <c r="C438" s="1" t="s">
        <v>852</v>
      </c>
      <c r="D438" t="s">
        <v>35</v>
      </c>
      <c r="E438" t="s">
        <v>1</v>
      </c>
      <c r="F438" s="1" t="s">
        <v>849</v>
      </c>
      <c r="G438" t="s">
        <v>488</v>
      </c>
    </row>
    <row r="439" spans="1:7" hidden="1" x14ac:dyDescent="0.35">
      <c r="A439">
        <v>512</v>
      </c>
      <c r="B439" s="1" t="s">
        <v>815</v>
      </c>
      <c r="C439" s="1" t="s">
        <v>846</v>
      </c>
      <c r="D439" t="s">
        <v>5</v>
      </c>
      <c r="E439" t="s">
        <v>45</v>
      </c>
      <c r="F439" s="1" t="s">
        <v>845</v>
      </c>
      <c r="G439" t="s">
        <v>489</v>
      </c>
    </row>
    <row r="440" spans="1:7" hidden="1" x14ac:dyDescent="0.35">
      <c r="A440">
        <v>513</v>
      </c>
      <c r="B440" s="1" t="s">
        <v>815</v>
      </c>
      <c r="C440" s="1" t="s">
        <v>852</v>
      </c>
      <c r="D440" t="s">
        <v>35</v>
      </c>
      <c r="E440" t="s">
        <v>7</v>
      </c>
      <c r="F440" s="1" t="s">
        <v>849</v>
      </c>
      <c r="G440" t="s">
        <v>490</v>
      </c>
    </row>
    <row r="441" spans="1:7" x14ac:dyDescent="0.35">
      <c r="A441">
        <v>514</v>
      </c>
      <c r="B441" s="1" t="s">
        <v>815</v>
      </c>
      <c r="C441" s="1" t="s">
        <v>852</v>
      </c>
      <c r="D441" t="s">
        <v>24</v>
      </c>
      <c r="E441" t="s">
        <v>1</v>
      </c>
      <c r="F441" s="1" t="s">
        <v>849</v>
      </c>
      <c r="G441" t="s">
        <v>491</v>
      </c>
    </row>
    <row r="442" spans="1:7" x14ac:dyDescent="0.35">
      <c r="A442">
        <v>515</v>
      </c>
      <c r="B442" s="1" t="s">
        <v>827</v>
      </c>
      <c r="C442" s="1" t="s">
        <v>852</v>
      </c>
      <c r="D442" t="s">
        <v>57</v>
      </c>
      <c r="E442" t="s">
        <v>1</v>
      </c>
      <c r="F442" s="1" t="s">
        <v>849</v>
      </c>
      <c r="G442" t="s">
        <v>399</v>
      </c>
    </row>
    <row r="443" spans="1:7" x14ac:dyDescent="0.35">
      <c r="A443">
        <v>516</v>
      </c>
      <c r="B443" s="1" t="s">
        <v>821</v>
      </c>
      <c r="C443" s="1" t="s">
        <v>852</v>
      </c>
      <c r="D443" t="s">
        <v>57</v>
      </c>
      <c r="E443" t="s">
        <v>1</v>
      </c>
      <c r="F443" s="1" t="s">
        <v>849</v>
      </c>
      <c r="G443" t="s">
        <v>492</v>
      </c>
    </row>
    <row r="444" spans="1:7" x14ac:dyDescent="0.35">
      <c r="A444">
        <v>517</v>
      </c>
      <c r="B444" s="1" t="s">
        <v>821</v>
      </c>
      <c r="C444" s="1" t="s">
        <v>852</v>
      </c>
      <c r="D444" t="s">
        <v>59</v>
      </c>
      <c r="E444" t="s">
        <v>1</v>
      </c>
      <c r="F444" s="1" t="s">
        <v>849</v>
      </c>
      <c r="G444" t="s">
        <v>493</v>
      </c>
    </row>
    <row r="445" spans="1:7" x14ac:dyDescent="0.35">
      <c r="A445">
        <v>518</v>
      </c>
      <c r="B445" s="1" t="s">
        <v>821</v>
      </c>
      <c r="C445" s="1" t="s">
        <v>852</v>
      </c>
      <c r="D445" t="s">
        <v>75</v>
      </c>
      <c r="E445" t="s">
        <v>1</v>
      </c>
      <c r="F445" s="1" t="s">
        <v>849</v>
      </c>
      <c r="G445" t="s">
        <v>494</v>
      </c>
    </row>
    <row r="446" spans="1:7" x14ac:dyDescent="0.35">
      <c r="A446">
        <v>519</v>
      </c>
      <c r="B446" s="1" t="s">
        <v>827</v>
      </c>
      <c r="C446" s="1" t="s">
        <v>852</v>
      </c>
      <c r="D446" t="s">
        <v>35</v>
      </c>
      <c r="E446" t="s">
        <v>1</v>
      </c>
      <c r="F446" s="1" t="s">
        <v>849</v>
      </c>
      <c r="G446" t="s">
        <v>495</v>
      </c>
    </row>
    <row r="447" spans="1:7" x14ac:dyDescent="0.35">
      <c r="A447">
        <v>520</v>
      </c>
      <c r="B447" s="1" t="s">
        <v>821</v>
      </c>
      <c r="C447" s="1" t="s">
        <v>852</v>
      </c>
      <c r="D447" t="s">
        <v>22</v>
      </c>
      <c r="E447" t="s">
        <v>1</v>
      </c>
      <c r="F447" s="1" t="s">
        <v>849</v>
      </c>
      <c r="G447" t="s">
        <v>496</v>
      </c>
    </row>
    <row r="448" spans="1:7" x14ac:dyDescent="0.35">
      <c r="A448">
        <v>521</v>
      </c>
      <c r="B448" s="1" t="s">
        <v>827</v>
      </c>
      <c r="C448" s="1" t="s">
        <v>852</v>
      </c>
      <c r="D448" t="s">
        <v>24</v>
      </c>
      <c r="E448" t="s">
        <v>1</v>
      </c>
      <c r="F448" s="1" t="s">
        <v>849</v>
      </c>
      <c r="G448" t="s">
        <v>497</v>
      </c>
    </row>
    <row r="449" spans="1:7" x14ac:dyDescent="0.35">
      <c r="A449">
        <v>522</v>
      </c>
      <c r="B449" s="1" t="s">
        <v>821</v>
      </c>
      <c r="C449" s="1" t="s">
        <v>852</v>
      </c>
      <c r="D449" t="s">
        <v>43</v>
      </c>
      <c r="E449" t="s">
        <v>1</v>
      </c>
      <c r="F449" s="1" t="s">
        <v>849</v>
      </c>
      <c r="G449" t="s">
        <v>498</v>
      </c>
    </row>
    <row r="450" spans="1:7" x14ac:dyDescent="0.35">
      <c r="A450">
        <v>523</v>
      </c>
      <c r="B450" s="1" t="s">
        <v>821</v>
      </c>
      <c r="C450" s="1" t="s">
        <v>852</v>
      </c>
      <c r="D450" t="s">
        <v>36</v>
      </c>
      <c r="E450" t="s">
        <v>1</v>
      </c>
      <c r="F450" s="1" t="s">
        <v>849</v>
      </c>
      <c r="G450" t="s">
        <v>499</v>
      </c>
    </row>
    <row r="451" spans="1:7" hidden="1" x14ac:dyDescent="0.35">
      <c r="A451">
        <v>524</v>
      </c>
      <c r="B451" s="1" t="s">
        <v>821</v>
      </c>
      <c r="C451" s="1" t="s">
        <v>852</v>
      </c>
      <c r="D451" t="s">
        <v>24</v>
      </c>
      <c r="E451" t="s">
        <v>7</v>
      </c>
      <c r="F451" s="1" t="s">
        <v>849</v>
      </c>
      <c r="G451" t="s">
        <v>500</v>
      </c>
    </row>
    <row r="452" spans="1:7" hidden="1" x14ac:dyDescent="0.35">
      <c r="A452">
        <v>525</v>
      </c>
      <c r="B452" s="1" t="s">
        <v>827</v>
      </c>
      <c r="C452" s="1" t="s">
        <v>852</v>
      </c>
      <c r="D452" t="s">
        <v>4</v>
      </c>
      <c r="E452" t="s">
        <v>7</v>
      </c>
      <c r="F452" s="1" t="s">
        <v>849</v>
      </c>
      <c r="G452" t="s">
        <v>501</v>
      </c>
    </row>
    <row r="453" spans="1:7" hidden="1" x14ac:dyDescent="0.35">
      <c r="A453">
        <v>526</v>
      </c>
      <c r="B453" s="1" t="s">
        <v>821</v>
      </c>
      <c r="C453" s="1" t="s">
        <v>852</v>
      </c>
      <c r="D453" t="s">
        <v>5</v>
      </c>
      <c r="E453" t="s">
        <v>7</v>
      </c>
      <c r="F453" s="1" t="s">
        <v>849</v>
      </c>
      <c r="G453" t="s">
        <v>502</v>
      </c>
    </row>
    <row r="454" spans="1:7" hidden="1" x14ac:dyDescent="0.35">
      <c r="A454">
        <v>527</v>
      </c>
      <c r="B454" s="1" t="s">
        <v>833</v>
      </c>
      <c r="C454" s="1" t="s">
        <v>852</v>
      </c>
      <c r="D454" t="s">
        <v>35</v>
      </c>
      <c r="E454" t="s">
        <v>7</v>
      </c>
      <c r="F454" s="1" t="s">
        <v>849</v>
      </c>
      <c r="G454" t="s">
        <v>503</v>
      </c>
    </row>
    <row r="455" spans="1:7" hidden="1" x14ac:dyDescent="0.35">
      <c r="A455">
        <v>528</v>
      </c>
      <c r="B455" s="1" t="s">
        <v>821</v>
      </c>
      <c r="C455" s="1" t="s">
        <v>852</v>
      </c>
      <c r="D455" t="s">
        <v>16</v>
      </c>
      <c r="E455" t="s">
        <v>7</v>
      </c>
      <c r="F455" s="1" t="s">
        <v>849</v>
      </c>
      <c r="G455" t="s">
        <v>504</v>
      </c>
    </row>
    <row r="456" spans="1:7" hidden="1" x14ac:dyDescent="0.35">
      <c r="A456">
        <v>530</v>
      </c>
      <c r="B456" s="1" t="s">
        <v>827</v>
      </c>
      <c r="C456" s="1" t="s">
        <v>852</v>
      </c>
      <c r="D456" t="s">
        <v>48</v>
      </c>
      <c r="E456" t="s">
        <v>7</v>
      </c>
      <c r="F456" s="1" t="s">
        <v>849</v>
      </c>
      <c r="G456" t="s">
        <v>505</v>
      </c>
    </row>
    <row r="457" spans="1:7" hidden="1" x14ac:dyDescent="0.35">
      <c r="A457">
        <v>531</v>
      </c>
      <c r="B457" s="1" t="s">
        <v>821</v>
      </c>
      <c r="C457" s="1" t="s">
        <v>852</v>
      </c>
      <c r="D457" t="s">
        <v>35</v>
      </c>
      <c r="E457" t="s">
        <v>7</v>
      </c>
      <c r="F457" s="1" t="s">
        <v>849</v>
      </c>
      <c r="G457" t="s">
        <v>506</v>
      </c>
    </row>
    <row r="458" spans="1:7" hidden="1" x14ac:dyDescent="0.35">
      <c r="A458">
        <v>532</v>
      </c>
      <c r="B458" s="1" t="s">
        <v>821</v>
      </c>
      <c r="C458" s="1" t="s">
        <v>852</v>
      </c>
      <c r="D458" t="s">
        <v>33</v>
      </c>
      <c r="E458" t="s">
        <v>7</v>
      </c>
      <c r="F458" s="1" t="s">
        <v>849</v>
      </c>
      <c r="G458" t="s">
        <v>507</v>
      </c>
    </row>
    <row r="459" spans="1:7" hidden="1" x14ac:dyDescent="0.35">
      <c r="A459">
        <v>533</v>
      </c>
      <c r="B459" s="1" t="s">
        <v>827</v>
      </c>
      <c r="C459" s="1" t="s">
        <v>852</v>
      </c>
      <c r="D459" t="s">
        <v>58</v>
      </c>
      <c r="E459" t="s">
        <v>7</v>
      </c>
      <c r="F459" s="1" t="s">
        <v>849</v>
      </c>
      <c r="G459" t="s">
        <v>161</v>
      </c>
    </row>
    <row r="460" spans="1:7" hidden="1" x14ac:dyDescent="0.35">
      <c r="A460">
        <v>534</v>
      </c>
      <c r="B460" s="1" t="s">
        <v>821</v>
      </c>
      <c r="C460" s="1" t="s">
        <v>852</v>
      </c>
      <c r="D460" t="s">
        <v>16</v>
      </c>
      <c r="E460" t="s">
        <v>12</v>
      </c>
      <c r="F460" s="1" t="s">
        <v>849</v>
      </c>
      <c r="G460" t="s">
        <v>508</v>
      </c>
    </row>
    <row r="461" spans="1:7" hidden="1" x14ac:dyDescent="0.35">
      <c r="A461">
        <v>535</v>
      </c>
      <c r="B461" s="1" t="s">
        <v>821</v>
      </c>
      <c r="C461" s="1" t="s">
        <v>852</v>
      </c>
      <c r="D461" t="s">
        <v>5</v>
      </c>
      <c r="E461" t="s">
        <v>12</v>
      </c>
      <c r="F461" s="1" t="s">
        <v>849</v>
      </c>
      <c r="G461" t="s">
        <v>509</v>
      </c>
    </row>
    <row r="462" spans="1:7" hidden="1" x14ac:dyDescent="0.35">
      <c r="A462">
        <v>536</v>
      </c>
      <c r="B462" s="1" t="s">
        <v>821</v>
      </c>
      <c r="C462" s="1" t="s">
        <v>852</v>
      </c>
      <c r="D462" t="s">
        <v>35</v>
      </c>
      <c r="E462" t="s">
        <v>12</v>
      </c>
      <c r="F462" s="1" t="s">
        <v>849</v>
      </c>
      <c r="G462" t="s">
        <v>510</v>
      </c>
    </row>
    <row r="463" spans="1:7" hidden="1" x14ac:dyDescent="0.35">
      <c r="A463">
        <v>537</v>
      </c>
      <c r="B463" s="1" t="s">
        <v>827</v>
      </c>
      <c r="C463" s="1" t="s">
        <v>852</v>
      </c>
      <c r="D463" t="s">
        <v>33</v>
      </c>
      <c r="E463" t="s">
        <v>12</v>
      </c>
      <c r="F463" s="1" t="s">
        <v>849</v>
      </c>
      <c r="G463" t="s">
        <v>511</v>
      </c>
    </row>
    <row r="464" spans="1:7" hidden="1" x14ac:dyDescent="0.35">
      <c r="A464">
        <v>538</v>
      </c>
      <c r="B464" s="1" t="s">
        <v>827</v>
      </c>
      <c r="C464" s="1" t="s">
        <v>852</v>
      </c>
      <c r="D464" t="s">
        <v>22</v>
      </c>
      <c r="E464" t="s">
        <v>12</v>
      </c>
      <c r="F464" s="1" t="s">
        <v>849</v>
      </c>
      <c r="G464" t="s">
        <v>512</v>
      </c>
    </row>
    <row r="465" spans="1:7" hidden="1" x14ac:dyDescent="0.35">
      <c r="A465">
        <v>539</v>
      </c>
      <c r="B465" s="1" t="s">
        <v>821</v>
      </c>
      <c r="C465" s="1" t="s">
        <v>852</v>
      </c>
      <c r="D465" t="s">
        <v>16</v>
      </c>
      <c r="E465" t="s">
        <v>12</v>
      </c>
      <c r="F465" s="1" t="s">
        <v>849</v>
      </c>
      <c r="G465" t="s">
        <v>513</v>
      </c>
    </row>
    <row r="466" spans="1:7" hidden="1" x14ac:dyDescent="0.35">
      <c r="A466">
        <v>540</v>
      </c>
      <c r="B466" s="1" t="s">
        <v>821</v>
      </c>
      <c r="C466" s="1" t="s">
        <v>852</v>
      </c>
      <c r="D466" t="s">
        <v>73</v>
      </c>
      <c r="E466" t="s">
        <v>12</v>
      </c>
      <c r="F466" s="1" t="s">
        <v>849</v>
      </c>
      <c r="G466" t="s">
        <v>514</v>
      </c>
    </row>
    <row r="467" spans="1:7" hidden="1" x14ac:dyDescent="0.35">
      <c r="A467">
        <v>541</v>
      </c>
      <c r="B467" s="1" t="s">
        <v>821</v>
      </c>
      <c r="C467" s="1" t="s">
        <v>852</v>
      </c>
      <c r="D467" t="s">
        <v>73</v>
      </c>
      <c r="E467" t="s">
        <v>12</v>
      </c>
      <c r="F467" s="1" t="s">
        <v>849</v>
      </c>
      <c r="G467" t="s">
        <v>515</v>
      </c>
    </row>
    <row r="468" spans="1:7" hidden="1" x14ac:dyDescent="0.35">
      <c r="A468">
        <v>543</v>
      </c>
      <c r="B468" s="1" t="s">
        <v>821</v>
      </c>
      <c r="C468" s="1" t="s">
        <v>852</v>
      </c>
      <c r="D468" t="s">
        <v>35</v>
      </c>
      <c r="E468" t="s">
        <v>12</v>
      </c>
      <c r="F468" s="1" t="s">
        <v>849</v>
      </c>
      <c r="G468" t="s">
        <v>516</v>
      </c>
    </row>
    <row r="469" spans="1:7" hidden="1" x14ac:dyDescent="0.35">
      <c r="A469">
        <v>544</v>
      </c>
      <c r="B469" s="1" t="s">
        <v>827</v>
      </c>
      <c r="C469" s="1" t="s">
        <v>852</v>
      </c>
      <c r="D469" t="s">
        <v>24</v>
      </c>
      <c r="E469" t="s">
        <v>12</v>
      </c>
      <c r="F469" s="1" t="s">
        <v>849</v>
      </c>
      <c r="G469" t="s">
        <v>142</v>
      </c>
    </row>
    <row r="470" spans="1:7" hidden="1" x14ac:dyDescent="0.35">
      <c r="A470">
        <v>545</v>
      </c>
      <c r="B470" s="1" t="s">
        <v>827</v>
      </c>
      <c r="C470" s="1" t="s">
        <v>852</v>
      </c>
      <c r="D470" t="s">
        <v>47</v>
      </c>
      <c r="E470" t="s">
        <v>12</v>
      </c>
      <c r="F470" s="1" t="s">
        <v>849</v>
      </c>
      <c r="G470" t="s">
        <v>517</v>
      </c>
    </row>
    <row r="471" spans="1:7" hidden="1" x14ac:dyDescent="0.35">
      <c r="A471">
        <v>547</v>
      </c>
      <c r="B471" s="1" t="s">
        <v>821</v>
      </c>
      <c r="C471" s="1" t="s">
        <v>852</v>
      </c>
      <c r="D471" t="s">
        <v>33</v>
      </c>
      <c r="E471" t="s">
        <v>7</v>
      </c>
      <c r="F471" s="1" t="s">
        <v>849</v>
      </c>
      <c r="G471" t="s">
        <v>518</v>
      </c>
    </row>
    <row r="472" spans="1:7" hidden="1" x14ac:dyDescent="0.35">
      <c r="A472">
        <v>548</v>
      </c>
      <c r="B472" s="1" t="s">
        <v>821</v>
      </c>
      <c r="C472" s="1" t="s">
        <v>852</v>
      </c>
      <c r="D472" t="s">
        <v>73</v>
      </c>
      <c r="E472" t="s">
        <v>14</v>
      </c>
      <c r="F472" s="1" t="s">
        <v>849</v>
      </c>
      <c r="G472" t="s">
        <v>519</v>
      </c>
    </row>
    <row r="473" spans="1:7" x14ac:dyDescent="0.35">
      <c r="A473">
        <v>549</v>
      </c>
      <c r="B473" s="1" t="s">
        <v>821</v>
      </c>
      <c r="C473" s="1" t="s">
        <v>852</v>
      </c>
      <c r="D473" t="s">
        <v>71</v>
      </c>
      <c r="E473" t="s">
        <v>1</v>
      </c>
      <c r="F473" s="1" t="s">
        <v>849</v>
      </c>
      <c r="G473" t="s">
        <v>520</v>
      </c>
    </row>
    <row r="474" spans="1:7" hidden="1" x14ac:dyDescent="0.35">
      <c r="A474">
        <v>550</v>
      </c>
      <c r="B474" s="1" t="s">
        <v>821</v>
      </c>
      <c r="C474" s="1" t="s">
        <v>852</v>
      </c>
      <c r="D474" t="s">
        <v>54</v>
      </c>
      <c r="E474" t="s">
        <v>12</v>
      </c>
      <c r="F474" s="1" t="s">
        <v>849</v>
      </c>
      <c r="G474" t="s">
        <v>521</v>
      </c>
    </row>
    <row r="475" spans="1:7" hidden="1" x14ac:dyDescent="0.35">
      <c r="A475">
        <v>551</v>
      </c>
      <c r="B475" s="1" t="s">
        <v>821</v>
      </c>
      <c r="C475" s="1" t="s">
        <v>852</v>
      </c>
      <c r="D475" t="s">
        <v>43</v>
      </c>
      <c r="E475" t="s">
        <v>13</v>
      </c>
      <c r="F475" s="1" t="s">
        <v>849</v>
      </c>
      <c r="G475" t="s">
        <v>522</v>
      </c>
    </row>
    <row r="476" spans="1:7" hidden="1" x14ac:dyDescent="0.35">
      <c r="A476">
        <v>552</v>
      </c>
      <c r="B476" s="1" t="s">
        <v>821</v>
      </c>
      <c r="C476" s="1" t="s">
        <v>852</v>
      </c>
      <c r="D476" t="s">
        <v>71</v>
      </c>
      <c r="E476" t="s">
        <v>14</v>
      </c>
      <c r="F476" s="1" t="s">
        <v>849</v>
      </c>
      <c r="G476" t="s">
        <v>523</v>
      </c>
    </row>
    <row r="477" spans="1:7" hidden="1" x14ac:dyDescent="0.35">
      <c r="A477">
        <v>553</v>
      </c>
      <c r="B477" s="1" t="s">
        <v>827</v>
      </c>
      <c r="C477" s="1" t="s">
        <v>852</v>
      </c>
      <c r="D477" t="s">
        <v>22</v>
      </c>
      <c r="E477" t="s">
        <v>7</v>
      </c>
      <c r="F477" s="1" t="s">
        <v>849</v>
      </c>
      <c r="G477" t="s">
        <v>524</v>
      </c>
    </row>
    <row r="478" spans="1:7" x14ac:dyDescent="0.35">
      <c r="A478">
        <v>554</v>
      </c>
      <c r="B478" s="1" t="s">
        <v>821</v>
      </c>
      <c r="C478" s="1" t="s">
        <v>852</v>
      </c>
      <c r="D478" t="s">
        <v>16</v>
      </c>
      <c r="E478" t="s">
        <v>1</v>
      </c>
      <c r="F478" s="1" t="s">
        <v>849</v>
      </c>
      <c r="G478" t="s">
        <v>525</v>
      </c>
    </row>
    <row r="479" spans="1:7" hidden="1" x14ac:dyDescent="0.35">
      <c r="A479">
        <v>555</v>
      </c>
      <c r="B479" s="1" t="s">
        <v>827</v>
      </c>
      <c r="C479" s="1" t="s">
        <v>852</v>
      </c>
      <c r="D479" t="s">
        <v>71</v>
      </c>
      <c r="E479" t="s">
        <v>7</v>
      </c>
      <c r="F479" s="1" t="s">
        <v>849</v>
      </c>
      <c r="G479" t="s">
        <v>526</v>
      </c>
    </row>
    <row r="480" spans="1:7" hidden="1" x14ac:dyDescent="0.35">
      <c r="A480">
        <v>556</v>
      </c>
      <c r="B480" s="1" t="s">
        <v>821</v>
      </c>
      <c r="C480" s="1" t="s">
        <v>852</v>
      </c>
      <c r="D480" t="s">
        <v>35</v>
      </c>
      <c r="E480" t="s">
        <v>7</v>
      </c>
      <c r="F480" s="1" t="s">
        <v>849</v>
      </c>
      <c r="G480" t="s">
        <v>527</v>
      </c>
    </row>
    <row r="481" spans="1:7" hidden="1" x14ac:dyDescent="0.35">
      <c r="A481">
        <v>557</v>
      </c>
      <c r="B481" s="1" t="s">
        <v>821</v>
      </c>
      <c r="C481" s="1" t="s">
        <v>852</v>
      </c>
      <c r="D481" t="s">
        <v>35</v>
      </c>
      <c r="E481" t="s">
        <v>7</v>
      </c>
      <c r="F481" s="1" t="s">
        <v>849</v>
      </c>
      <c r="G481" t="s">
        <v>528</v>
      </c>
    </row>
    <row r="482" spans="1:7" hidden="1" x14ac:dyDescent="0.35">
      <c r="A482">
        <v>558</v>
      </c>
      <c r="B482" s="1" t="s">
        <v>815</v>
      </c>
      <c r="C482" s="1" t="s">
        <v>852</v>
      </c>
      <c r="D482" t="s">
        <v>35</v>
      </c>
      <c r="E482" t="s">
        <v>7</v>
      </c>
      <c r="F482" s="1" t="s">
        <v>849</v>
      </c>
      <c r="G482" t="s">
        <v>529</v>
      </c>
    </row>
    <row r="483" spans="1:7" hidden="1" x14ac:dyDescent="0.35">
      <c r="A483">
        <v>559</v>
      </c>
      <c r="B483" s="1" t="s">
        <v>821</v>
      </c>
      <c r="C483" s="1" t="s">
        <v>852</v>
      </c>
      <c r="D483" t="s">
        <v>24</v>
      </c>
      <c r="E483" t="s">
        <v>7</v>
      </c>
      <c r="F483" s="1" t="s">
        <v>849</v>
      </c>
      <c r="G483" t="s">
        <v>530</v>
      </c>
    </row>
    <row r="484" spans="1:7" hidden="1" x14ac:dyDescent="0.35">
      <c r="A484">
        <v>560</v>
      </c>
      <c r="B484" s="1" t="s">
        <v>833</v>
      </c>
      <c r="C484" s="1" t="s">
        <v>852</v>
      </c>
      <c r="D484" t="s">
        <v>35</v>
      </c>
      <c r="E484" t="s">
        <v>7</v>
      </c>
      <c r="F484" s="1" t="s">
        <v>849</v>
      </c>
      <c r="G484" t="s">
        <v>531</v>
      </c>
    </row>
    <row r="485" spans="1:7" hidden="1" x14ac:dyDescent="0.35">
      <c r="A485">
        <v>562</v>
      </c>
      <c r="B485" s="1" t="s">
        <v>821</v>
      </c>
      <c r="C485" s="1" t="s">
        <v>852</v>
      </c>
      <c r="D485" t="s">
        <v>73</v>
      </c>
      <c r="E485" t="s">
        <v>12</v>
      </c>
      <c r="F485" s="1" t="s">
        <v>849</v>
      </c>
      <c r="G485" t="s">
        <v>532</v>
      </c>
    </row>
    <row r="486" spans="1:7" hidden="1" x14ac:dyDescent="0.35">
      <c r="A486">
        <v>563</v>
      </c>
      <c r="B486" s="1" t="s">
        <v>821</v>
      </c>
      <c r="C486" s="1" t="s">
        <v>852</v>
      </c>
      <c r="D486" t="s">
        <v>35</v>
      </c>
      <c r="E486" t="s">
        <v>12</v>
      </c>
      <c r="F486" s="1" t="s">
        <v>849</v>
      </c>
      <c r="G486" t="s">
        <v>533</v>
      </c>
    </row>
    <row r="487" spans="1:7" hidden="1" x14ac:dyDescent="0.35">
      <c r="A487">
        <v>564</v>
      </c>
      <c r="B487" s="1" t="s">
        <v>821</v>
      </c>
      <c r="C487" s="1" t="s">
        <v>852</v>
      </c>
      <c r="D487" t="s">
        <v>4</v>
      </c>
      <c r="E487" t="s">
        <v>12</v>
      </c>
      <c r="F487" s="1" t="s">
        <v>849</v>
      </c>
      <c r="G487" t="s">
        <v>534</v>
      </c>
    </row>
    <row r="488" spans="1:7" hidden="1" x14ac:dyDescent="0.35">
      <c r="A488">
        <v>565</v>
      </c>
      <c r="B488" s="1" t="s">
        <v>827</v>
      </c>
      <c r="C488" s="1" t="s">
        <v>852</v>
      </c>
      <c r="D488" t="s">
        <v>59</v>
      </c>
      <c r="E488" t="s">
        <v>12</v>
      </c>
      <c r="F488" s="1" t="s">
        <v>849</v>
      </c>
      <c r="G488" t="s">
        <v>535</v>
      </c>
    </row>
    <row r="489" spans="1:7" hidden="1" x14ac:dyDescent="0.35">
      <c r="A489">
        <v>566</v>
      </c>
      <c r="B489" s="1" t="s">
        <v>821</v>
      </c>
      <c r="C489" s="1" t="s">
        <v>852</v>
      </c>
      <c r="D489" t="s">
        <v>22</v>
      </c>
      <c r="E489" t="s">
        <v>12</v>
      </c>
      <c r="F489" s="1" t="s">
        <v>849</v>
      </c>
      <c r="G489" t="s">
        <v>536</v>
      </c>
    </row>
    <row r="490" spans="1:7" hidden="1" x14ac:dyDescent="0.35">
      <c r="A490">
        <v>567</v>
      </c>
      <c r="B490" s="1" t="s">
        <v>821</v>
      </c>
      <c r="C490" s="1" t="s">
        <v>852</v>
      </c>
      <c r="D490" t="s">
        <v>79</v>
      </c>
      <c r="E490" t="s">
        <v>12</v>
      </c>
      <c r="F490" s="1" t="s">
        <v>849</v>
      </c>
      <c r="G490" t="s">
        <v>537</v>
      </c>
    </row>
    <row r="491" spans="1:7" hidden="1" x14ac:dyDescent="0.35">
      <c r="A491">
        <v>568</v>
      </c>
      <c r="B491" s="1" t="s">
        <v>821</v>
      </c>
      <c r="C491" s="1" t="s">
        <v>852</v>
      </c>
      <c r="D491" t="s">
        <v>22</v>
      </c>
      <c r="E491" t="s">
        <v>13</v>
      </c>
      <c r="F491" s="1" t="s">
        <v>849</v>
      </c>
      <c r="G491" t="s">
        <v>538</v>
      </c>
    </row>
    <row r="492" spans="1:7" hidden="1" x14ac:dyDescent="0.35">
      <c r="A492">
        <v>569</v>
      </c>
      <c r="B492" s="1" t="s">
        <v>821</v>
      </c>
      <c r="C492" s="1" t="s">
        <v>846</v>
      </c>
      <c r="D492" t="s">
        <v>24</v>
      </c>
      <c r="E492" t="s">
        <v>13</v>
      </c>
      <c r="F492" s="1" t="s">
        <v>849</v>
      </c>
      <c r="G492" t="s">
        <v>539</v>
      </c>
    </row>
    <row r="493" spans="1:7" hidden="1" x14ac:dyDescent="0.35">
      <c r="A493">
        <v>571</v>
      </c>
      <c r="B493" s="1" t="s">
        <v>821</v>
      </c>
      <c r="C493" s="1" t="s">
        <v>852</v>
      </c>
      <c r="D493" t="s">
        <v>5</v>
      </c>
      <c r="E493" t="s">
        <v>13</v>
      </c>
      <c r="F493" s="1" t="s">
        <v>849</v>
      </c>
      <c r="G493" t="s">
        <v>540</v>
      </c>
    </row>
    <row r="494" spans="1:7" hidden="1" x14ac:dyDescent="0.35">
      <c r="A494">
        <v>572</v>
      </c>
      <c r="B494" s="1" t="s">
        <v>833</v>
      </c>
      <c r="C494" s="1" t="s">
        <v>852</v>
      </c>
      <c r="D494" t="s">
        <v>35</v>
      </c>
      <c r="E494" t="s">
        <v>13</v>
      </c>
      <c r="F494" s="1" t="s">
        <v>849</v>
      </c>
      <c r="G494" t="s">
        <v>541</v>
      </c>
    </row>
    <row r="495" spans="1:7" hidden="1" x14ac:dyDescent="0.35">
      <c r="A495">
        <v>573</v>
      </c>
      <c r="B495" s="1" t="s">
        <v>821</v>
      </c>
      <c r="C495" s="1" t="s">
        <v>852</v>
      </c>
      <c r="D495" t="s">
        <v>22</v>
      </c>
      <c r="E495" t="s">
        <v>13</v>
      </c>
      <c r="F495" s="1" t="s">
        <v>849</v>
      </c>
      <c r="G495" t="s">
        <v>542</v>
      </c>
    </row>
    <row r="496" spans="1:7" hidden="1" x14ac:dyDescent="0.35">
      <c r="A496">
        <v>574</v>
      </c>
      <c r="B496" s="1" t="s">
        <v>821</v>
      </c>
      <c r="C496" s="1" t="s">
        <v>852</v>
      </c>
      <c r="D496" t="s">
        <v>42</v>
      </c>
      <c r="E496" t="s">
        <v>13</v>
      </c>
      <c r="F496" s="1" t="s">
        <v>849</v>
      </c>
      <c r="G496" t="s">
        <v>543</v>
      </c>
    </row>
    <row r="497" spans="1:7" hidden="1" x14ac:dyDescent="0.35">
      <c r="A497">
        <v>575</v>
      </c>
      <c r="B497" s="1" t="s">
        <v>821</v>
      </c>
      <c r="C497" s="1" t="s">
        <v>852</v>
      </c>
      <c r="D497" t="s">
        <v>22</v>
      </c>
      <c r="E497" t="s">
        <v>14</v>
      </c>
      <c r="F497" s="1" t="s">
        <v>849</v>
      </c>
      <c r="G497" t="s">
        <v>544</v>
      </c>
    </row>
    <row r="498" spans="1:7" hidden="1" x14ac:dyDescent="0.35">
      <c r="A498">
        <v>576</v>
      </c>
      <c r="B498" s="1" t="s">
        <v>821</v>
      </c>
      <c r="C498" s="1" t="s">
        <v>852</v>
      </c>
      <c r="D498" t="s">
        <v>35</v>
      </c>
      <c r="E498" t="s">
        <v>37</v>
      </c>
      <c r="F498" s="1" t="s">
        <v>849</v>
      </c>
      <c r="G498" t="s">
        <v>545</v>
      </c>
    </row>
    <row r="499" spans="1:7" hidden="1" x14ac:dyDescent="0.35">
      <c r="A499">
        <v>577</v>
      </c>
      <c r="B499" s="1" t="s">
        <v>821</v>
      </c>
      <c r="C499" s="1" t="s">
        <v>852</v>
      </c>
      <c r="D499" t="s">
        <v>4</v>
      </c>
      <c r="E499" t="s">
        <v>14</v>
      </c>
      <c r="F499" s="1" t="s">
        <v>849</v>
      </c>
      <c r="G499" t="s">
        <v>546</v>
      </c>
    </row>
    <row r="500" spans="1:7" hidden="1" x14ac:dyDescent="0.35">
      <c r="A500">
        <v>578</v>
      </c>
      <c r="B500" s="1" t="s">
        <v>817</v>
      </c>
      <c r="C500" s="1" t="s">
        <v>852</v>
      </c>
      <c r="D500" t="s">
        <v>73</v>
      </c>
      <c r="E500" t="s">
        <v>12</v>
      </c>
      <c r="F500" s="1" t="s">
        <v>849</v>
      </c>
      <c r="G500" t="s">
        <v>547</v>
      </c>
    </row>
    <row r="501" spans="1:7" hidden="1" x14ac:dyDescent="0.35">
      <c r="A501">
        <v>579</v>
      </c>
      <c r="B501" s="1" t="s">
        <v>822</v>
      </c>
      <c r="C501" s="1" t="s">
        <v>852</v>
      </c>
      <c r="D501" t="s">
        <v>27</v>
      </c>
      <c r="E501" t="s">
        <v>13</v>
      </c>
      <c r="F501" s="1" t="s">
        <v>849</v>
      </c>
      <c r="G501" t="s">
        <v>548</v>
      </c>
    </row>
    <row r="502" spans="1:7" x14ac:dyDescent="0.35">
      <c r="A502">
        <v>580</v>
      </c>
      <c r="B502" s="1" t="s">
        <v>816</v>
      </c>
      <c r="C502" s="1" t="s">
        <v>852</v>
      </c>
      <c r="D502" t="s">
        <v>64</v>
      </c>
      <c r="E502" t="s">
        <v>1</v>
      </c>
      <c r="F502" s="1" t="s">
        <v>850</v>
      </c>
      <c r="G502" t="s">
        <v>549</v>
      </c>
    </row>
    <row r="503" spans="1:7" hidden="1" x14ac:dyDescent="0.35">
      <c r="A503">
        <v>581</v>
      </c>
      <c r="B503" s="1" t="s">
        <v>821</v>
      </c>
      <c r="C503" s="1" t="s">
        <v>852</v>
      </c>
      <c r="D503" t="s">
        <v>22</v>
      </c>
      <c r="E503" t="s">
        <v>14</v>
      </c>
      <c r="F503" s="1" t="s">
        <v>849</v>
      </c>
      <c r="G503" t="s">
        <v>550</v>
      </c>
    </row>
    <row r="504" spans="1:7" hidden="1" x14ac:dyDescent="0.35">
      <c r="A504">
        <v>582</v>
      </c>
      <c r="B504" s="1" t="s">
        <v>821</v>
      </c>
      <c r="C504" s="1" t="s">
        <v>852</v>
      </c>
      <c r="D504" t="s">
        <v>82</v>
      </c>
      <c r="E504" t="s">
        <v>14</v>
      </c>
      <c r="F504" s="1" t="s">
        <v>849</v>
      </c>
      <c r="G504" t="s">
        <v>551</v>
      </c>
    </row>
    <row r="505" spans="1:7" hidden="1" x14ac:dyDescent="0.35">
      <c r="A505">
        <v>583</v>
      </c>
      <c r="B505" s="1" t="s">
        <v>827</v>
      </c>
      <c r="C505" s="1" t="s">
        <v>852</v>
      </c>
      <c r="D505" t="s">
        <v>35</v>
      </c>
      <c r="E505" t="s">
        <v>14</v>
      </c>
      <c r="F505" s="1" t="s">
        <v>849</v>
      </c>
      <c r="G505" t="s">
        <v>552</v>
      </c>
    </row>
    <row r="506" spans="1:7" hidden="1" x14ac:dyDescent="0.35">
      <c r="A506">
        <v>584</v>
      </c>
      <c r="B506" s="1" t="s">
        <v>815</v>
      </c>
      <c r="C506" s="1" t="s">
        <v>852</v>
      </c>
      <c r="D506" t="s">
        <v>5</v>
      </c>
      <c r="E506" t="s">
        <v>45</v>
      </c>
      <c r="F506" s="1" t="s">
        <v>845</v>
      </c>
      <c r="G506" t="s">
        <v>553</v>
      </c>
    </row>
    <row r="507" spans="1:7" hidden="1" x14ac:dyDescent="0.35">
      <c r="A507">
        <v>585</v>
      </c>
      <c r="B507" s="1" t="s">
        <v>833</v>
      </c>
      <c r="C507" s="1" t="s">
        <v>852</v>
      </c>
      <c r="D507" t="s">
        <v>35</v>
      </c>
      <c r="E507" t="s">
        <v>13</v>
      </c>
      <c r="F507" s="1" t="s">
        <v>849</v>
      </c>
      <c r="G507" t="s">
        <v>554</v>
      </c>
    </row>
    <row r="508" spans="1:7" hidden="1" x14ac:dyDescent="0.35">
      <c r="A508">
        <v>586</v>
      </c>
      <c r="B508" s="1" t="s">
        <v>821</v>
      </c>
      <c r="C508" s="1" t="s">
        <v>852</v>
      </c>
      <c r="D508" t="s">
        <v>35</v>
      </c>
      <c r="E508" t="s">
        <v>13</v>
      </c>
      <c r="F508" s="1" t="s">
        <v>849</v>
      </c>
      <c r="G508" t="s">
        <v>555</v>
      </c>
    </row>
    <row r="509" spans="1:7" hidden="1" x14ac:dyDescent="0.35">
      <c r="A509">
        <v>587</v>
      </c>
      <c r="B509" s="1" t="s">
        <v>821</v>
      </c>
      <c r="C509" s="1" t="s">
        <v>852</v>
      </c>
      <c r="D509" t="s">
        <v>72</v>
      </c>
      <c r="E509" t="s">
        <v>13</v>
      </c>
      <c r="F509" s="1" t="s">
        <v>849</v>
      </c>
      <c r="G509" t="s">
        <v>556</v>
      </c>
    </row>
    <row r="510" spans="1:7" hidden="1" x14ac:dyDescent="0.35">
      <c r="A510">
        <v>588</v>
      </c>
      <c r="B510" s="1" t="s">
        <v>821</v>
      </c>
      <c r="C510" s="1" t="s">
        <v>852</v>
      </c>
      <c r="D510" t="s">
        <v>35</v>
      </c>
      <c r="E510" t="s">
        <v>13</v>
      </c>
      <c r="F510" s="1" t="s">
        <v>849</v>
      </c>
      <c r="G510" t="s">
        <v>557</v>
      </c>
    </row>
    <row r="511" spans="1:7" x14ac:dyDescent="0.35">
      <c r="A511">
        <v>589</v>
      </c>
      <c r="B511" s="1" t="s">
        <v>821</v>
      </c>
      <c r="C511" s="1" t="s">
        <v>852</v>
      </c>
      <c r="D511" t="s">
        <v>11</v>
      </c>
      <c r="E511" t="s">
        <v>1</v>
      </c>
      <c r="F511" s="1" t="s">
        <v>845</v>
      </c>
      <c r="G511" t="s">
        <v>558</v>
      </c>
    </row>
    <row r="512" spans="1:7" x14ac:dyDescent="0.35">
      <c r="A512">
        <v>590</v>
      </c>
      <c r="B512" s="1" t="s">
        <v>821</v>
      </c>
      <c r="C512" s="1" t="s">
        <v>846</v>
      </c>
      <c r="D512" t="s">
        <v>46</v>
      </c>
      <c r="E512" t="s">
        <v>1</v>
      </c>
      <c r="F512" s="1" t="s">
        <v>845</v>
      </c>
      <c r="G512" t="s">
        <v>559</v>
      </c>
    </row>
    <row r="513" spans="1:7" x14ac:dyDescent="0.35">
      <c r="A513">
        <v>591</v>
      </c>
      <c r="B513" s="1" t="s">
        <v>821</v>
      </c>
      <c r="C513" s="1" t="s">
        <v>852</v>
      </c>
      <c r="D513" t="s">
        <v>46</v>
      </c>
      <c r="E513" t="s">
        <v>1</v>
      </c>
      <c r="F513" s="1" t="s">
        <v>845</v>
      </c>
      <c r="G513" t="s">
        <v>560</v>
      </c>
    </row>
    <row r="514" spans="1:7" x14ac:dyDescent="0.35">
      <c r="A514">
        <v>592</v>
      </c>
      <c r="B514" s="1" t="s">
        <v>821</v>
      </c>
      <c r="C514" s="1" t="s">
        <v>852</v>
      </c>
      <c r="D514" t="s">
        <v>9</v>
      </c>
      <c r="E514" t="s">
        <v>1</v>
      </c>
      <c r="F514" s="1" t="s">
        <v>845</v>
      </c>
      <c r="G514" t="s">
        <v>561</v>
      </c>
    </row>
    <row r="515" spans="1:7" x14ac:dyDescent="0.35">
      <c r="A515">
        <v>593</v>
      </c>
      <c r="B515" s="1" t="s">
        <v>839</v>
      </c>
      <c r="C515" s="1" t="s">
        <v>852</v>
      </c>
      <c r="D515" t="s">
        <v>8</v>
      </c>
      <c r="E515" t="s">
        <v>1</v>
      </c>
      <c r="F515" s="1" t="s">
        <v>845</v>
      </c>
      <c r="G515" t="s">
        <v>562</v>
      </c>
    </row>
    <row r="516" spans="1:7" x14ac:dyDescent="0.35">
      <c r="A516">
        <v>594</v>
      </c>
      <c r="B516" s="1" t="s">
        <v>821</v>
      </c>
      <c r="C516" s="1" t="s">
        <v>852</v>
      </c>
      <c r="D516" t="s">
        <v>35</v>
      </c>
      <c r="E516" t="s">
        <v>1</v>
      </c>
      <c r="F516" s="1" t="s">
        <v>849</v>
      </c>
      <c r="G516" t="s">
        <v>488</v>
      </c>
    </row>
    <row r="517" spans="1:7" x14ac:dyDescent="0.35">
      <c r="A517">
        <v>596</v>
      </c>
      <c r="B517" s="1"/>
      <c r="C517" s="1" t="s">
        <v>852</v>
      </c>
      <c r="E517" t="s">
        <v>1</v>
      </c>
      <c r="F517" s="1" t="s">
        <v>848</v>
      </c>
      <c r="G517" t="s">
        <v>563</v>
      </c>
    </row>
    <row r="518" spans="1:7" hidden="1" x14ac:dyDescent="0.35">
      <c r="A518">
        <v>597</v>
      </c>
      <c r="B518" s="1" t="s">
        <v>821</v>
      </c>
      <c r="C518" s="1" t="s">
        <v>852</v>
      </c>
      <c r="D518" t="s">
        <v>5</v>
      </c>
      <c r="E518" t="s">
        <v>7</v>
      </c>
      <c r="F518" s="1" t="s">
        <v>845</v>
      </c>
      <c r="G518" t="s">
        <v>290</v>
      </c>
    </row>
    <row r="519" spans="1:7" hidden="1" x14ac:dyDescent="0.35">
      <c r="A519">
        <v>598</v>
      </c>
      <c r="B519" s="1" t="s">
        <v>817</v>
      </c>
      <c r="C519" s="1" t="s">
        <v>852</v>
      </c>
      <c r="D519" t="s">
        <v>5</v>
      </c>
      <c r="E519" t="s">
        <v>45</v>
      </c>
      <c r="F519" s="1" t="s">
        <v>848</v>
      </c>
      <c r="G519" t="s">
        <v>564</v>
      </c>
    </row>
    <row r="520" spans="1:7" hidden="1" x14ac:dyDescent="0.35">
      <c r="A520">
        <v>599</v>
      </c>
      <c r="B520" s="1" t="s">
        <v>840</v>
      </c>
      <c r="C520" s="1" t="s">
        <v>852</v>
      </c>
      <c r="D520" t="s">
        <v>2</v>
      </c>
      <c r="E520" t="s">
        <v>45</v>
      </c>
      <c r="F520" s="1" t="s">
        <v>848</v>
      </c>
      <c r="G520" t="s">
        <v>565</v>
      </c>
    </row>
    <row r="521" spans="1:7" hidden="1" x14ac:dyDescent="0.35">
      <c r="A521">
        <v>600</v>
      </c>
      <c r="B521" s="1" t="s">
        <v>835</v>
      </c>
      <c r="C521" s="1" t="s">
        <v>852</v>
      </c>
      <c r="D521" t="s">
        <v>33</v>
      </c>
      <c r="E521" t="s">
        <v>45</v>
      </c>
      <c r="F521" s="1" t="s">
        <v>848</v>
      </c>
      <c r="G521" t="s">
        <v>566</v>
      </c>
    </row>
    <row r="522" spans="1:7" hidden="1" x14ac:dyDescent="0.35">
      <c r="A522">
        <v>601</v>
      </c>
      <c r="B522" s="1" t="s">
        <v>833</v>
      </c>
      <c r="C522" s="1" t="s">
        <v>852</v>
      </c>
      <c r="D522" t="s">
        <v>30</v>
      </c>
      <c r="E522" t="s">
        <v>45</v>
      </c>
      <c r="F522" s="1" t="s">
        <v>848</v>
      </c>
      <c r="G522" t="s">
        <v>567</v>
      </c>
    </row>
    <row r="523" spans="1:7" hidden="1" x14ac:dyDescent="0.35">
      <c r="A523">
        <v>602</v>
      </c>
      <c r="B523" s="1" t="s">
        <v>833</v>
      </c>
      <c r="C523" s="1" t="s">
        <v>852</v>
      </c>
      <c r="D523" t="s">
        <v>30</v>
      </c>
      <c r="E523" t="s">
        <v>45</v>
      </c>
      <c r="F523" s="1" t="s">
        <v>848</v>
      </c>
      <c r="G523" t="s">
        <v>568</v>
      </c>
    </row>
    <row r="524" spans="1:7" hidden="1" x14ac:dyDescent="0.35">
      <c r="A524">
        <v>603</v>
      </c>
      <c r="B524" s="1" t="s">
        <v>823</v>
      </c>
      <c r="C524" s="1" t="s">
        <v>852</v>
      </c>
      <c r="D524" t="s">
        <v>20</v>
      </c>
      <c r="E524" t="s">
        <v>45</v>
      </c>
      <c r="F524" s="1" t="s">
        <v>848</v>
      </c>
      <c r="G524" t="s">
        <v>569</v>
      </c>
    </row>
    <row r="525" spans="1:7" hidden="1" x14ac:dyDescent="0.35">
      <c r="A525">
        <v>604</v>
      </c>
      <c r="B525" s="1" t="s">
        <v>823</v>
      </c>
      <c r="C525" s="1" t="s">
        <v>852</v>
      </c>
      <c r="D525" t="s">
        <v>20</v>
      </c>
      <c r="E525" t="s">
        <v>45</v>
      </c>
      <c r="F525" s="1" t="s">
        <v>848</v>
      </c>
      <c r="G525" t="s">
        <v>570</v>
      </c>
    </row>
    <row r="526" spans="1:7" hidden="1" x14ac:dyDescent="0.35">
      <c r="A526">
        <v>605</v>
      </c>
      <c r="B526" s="1" t="s">
        <v>841</v>
      </c>
      <c r="C526" s="1" t="s">
        <v>852</v>
      </c>
      <c r="D526" t="s">
        <v>20</v>
      </c>
      <c r="E526" t="s">
        <v>45</v>
      </c>
      <c r="F526" s="1" t="s">
        <v>848</v>
      </c>
      <c r="G526" t="s">
        <v>571</v>
      </c>
    </row>
    <row r="527" spans="1:7" hidden="1" x14ac:dyDescent="0.35">
      <c r="A527">
        <v>606</v>
      </c>
      <c r="B527" s="1" t="s">
        <v>832</v>
      </c>
      <c r="C527" s="1" t="s">
        <v>852</v>
      </c>
      <c r="D527" t="s">
        <v>11</v>
      </c>
      <c r="E527" t="s">
        <v>45</v>
      </c>
      <c r="F527" s="1" t="s">
        <v>850</v>
      </c>
      <c r="G527" t="s">
        <v>572</v>
      </c>
    </row>
    <row r="528" spans="1:7" hidden="1" x14ac:dyDescent="0.35">
      <c r="A528">
        <v>607</v>
      </c>
      <c r="B528" s="1" t="s">
        <v>832</v>
      </c>
      <c r="C528" s="1" t="s">
        <v>852</v>
      </c>
      <c r="D528" t="s">
        <v>11</v>
      </c>
      <c r="E528" t="s">
        <v>45</v>
      </c>
      <c r="F528" s="1" t="s">
        <v>850</v>
      </c>
      <c r="G528" t="s">
        <v>573</v>
      </c>
    </row>
    <row r="529" spans="1:7" hidden="1" x14ac:dyDescent="0.35">
      <c r="A529">
        <v>608</v>
      </c>
      <c r="B529" s="1" t="s">
        <v>831</v>
      </c>
      <c r="C529" s="1" t="s">
        <v>852</v>
      </c>
      <c r="D529" t="s">
        <v>38</v>
      </c>
      <c r="E529" t="s">
        <v>45</v>
      </c>
      <c r="F529" s="1" t="s">
        <v>850</v>
      </c>
      <c r="G529" t="s">
        <v>574</v>
      </c>
    </row>
    <row r="530" spans="1:7" hidden="1" x14ac:dyDescent="0.35">
      <c r="A530">
        <v>609</v>
      </c>
      <c r="B530" s="1" t="s">
        <v>832</v>
      </c>
      <c r="C530" s="1" t="s">
        <v>852</v>
      </c>
      <c r="D530" t="s">
        <v>71</v>
      </c>
      <c r="E530" t="s">
        <v>45</v>
      </c>
      <c r="F530" s="1" t="s">
        <v>850</v>
      </c>
      <c r="G530" t="s">
        <v>575</v>
      </c>
    </row>
    <row r="531" spans="1:7" hidden="1" x14ac:dyDescent="0.35">
      <c r="A531">
        <v>610</v>
      </c>
      <c r="B531" s="1" t="s">
        <v>832</v>
      </c>
      <c r="C531" s="1" t="s">
        <v>852</v>
      </c>
      <c r="D531" t="s">
        <v>41</v>
      </c>
      <c r="E531" t="s">
        <v>45</v>
      </c>
      <c r="F531" s="1" t="s">
        <v>850</v>
      </c>
      <c r="G531" t="s">
        <v>576</v>
      </c>
    </row>
    <row r="532" spans="1:7" hidden="1" x14ac:dyDescent="0.35">
      <c r="A532">
        <v>611</v>
      </c>
      <c r="B532" s="1" t="s">
        <v>832</v>
      </c>
      <c r="C532" s="1" t="s">
        <v>852</v>
      </c>
      <c r="D532" t="s">
        <v>4</v>
      </c>
      <c r="E532" t="s">
        <v>45</v>
      </c>
      <c r="F532" s="1" t="s">
        <v>850</v>
      </c>
      <c r="G532" t="s">
        <v>577</v>
      </c>
    </row>
    <row r="533" spans="1:7" hidden="1" x14ac:dyDescent="0.35">
      <c r="A533">
        <v>612</v>
      </c>
      <c r="B533" s="1" t="s">
        <v>832</v>
      </c>
      <c r="C533" s="1" t="s">
        <v>852</v>
      </c>
      <c r="D533" t="s">
        <v>71</v>
      </c>
      <c r="E533" t="s">
        <v>45</v>
      </c>
      <c r="F533" s="1" t="s">
        <v>850</v>
      </c>
      <c r="G533" t="s">
        <v>578</v>
      </c>
    </row>
    <row r="534" spans="1:7" hidden="1" x14ac:dyDescent="0.35">
      <c r="A534">
        <v>613</v>
      </c>
      <c r="B534" s="1" t="s">
        <v>832</v>
      </c>
      <c r="C534" s="1" t="s">
        <v>852</v>
      </c>
      <c r="D534" t="s">
        <v>69</v>
      </c>
      <c r="E534" t="s">
        <v>45</v>
      </c>
      <c r="F534" s="1" t="s">
        <v>849</v>
      </c>
      <c r="G534" t="s">
        <v>579</v>
      </c>
    </row>
    <row r="535" spans="1:7" hidden="1" x14ac:dyDescent="0.35">
      <c r="A535">
        <v>614</v>
      </c>
      <c r="B535" s="1" t="s">
        <v>832</v>
      </c>
      <c r="C535" s="1" t="s">
        <v>852</v>
      </c>
      <c r="D535" t="s">
        <v>69</v>
      </c>
      <c r="E535" t="s">
        <v>45</v>
      </c>
      <c r="F535" s="1" t="s">
        <v>849</v>
      </c>
      <c r="G535" t="s">
        <v>580</v>
      </c>
    </row>
    <row r="536" spans="1:7" hidden="1" x14ac:dyDescent="0.35">
      <c r="A536">
        <v>615</v>
      </c>
      <c r="B536" s="1" t="s">
        <v>832</v>
      </c>
      <c r="C536" s="1" t="s">
        <v>852</v>
      </c>
      <c r="D536" t="s">
        <v>69</v>
      </c>
      <c r="E536" t="s">
        <v>45</v>
      </c>
      <c r="F536" s="1" t="s">
        <v>849</v>
      </c>
      <c r="G536" t="s">
        <v>581</v>
      </c>
    </row>
    <row r="537" spans="1:7" hidden="1" x14ac:dyDescent="0.35">
      <c r="A537">
        <v>616</v>
      </c>
      <c r="B537" s="1" t="s">
        <v>832</v>
      </c>
      <c r="C537" s="1" t="s">
        <v>852</v>
      </c>
      <c r="D537" t="s">
        <v>69</v>
      </c>
      <c r="E537" t="s">
        <v>45</v>
      </c>
      <c r="F537" s="1" t="s">
        <v>849</v>
      </c>
      <c r="G537" t="s">
        <v>582</v>
      </c>
    </row>
    <row r="538" spans="1:7" hidden="1" x14ac:dyDescent="0.35">
      <c r="A538">
        <v>617</v>
      </c>
      <c r="B538" s="1" t="s">
        <v>832</v>
      </c>
      <c r="C538" s="1" t="s">
        <v>852</v>
      </c>
      <c r="D538" t="s">
        <v>59</v>
      </c>
      <c r="E538" t="s">
        <v>45</v>
      </c>
      <c r="F538" s="1" t="s">
        <v>849</v>
      </c>
      <c r="G538" t="s">
        <v>583</v>
      </c>
    </row>
    <row r="539" spans="1:7" hidden="1" x14ac:dyDescent="0.35">
      <c r="A539">
        <v>618</v>
      </c>
      <c r="B539" s="1" t="s">
        <v>832</v>
      </c>
      <c r="C539" s="1" t="s">
        <v>852</v>
      </c>
      <c r="D539" t="s">
        <v>58</v>
      </c>
      <c r="E539" t="s">
        <v>45</v>
      </c>
      <c r="F539" s="1" t="s">
        <v>849</v>
      </c>
      <c r="G539" t="s">
        <v>584</v>
      </c>
    </row>
    <row r="540" spans="1:7" x14ac:dyDescent="0.35">
      <c r="A540">
        <v>619</v>
      </c>
      <c r="B540" s="1" t="s">
        <v>832</v>
      </c>
      <c r="C540" s="1" t="s">
        <v>852</v>
      </c>
      <c r="D540" t="s">
        <v>58</v>
      </c>
      <c r="E540" t="s">
        <v>1</v>
      </c>
      <c r="F540" s="1" t="s">
        <v>849</v>
      </c>
      <c r="G540" t="s">
        <v>585</v>
      </c>
    </row>
    <row r="541" spans="1:7" hidden="1" x14ac:dyDescent="0.35">
      <c r="A541">
        <v>620</v>
      </c>
      <c r="B541" s="1" t="s">
        <v>832</v>
      </c>
      <c r="C541" s="1" t="s">
        <v>852</v>
      </c>
      <c r="D541" t="s">
        <v>58</v>
      </c>
      <c r="E541" t="s">
        <v>45</v>
      </c>
      <c r="F541" s="1" t="s">
        <v>849</v>
      </c>
      <c r="G541" t="s">
        <v>586</v>
      </c>
    </row>
    <row r="542" spans="1:7" hidden="1" x14ac:dyDescent="0.35">
      <c r="A542">
        <v>621</v>
      </c>
      <c r="B542" s="1" t="s">
        <v>832</v>
      </c>
      <c r="C542" s="1" t="s">
        <v>852</v>
      </c>
      <c r="D542" t="s">
        <v>36</v>
      </c>
      <c r="E542" t="s">
        <v>45</v>
      </c>
      <c r="F542" s="1" t="s">
        <v>849</v>
      </c>
      <c r="G542" t="s">
        <v>587</v>
      </c>
    </row>
    <row r="543" spans="1:7" hidden="1" x14ac:dyDescent="0.35">
      <c r="A543">
        <v>622</v>
      </c>
      <c r="B543" s="1" t="s">
        <v>832</v>
      </c>
      <c r="C543" s="1" t="s">
        <v>852</v>
      </c>
      <c r="D543" t="s">
        <v>69</v>
      </c>
      <c r="E543" t="s">
        <v>45</v>
      </c>
      <c r="F543" s="1" t="s">
        <v>849</v>
      </c>
      <c r="G543" t="s">
        <v>579</v>
      </c>
    </row>
    <row r="544" spans="1:7" hidden="1" x14ac:dyDescent="0.35">
      <c r="A544">
        <v>623</v>
      </c>
      <c r="B544" s="1" t="s">
        <v>821</v>
      </c>
      <c r="C544" s="1" t="s">
        <v>852</v>
      </c>
      <c r="D544" t="s">
        <v>83</v>
      </c>
      <c r="E544" t="s">
        <v>45</v>
      </c>
      <c r="F544" s="1" t="s">
        <v>851</v>
      </c>
      <c r="G544" t="s">
        <v>588</v>
      </c>
    </row>
    <row r="545" spans="1:7" hidden="1" x14ac:dyDescent="0.35">
      <c r="A545">
        <v>624</v>
      </c>
      <c r="B545" s="1" t="s">
        <v>842</v>
      </c>
      <c r="C545" s="1" t="s">
        <v>852</v>
      </c>
      <c r="D545" t="s">
        <v>2</v>
      </c>
      <c r="E545" t="s">
        <v>45</v>
      </c>
      <c r="F545" s="1" t="s">
        <v>845</v>
      </c>
      <c r="G545" t="s">
        <v>589</v>
      </c>
    </row>
    <row r="546" spans="1:7" hidden="1" x14ac:dyDescent="0.35">
      <c r="A546">
        <v>625</v>
      </c>
      <c r="B546" s="1" t="s">
        <v>821</v>
      </c>
      <c r="C546" s="1" t="s">
        <v>852</v>
      </c>
      <c r="D546" t="s">
        <v>84</v>
      </c>
      <c r="E546" t="s">
        <v>45</v>
      </c>
      <c r="F546" s="1" t="s">
        <v>845</v>
      </c>
      <c r="G546" t="s">
        <v>590</v>
      </c>
    </row>
    <row r="547" spans="1:7" hidden="1" x14ac:dyDescent="0.35">
      <c r="A547">
        <v>626</v>
      </c>
      <c r="B547" s="1" t="s">
        <v>821</v>
      </c>
      <c r="C547" s="1" t="s">
        <v>852</v>
      </c>
      <c r="D547" t="s">
        <v>85</v>
      </c>
      <c r="E547" t="s">
        <v>45</v>
      </c>
      <c r="F547" s="1" t="s">
        <v>845</v>
      </c>
      <c r="G547" t="s">
        <v>591</v>
      </c>
    </row>
    <row r="548" spans="1:7" hidden="1" x14ac:dyDescent="0.35">
      <c r="A548">
        <v>627</v>
      </c>
      <c r="B548" s="1" t="s">
        <v>832</v>
      </c>
      <c r="C548" s="1" t="s">
        <v>852</v>
      </c>
      <c r="D548" t="s">
        <v>86</v>
      </c>
      <c r="E548" t="s">
        <v>45</v>
      </c>
      <c r="F548" s="1" t="s">
        <v>845</v>
      </c>
      <c r="G548" t="s">
        <v>592</v>
      </c>
    </row>
    <row r="549" spans="1:7" hidden="1" x14ac:dyDescent="0.35">
      <c r="A549">
        <v>628</v>
      </c>
      <c r="B549" s="1" t="s">
        <v>821</v>
      </c>
      <c r="C549" s="1" t="s">
        <v>852</v>
      </c>
      <c r="D549" t="s">
        <v>11</v>
      </c>
      <c r="E549" t="s">
        <v>45</v>
      </c>
      <c r="F549" s="1" t="s">
        <v>845</v>
      </c>
      <c r="G549" t="s">
        <v>593</v>
      </c>
    </row>
    <row r="550" spans="1:7" hidden="1" x14ac:dyDescent="0.35">
      <c r="A550">
        <v>629</v>
      </c>
      <c r="B550" s="1" t="s">
        <v>823</v>
      </c>
      <c r="C550" s="1" t="s">
        <v>852</v>
      </c>
      <c r="D550" t="s">
        <v>20</v>
      </c>
      <c r="E550" t="s">
        <v>45</v>
      </c>
      <c r="F550" s="1" t="s">
        <v>845</v>
      </c>
      <c r="G550" t="s">
        <v>594</v>
      </c>
    </row>
    <row r="551" spans="1:7" hidden="1" x14ac:dyDescent="0.35">
      <c r="A551">
        <v>630</v>
      </c>
      <c r="B551" s="1" t="s">
        <v>834</v>
      </c>
      <c r="C551" s="1" t="s">
        <v>852</v>
      </c>
      <c r="D551" t="s">
        <v>2</v>
      </c>
      <c r="E551" t="s">
        <v>45</v>
      </c>
      <c r="F551" s="1" t="s">
        <v>845</v>
      </c>
      <c r="G551" t="s">
        <v>595</v>
      </c>
    </row>
    <row r="552" spans="1:7" hidden="1" x14ac:dyDescent="0.35">
      <c r="A552">
        <v>631</v>
      </c>
      <c r="B552" s="1" t="s">
        <v>823</v>
      </c>
      <c r="C552" s="1" t="s">
        <v>852</v>
      </c>
      <c r="D552" t="s">
        <v>2</v>
      </c>
      <c r="E552" t="s">
        <v>45</v>
      </c>
      <c r="F552" s="1" t="s">
        <v>845</v>
      </c>
      <c r="G552" t="s">
        <v>596</v>
      </c>
    </row>
    <row r="553" spans="1:7" x14ac:dyDescent="0.35">
      <c r="A553">
        <v>632</v>
      </c>
      <c r="B553" s="1" t="s">
        <v>823</v>
      </c>
      <c r="C553" s="1" t="s">
        <v>852</v>
      </c>
      <c r="D553" t="s">
        <v>2</v>
      </c>
      <c r="E553" t="s">
        <v>1</v>
      </c>
      <c r="F553" s="1" t="s">
        <v>845</v>
      </c>
      <c r="G553" t="s">
        <v>597</v>
      </c>
    </row>
    <row r="554" spans="1:7" hidden="1" x14ac:dyDescent="0.35">
      <c r="A554">
        <v>633</v>
      </c>
      <c r="B554" s="1" t="s">
        <v>820</v>
      </c>
      <c r="C554" s="1" t="s">
        <v>852</v>
      </c>
      <c r="D554" t="s">
        <v>53</v>
      </c>
      <c r="E554" t="s">
        <v>45</v>
      </c>
      <c r="F554" s="1" t="s">
        <v>845</v>
      </c>
      <c r="G554" t="s">
        <v>598</v>
      </c>
    </row>
    <row r="555" spans="1:7" hidden="1" x14ac:dyDescent="0.35">
      <c r="A555">
        <v>634</v>
      </c>
      <c r="B555" s="1" t="s">
        <v>831</v>
      </c>
      <c r="C555" s="1" t="s">
        <v>852</v>
      </c>
      <c r="D555" t="s">
        <v>20</v>
      </c>
      <c r="E555" t="s">
        <v>45</v>
      </c>
      <c r="F555" s="1" t="s">
        <v>845</v>
      </c>
      <c r="G555" t="s">
        <v>599</v>
      </c>
    </row>
    <row r="556" spans="1:7" hidden="1" x14ac:dyDescent="0.35">
      <c r="A556">
        <v>635</v>
      </c>
      <c r="B556" s="1" t="s">
        <v>817</v>
      </c>
      <c r="C556" s="1" t="s">
        <v>852</v>
      </c>
      <c r="D556" t="s">
        <v>89</v>
      </c>
      <c r="E556" t="s">
        <v>45</v>
      </c>
      <c r="F556" s="1" t="s">
        <v>845</v>
      </c>
      <c r="G556" t="s">
        <v>600</v>
      </c>
    </row>
    <row r="557" spans="1:7" hidden="1" x14ac:dyDescent="0.35">
      <c r="A557">
        <v>636</v>
      </c>
      <c r="B557" s="1" t="s">
        <v>817</v>
      </c>
      <c r="C557" s="1" t="s">
        <v>852</v>
      </c>
      <c r="D557" t="s">
        <v>11</v>
      </c>
      <c r="E557" t="s">
        <v>45</v>
      </c>
      <c r="F557" s="1" t="s">
        <v>845</v>
      </c>
      <c r="G557" t="s">
        <v>601</v>
      </c>
    </row>
    <row r="558" spans="1:7" hidden="1" x14ac:dyDescent="0.35">
      <c r="A558">
        <v>637</v>
      </c>
      <c r="B558" s="1" t="s">
        <v>826</v>
      </c>
      <c r="C558" s="1" t="s">
        <v>852</v>
      </c>
      <c r="D558" t="s">
        <v>53</v>
      </c>
      <c r="E558" t="s">
        <v>45</v>
      </c>
      <c r="F558" s="1" t="s">
        <v>845</v>
      </c>
      <c r="G558" t="s">
        <v>602</v>
      </c>
    </row>
    <row r="559" spans="1:7" hidden="1" x14ac:dyDescent="0.35">
      <c r="A559">
        <v>638</v>
      </c>
      <c r="B559" s="1" t="s">
        <v>817</v>
      </c>
      <c r="C559" s="1" t="s">
        <v>852</v>
      </c>
      <c r="D559" t="s">
        <v>20</v>
      </c>
      <c r="E559" t="s">
        <v>45</v>
      </c>
      <c r="F559" s="1" t="s">
        <v>845</v>
      </c>
      <c r="G559" t="s">
        <v>603</v>
      </c>
    </row>
    <row r="560" spans="1:7" hidden="1" x14ac:dyDescent="0.35">
      <c r="A560">
        <v>639</v>
      </c>
      <c r="B560" s="1" t="s">
        <v>832</v>
      </c>
      <c r="C560" s="1" t="s">
        <v>852</v>
      </c>
      <c r="D560" t="s">
        <v>90</v>
      </c>
      <c r="E560" t="s">
        <v>45</v>
      </c>
      <c r="F560" s="1" t="s">
        <v>845</v>
      </c>
      <c r="G560" t="s">
        <v>604</v>
      </c>
    </row>
    <row r="561" spans="1:7" hidden="1" x14ac:dyDescent="0.35">
      <c r="A561">
        <v>640</v>
      </c>
      <c r="B561" s="1" t="s">
        <v>832</v>
      </c>
      <c r="C561" s="1" t="s">
        <v>852</v>
      </c>
      <c r="D561" t="s">
        <v>90</v>
      </c>
      <c r="E561" t="s">
        <v>45</v>
      </c>
      <c r="F561" s="1" t="s">
        <v>845</v>
      </c>
      <c r="G561" t="s">
        <v>605</v>
      </c>
    </row>
    <row r="562" spans="1:7" hidden="1" x14ac:dyDescent="0.35">
      <c r="A562">
        <v>641</v>
      </c>
      <c r="B562" s="1" t="s">
        <v>832</v>
      </c>
      <c r="C562" s="1" t="s">
        <v>852</v>
      </c>
      <c r="D562" t="s">
        <v>90</v>
      </c>
      <c r="E562" t="s">
        <v>45</v>
      </c>
      <c r="F562" s="1" t="s">
        <v>845</v>
      </c>
      <c r="G562" t="s">
        <v>606</v>
      </c>
    </row>
    <row r="563" spans="1:7" hidden="1" x14ac:dyDescent="0.35">
      <c r="A563">
        <v>642</v>
      </c>
      <c r="B563" s="1" t="s">
        <v>832</v>
      </c>
      <c r="C563" s="1" t="s">
        <v>852</v>
      </c>
      <c r="D563" t="s">
        <v>90</v>
      </c>
      <c r="E563" t="s">
        <v>45</v>
      </c>
      <c r="F563" s="1" t="s">
        <v>845</v>
      </c>
      <c r="G563" t="s">
        <v>607</v>
      </c>
    </row>
    <row r="564" spans="1:7" hidden="1" x14ac:dyDescent="0.35">
      <c r="A564">
        <v>644</v>
      </c>
      <c r="B564" s="1" t="s">
        <v>832</v>
      </c>
      <c r="C564" s="1" t="s">
        <v>852</v>
      </c>
      <c r="D564" t="s">
        <v>38</v>
      </c>
      <c r="E564" t="s">
        <v>45</v>
      </c>
      <c r="F564" s="1" t="s">
        <v>845</v>
      </c>
    </row>
    <row r="565" spans="1:7" hidden="1" x14ac:dyDescent="0.35">
      <c r="A565">
        <v>645</v>
      </c>
      <c r="B565" s="1" t="s">
        <v>832</v>
      </c>
      <c r="C565" s="1" t="s">
        <v>852</v>
      </c>
      <c r="D565" t="s">
        <v>38</v>
      </c>
      <c r="E565" t="s">
        <v>45</v>
      </c>
      <c r="F565" s="1" t="s">
        <v>845</v>
      </c>
      <c r="G565" t="s">
        <v>608</v>
      </c>
    </row>
    <row r="566" spans="1:7" hidden="1" x14ac:dyDescent="0.35">
      <c r="A566">
        <v>646</v>
      </c>
      <c r="B566" s="1" t="s">
        <v>832</v>
      </c>
      <c r="C566" s="1" t="s">
        <v>852</v>
      </c>
      <c r="D566" t="s">
        <v>38</v>
      </c>
      <c r="E566" t="s">
        <v>45</v>
      </c>
      <c r="F566" s="1" t="s">
        <v>845</v>
      </c>
      <c r="G566" t="s">
        <v>609</v>
      </c>
    </row>
    <row r="567" spans="1:7" hidden="1" x14ac:dyDescent="0.35">
      <c r="A567">
        <v>647</v>
      </c>
      <c r="B567" s="1" t="s">
        <v>832</v>
      </c>
      <c r="C567" s="1" t="s">
        <v>852</v>
      </c>
      <c r="D567" t="s">
        <v>38</v>
      </c>
      <c r="E567" t="s">
        <v>45</v>
      </c>
      <c r="F567" s="1" t="s">
        <v>845</v>
      </c>
      <c r="G567" t="s">
        <v>608</v>
      </c>
    </row>
    <row r="568" spans="1:7" hidden="1" x14ac:dyDescent="0.35">
      <c r="A568">
        <v>648</v>
      </c>
      <c r="B568" s="1" t="s">
        <v>832</v>
      </c>
      <c r="C568" s="1" t="s">
        <v>852</v>
      </c>
      <c r="D568" t="s">
        <v>38</v>
      </c>
      <c r="E568" t="s">
        <v>45</v>
      </c>
      <c r="F568" s="1" t="s">
        <v>845</v>
      </c>
      <c r="G568" t="s">
        <v>610</v>
      </c>
    </row>
    <row r="569" spans="1:7" hidden="1" x14ac:dyDescent="0.35">
      <c r="A569">
        <v>649</v>
      </c>
      <c r="B569" s="1" t="s">
        <v>832</v>
      </c>
      <c r="C569" s="1" t="s">
        <v>852</v>
      </c>
      <c r="D569" t="s">
        <v>38</v>
      </c>
      <c r="E569" t="s">
        <v>45</v>
      </c>
      <c r="F569" s="1" t="s">
        <v>845</v>
      </c>
      <c r="G569" t="s">
        <v>611</v>
      </c>
    </row>
    <row r="570" spans="1:7" hidden="1" x14ac:dyDescent="0.35">
      <c r="A570">
        <v>650</v>
      </c>
      <c r="B570" s="1" t="s">
        <v>832</v>
      </c>
      <c r="C570" s="1" t="s">
        <v>852</v>
      </c>
      <c r="D570" t="s">
        <v>38</v>
      </c>
      <c r="E570" t="s">
        <v>45</v>
      </c>
      <c r="F570" s="1" t="s">
        <v>845</v>
      </c>
      <c r="G570" t="s">
        <v>612</v>
      </c>
    </row>
    <row r="571" spans="1:7" hidden="1" x14ac:dyDescent="0.35">
      <c r="A571">
        <v>651</v>
      </c>
      <c r="B571" s="1" t="s">
        <v>832</v>
      </c>
      <c r="C571" s="1" t="s">
        <v>852</v>
      </c>
      <c r="D571" t="s">
        <v>38</v>
      </c>
      <c r="E571" t="s">
        <v>45</v>
      </c>
      <c r="F571" s="1" t="s">
        <v>845</v>
      </c>
      <c r="G571" t="s">
        <v>613</v>
      </c>
    </row>
    <row r="572" spans="1:7" hidden="1" x14ac:dyDescent="0.35">
      <c r="A572">
        <v>652</v>
      </c>
      <c r="B572" s="1" t="s">
        <v>832</v>
      </c>
      <c r="C572" s="1" t="s">
        <v>852</v>
      </c>
      <c r="D572" t="s">
        <v>38</v>
      </c>
      <c r="E572" t="s">
        <v>45</v>
      </c>
      <c r="F572" s="1" t="s">
        <v>845</v>
      </c>
      <c r="G572" t="s">
        <v>614</v>
      </c>
    </row>
    <row r="573" spans="1:7" hidden="1" x14ac:dyDescent="0.35">
      <c r="A573">
        <v>653</v>
      </c>
      <c r="B573" s="1" t="s">
        <v>832</v>
      </c>
      <c r="C573" s="1" t="s">
        <v>852</v>
      </c>
      <c r="D573" t="s">
        <v>38</v>
      </c>
      <c r="E573" t="s">
        <v>45</v>
      </c>
      <c r="F573" s="1" t="s">
        <v>845</v>
      </c>
      <c r="G573" t="s">
        <v>615</v>
      </c>
    </row>
    <row r="574" spans="1:7" hidden="1" x14ac:dyDescent="0.35">
      <c r="A574">
        <v>654</v>
      </c>
      <c r="B574" s="1" t="s">
        <v>832</v>
      </c>
      <c r="C574" s="1" t="s">
        <v>852</v>
      </c>
      <c r="D574" t="s">
        <v>38</v>
      </c>
      <c r="E574" t="s">
        <v>45</v>
      </c>
      <c r="F574" s="1" t="s">
        <v>845</v>
      </c>
      <c r="G574" t="s">
        <v>616</v>
      </c>
    </row>
    <row r="575" spans="1:7" hidden="1" x14ac:dyDescent="0.35">
      <c r="A575">
        <v>655</v>
      </c>
      <c r="B575" s="1" t="s">
        <v>832</v>
      </c>
      <c r="C575" s="1" t="s">
        <v>852</v>
      </c>
      <c r="D575" t="s">
        <v>38</v>
      </c>
      <c r="E575" t="s">
        <v>45</v>
      </c>
      <c r="F575" s="1" t="s">
        <v>845</v>
      </c>
      <c r="G575" t="s">
        <v>617</v>
      </c>
    </row>
    <row r="576" spans="1:7" hidden="1" x14ac:dyDescent="0.35">
      <c r="A576">
        <v>656</v>
      </c>
      <c r="B576" s="1" t="s">
        <v>820</v>
      </c>
      <c r="C576" s="1" t="s">
        <v>852</v>
      </c>
      <c r="D576" t="s">
        <v>11</v>
      </c>
      <c r="E576" t="s">
        <v>45</v>
      </c>
      <c r="F576" s="1" t="s">
        <v>845</v>
      </c>
      <c r="G576" t="s">
        <v>618</v>
      </c>
    </row>
    <row r="577" spans="1:7" hidden="1" x14ac:dyDescent="0.35">
      <c r="A577">
        <v>657</v>
      </c>
      <c r="B577" s="1" t="s">
        <v>843</v>
      </c>
      <c r="C577" s="1" t="s">
        <v>852</v>
      </c>
      <c r="D577" t="s">
        <v>2</v>
      </c>
      <c r="E577" t="s">
        <v>45</v>
      </c>
      <c r="F577" s="1" t="s">
        <v>845</v>
      </c>
      <c r="G577" t="s">
        <v>619</v>
      </c>
    </row>
    <row r="578" spans="1:7" hidden="1" x14ac:dyDescent="0.35">
      <c r="A578">
        <v>658</v>
      </c>
      <c r="B578" s="1" t="s">
        <v>832</v>
      </c>
      <c r="C578" s="1" t="s">
        <v>852</v>
      </c>
      <c r="D578" t="s">
        <v>5</v>
      </c>
      <c r="E578" t="s">
        <v>45</v>
      </c>
      <c r="F578" s="1" t="s">
        <v>845</v>
      </c>
      <c r="G578" t="s">
        <v>620</v>
      </c>
    </row>
    <row r="579" spans="1:7" hidden="1" x14ac:dyDescent="0.35">
      <c r="A579">
        <v>659</v>
      </c>
      <c r="B579" s="1" t="s">
        <v>832</v>
      </c>
      <c r="C579" s="1" t="s">
        <v>852</v>
      </c>
      <c r="D579" t="s">
        <v>5</v>
      </c>
      <c r="E579" t="s">
        <v>45</v>
      </c>
      <c r="F579" s="1" t="s">
        <v>845</v>
      </c>
      <c r="G579" t="s">
        <v>621</v>
      </c>
    </row>
    <row r="580" spans="1:7" hidden="1" x14ac:dyDescent="0.35">
      <c r="A580">
        <v>660</v>
      </c>
      <c r="B580" s="1" t="s">
        <v>832</v>
      </c>
      <c r="C580" s="1" t="s">
        <v>852</v>
      </c>
      <c r="D580" t="s">
        <v>5</v>
      </c>
      <c r="E580" t="s">
        <v>45</v>
      </c>
      <c r="F580" s="1" t="s">
        <v>845</v>
      </c>
      <c r="G580" t="s">
        <v>622</v>
      </c>
    </row>
    <row r="581" spans="1:7" hidden="1" x14ac:dyDescent="0.35">
      <c r="A581">
        <v>661</v>
      </c>
      <c r="B581" s="1" t="s">
        <v>817</v>
      </c>
      <c r="C581" s="1" t="s">
        <v>852</v>
      </c>
      <c r="D581" t="s">
        <v>5</v>
      </c>
      <c r="E581" t="s">
        <v>45</v>
      </c>
      <c r="F581" s="1" t="s">
        <v>845</v>
      </c>
      <c r="G581" t="s">
        <v>623</v>
      </c>
    </row>
    <row r="582" spans="1:7" hidden="1" x14ac:dyDescent="0.35">
      <c r="A582">
        <v>662</v>
      </c>
      <c r="B582" s="1" t="s">
        <v>832</v>
      </c>
      <c r="C582" s="1" t="s">
        <v>852</v>
      </c>
      <c r="D582" t="s">
        <v>36</v>
      </c>
      <c r="E582" t="s">
        <v>45</v>
      </c>
      <c r="F582" s="1" t="s">
        <v>845</v>
      </c>
      <c r="G582" t="s">
        <v>624</v>
      </c>
    </row>
    <row r="583" spans="1:7" x14ac:dyDescent="0.35">
      <c r="A583">
        <v>663</v>
      </c>
      <c r="B583" s="1" t="s">
        <v>832</v>
      </c>
      <c r="C583" s="1" t="s">
        <v>852</v>
      </c>
      <c r="D583" t="s">
        <v>36</v>
      </c>
      <c r="E583" t="s">
        <v>1</v>
      </c>
      <c r="F583" s="1" t="s">
        <v>845</v>
      </c>
      <c r="G583" t="s">
        <v>625</v>
      </c>
    </row>
    <row r="584" spans="1:7" hidden="1" x14ac:dyDescent="0.35">
      <c r="A584">
        <v>664</v>
      </c>
      <c r="B584" s="1" t="s">
        <v>832</v>
      </c>
      <c r="C584" s="1" t="s">
        <v>852</v>
      </c>
      <c r="D584" t="s">
        <v>36</v>
      </c>
      <c r="E584" t="s">
        <v>45</v>
      </c>
      <c r="F584" s="1" t="s">
        <v>845</v>
      </c>
      <c r="G584" t="s">
        <v>626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2B8A4-B047-4063-9476-FEB2D8359096}">
  <dimension ref="A1:G288"/>
  <sheetViews>
    <sheetView workbookViewId="0">
      <selection activeCell="D39" sqref="D39"/>
    </sheetView>
  </sheetViews>
  <sheetFormatPr baseColWidth="10" defaultRowHeight="14.5" x14ac:dyDescent="0.35"/>
  <cols>
    <col min="1" max="1" width="4.90625" bestFit="1" customWidth="1"/>
    <col min="2" max="2" width="20" bestFit="1" customWidth="1"/>
    <col min="3" max="3" width="17" bestFit="1" customWidth="1"/>
    <col min="4" max="4" width="42.6328125" bestFit="1" customWidth="1"/>
    <col min="5" max="5" width="7.08984375" bestFit="1" customWidth="1"/>
    <col min="6" max="6" width="17.1796875" bestFit="1" customWidth="1"/>
    <col min="7" max="7" width="228.6328125" bestFit="1" customWidth="1"/>
    <col min="8" max="8" width="34.81640625" bestFit="1" customWidth="1"/>
    <col min="9" max="9" width="42.6328125" bestFit="1" customWidth="1"/>
    <col min="10" max="10" width="10.08984375" bestFit="1" customWidth="1"/>
    <col min="11" max="11" width="20.26953125" bestFit="1" customWidth="1"/>
    <col min="12" max="12" width="80.7265625" bestFit="1" customWidth="1"/>
  </cols>
  <sheetData>
    <row r="1" spans="1:7" x14ac:dyDescent="0.35">
      <c r="A1" t="s">
        <v>91</v>
      </c>
      <c r="B1" t="s">
        <v>854</v>
      </c>
      <c r="C1" t="s">
        <v>855</v>
      </c>
      <c r="D1" t="s">
        <v>856</v>
      </c>
      <c r="E1" t="s">
        <v>857</v>
      </c>
      <c r="F1" t="s">
        <v>858</v>
      </c>
      <c r="G1" t="s">
        <v>92</v>
      </c>
    </row>
    <row r="2" spans="1:7" x14ac:dyDescent="0.35">
      <c r="A2">
        <v>9</v>
      </c>
      <c r="B2" s="1" t="s">
        <v>821</v>
      </c>
      <c r="C2" s="1" t="s">
        <v>844</v>
      </c>
      <c r="D2" t="s">
        <v>0</v>
      </c>
      <c r="E2" t="s">
        <v>1</v>
      </c>
      <c r="F2" s="1" t="s">
        <v>845</v>
      </c>
      <c r="G2" t="s">
        <v>627</v>
      </c>
    </row>
    <row r="3" spans="1:7" x14ac:dyDescent="0.35">
      <c r="A3">
        <v>10</v>
      </c>
      <c r="B3" s="1" t="s">
        <v>821</v>
      </c>
      <c r="C3" s="1" t="s">
        <v>844</v>
      </c>
      <c r="D3" t="s">
        <v>2</v>
      </c>
      <c r="E3" t="s">
        <v>1</v>
      </c>
      <c r="F3" s="1" t="s">
        <v>845</v>
      </c>
      <c r="G3" t="s">
        <v>628</v>
      </c>
    </row>
    <row r="4" spans="1:7" x14ac:dyDescent="0.35">
      <c r="A4">
        <v>10</v>
      </c>
      <c r="B4" s="1" t="s">
        <v>821</v>
      </c>
      <c r="C4" s="1" t="s">
        <v>844</v>
      </c>
      <c r="D4" t="s">
        <v>3</v>
      </c>
      <c r="E4" t="s">
        <v>1</v>
      </c>
      <c r="F4" s="1" t="s">
        <v>845</v>
      </c>
      <c r="G4" t="s">
        <v>628</v>
      </c>
    </row>
    <row r="5" spans="1:7" x14ac:dyDescent="0.35">
      <c r="A5">
        <v>11</v>
      </c>
      <c r="B5" s="1" t="s">
        <v>822</v>
      </c>
      <c r="C5" s="1" t="s">
        <v>844</v>
      </c>
      <c r="D5" t="s">
        <v>4</v>
      </c>
      <c r="E5" t="s">
        <v>1</v>
      </c>
      <c r="F5" s="1" t="s">
        <v>845</v>
      </c>
      <c r="G5" t="s">
        <v>629</v>
      </c>
    </row>
    <row r="6" spans="1:7" x14ac:dyDescent="0.35">
      <c r="A6">
        <v>12</v>
      </c>
      <c r="B6" s="1" t="s">
        <v>815</v>
      </c>
      <c r="C6" s="1" t="s">
        <v>844</v>
      </c>
      <c r="D6" t="s">
        <v>5</v>
      </c>
      <c r="E6" t="s">
        <v>1</v>
      </c>
      <c r="F6" s="1" t="s">
        <v>845</v>
      </c>
      <c r="G6" t="s">
        <v>630</v>
      </c>
    </row>
    <row r="7" spans="1:7" x14ac:dyDescent="0.35">
      <c r="A7">
        <v>12</v>
      </c>
      <c r="B7" s="1" t="s">
        <v>815</v>
      </c>
      <c r="C7" s="1" t="s">
        <v>844</v>
      </c>
      <c r="D7" t="s">
        <v>0</v>
      </c>
      <c r="E7" t="s">
        <v>1</v>
      </c>
      <c r="F7" s="1" t="s">
        <v>845</v>
      </c>
      <c r="G7" t="s">
        <v>630</v>
      </c>
    </row>
    <row r="8" spans="1:7" x14ac:dyDescent="0.35">
      <c r="A8">
        <v>13</v>
      </c>
      <c r="B8" s="1" t="s">
        <v>821</v>
      </c>
      <c r="C8" s="1" t="s">
        <v>846</v>
      </c>
      <c r="D8" t="s">
        <v>2</v>
      </c>
      <c r="E8" t="s">
        <v>1</v>
      </c>
      <c r="F8" s="1" t="s">
        <v>845</v>
      </c>
      <c r="G8" t="s">
        <v>631</v>
      </c>
    </row>
    <row r="9" spans="1:7" x14ac:dyDescent="0.35">
      <c r="A9">
        <v>13</v>
      </c>
      <c r="B9" s="1" t="s">
        <v>821</v>
      </c>
      <c r="C9" s="1" t="s">
        <v>846</v>
      </c>
      <c r="D9" t="s">
        <v>6</v>
      </c>
      <c r="E9" t="s">
        <v>1</v>
      </c>
      <c r="F9" s="1" t="s">
        <v>845</v>
      </c>
      <c r="G9" t="s">
        <v>631</v>
      </c>
    </row>
    <row r="10" spans="1:7" x14ac:dyDescent="0.35">
      <c r="A10">
        <v>14</v>
      </c>
      <c r="B10" s="1" t="s">
        <v>815</v>
      </c>
      <c r="C10" s="1" t="s">
        <v>844</v>
      </c>
      <c r="D10" t="s">
        <v>4</v>
      </c>
      <c r="E10" t="s">
        <v>7</v>
      </c>
      <c r="F10" s="1" t="s">
        <v>845</v>
      </c>
      <c r="G10" t="s">
        <v>484</v>
      </c>
    </row>
    <row r="11" spans="1:7" x14ac:dyDescent="0.35">
      <c r="A11">
        <v>15</v>
      </c>
      <c r="B11" s="1" t="s">
        <v>821</v>
      </c>
      <c r="C11" s="1" t="s">
        <v>844</v>
      </c>
      <c r="D11" t="s">
        <v>4</v>
      </c>
      <c r="E11" t="s">
        <v>7</v>
      </c>
      <c r="F11" s="1" t="s">
        <v>845</v>
      </c>
      <c r="G11" t="s">
        <v>632</v>
      </c>
    </row>
    <row r="12" spans="1:7" x14ac:dyDescent="0.35">
      <c r="A12">
        <v>15</v>
      </c>
      <c r="B12" s="1" t="s">
        <v>821</v>
      </c>
      <c r="C12" s="1" t="s">
        <v>844</v>
      </c>
      <c r="D12" t="s">
        <v>0</v>
      </c>
      <c r="E12" t="s">
        <v>7</v>
      </c>
      <c r="F12" s="1" t="s">
        <v>845</v>
      </c>
      <c r="G12" t="s">
        <v>632</v>
      </c>
    </row>
    <row r="13" spans="1:7" x14ac:dyDescent="0.35">
      <c r="A13">
        <v>16</v>
      </c>
      <c r="B13" s="1" t="s">
        <v>821</v>
      </c>
      <c r="C13" s="1" t="s">
        <v>844</v>
      </c>
      <c r="D13" t="s">
        <v>0</v>
      </c>
      <c r="E13" t="s">
        <v>7</v>
      </c>
      <c r="F13" s="1" t="s">
        <v>845</v>
      </c>
      <c r="G13" t="s">
        <v>633</v>
      </c>
    </row>
    <row r="14" spans="1:7" x14ac:dyDescent="0.35">
      <c r="A14">
        <v>16</v>
      </c>
      <c r="B14" s="1" t="s">
        <v>821</v>
      </c>
      <c r="C14" s="1" t="s">
        <v>844</v>
      </c>
      <c r="D14" t="s">
        <v>6</v>
      </c>
      <c r="E14" t="s">
        <v>7</v>
      </c>
      <c r="F14" s="1" t="s">
        <v>845</v>
      </c>
      <c r="G14" t="s">
        <v>633</v>
      </c>
    </row>
    <row r="15" spans="1:7" x14ac:dyDescent="0.35">
      <c r="A15">
        <v>17</v>
      </c>
      <c r="B15" s="1" t="s">
        <v>823</v>
      </c>
      <c r="C15" s="1" t="s">
        <v>844</v>
      </c>
      <c r="D15" t="s">
        <v>4</v>
      </c>
      <c r="E15" t="s">
        <v>7</v>
      </c>
      <c r="F15" s="1" t="s">
        <v>845</v>
      </c>
      <c r="G15" t="s">
        <v>634</v>
      </c>
    </row>
    <row r="16" spans="1:7" x14ac:dyDescent="0.35">
      <c r="A16">
        <v>18</v>
      </c>
      <c r="B16" s="1" t="s">
        <v>821</v>
      </c>
      <c r="C16" s="1" t="s">
        <v>844</v>
      </c>
      <c r="D16" t="s">
        <v>8</v>
      </c>
      <c r="E16" t="s">
        <v>7</v>
      </c>
      <c r="F16" s="1" t="s">
        <v>845</v>
      </c>
      <c r="G16" t="s">
        <v>635</v>
      </c>
    </row>
    <row r="17" spans="1:7" x14ac:dyDescent="0.35">
      <c r="A17">
        <v>19</v>
      </c>
      <c r="B17" s="1" t="s">
        <v>822</v>
      </c>
      <c r="C17" s="1" t="s">
        <v>844</v>
      </c>
      <c r="D17" t="s">
        <v>4</v>
      </c>
      <c r="E17" t="s">
        <v>7</v>
      </c>
      <c r="F17" s="1" t="s">
        <v>847</v>
      </c>
      <c r="G17" t="s">
        <v>636</v>
      </c>
    </row>
    <row r="18" spans="1:7" x14ac:dyDescent="0.35">
      <c r="A18">
        <v>20</v>
      </c>
      <c r="B18" s="1" t="s">
        <v>821</v>
      </c>
      <c r="C18" s="1" t="s">
        <v>844</v>
      </c>
      <c r="D18" t="s">
        <v>6</v>
      </c>
      <c r="E18" t="s">
        <v>7</v>
      </c>
      <c r="F18" s="1" t="s">
        <v>845</v>
      </c>
      <c r="G18" t="s">
        <v>637</v>
      </c>
    </row>
    <row r="19" spans="1:7" x14ac:dyDescent="0.35">
      <c r="A19">
        <v>21</v>
      </c>
      <c r="B19" s="1" t="s">
        <v>821</v>
      </c>
      <c r="C19" s="1" t="s">
        <v>844</v>
      </c>
      <c r="D19" t="s">
        <v>6</v>
      </c>
      <c r="E19" t="s">
        <v>7</v>
      </c>
      <c r="F19" s="1" t="s">
        <v>845</v>
      </c>
      <c r="G19" t="s">
        <v>638</v>
      </c>
    </row>
    <row r="20" spans="1:7" x14ac:dyDescent="0.35">
      <c r="A20">
        <v>21</v>
      </c>
      <c r="B20" s="1" t="s">
        <v>821</v>
      </c>
      <c r="C20" s="1" t="s">
        <v>844</v>
      </c>
      <c r="D20" t="s">
        <v>2</v>
      </c>
      <c r="E20" t="s">
        <v>7</v>
      </c>
      <c r="F20" s="1" t="s">
        <v>845</v>
      </c>
      <c r="G20" t="s">
        <v>638</v>
      </c>
    </row>
    <row r="21" spans="1:7" x14ac:dyDescent="0.35">
      <c r="A21">
        <v>22</v>
      </c>
      <c r="B21" s="1" t="s">
        <v>823</v>
      </c>
      <c r="C21" s="1" t="s">
        <v>844</v>
      </c>
      <c r="D21" t="s">
        <v>8</v>
      </c>
      <c r="E21" t="s">
        <v>7</v>
      </c>
      <c r="F21" s="1" t="s">
        <v>845</v>
      </c>
      <c r="G21" t="s">
        <v>639</v>
      </c>
    </row>
    <row r="22" spans="1:7" x14ac:dyDescent="0.35">
      <c r="A22">
        <v>23</v>
      </c>
      <c r="B22" s="1" t="s">
        <v>816</v>
      </c>
      <c r="C22" s="1" t="s">
        <v>844</v>
      </c>
      <c r="D22" t="s">
        <v>5</v>
      </c>
      <c r="E22" t="s">
        <v>7</v>
      </c>
      <c r="F22" s="1" t="s">
        <v>845</v>
      </c>
      <c r="G22" t="s">
        <v>640</v>
      </c>
    </row>
    <row r="23" spans="1:7" x14ac:dyDescent="0.35">
      <c r="A23">
        <v>24</v>
      </c>
      <c r="B23" s="1" t="s">
        <v>821</v>
      </c>
      <c r="C23" s="1" t="s">
        <v>844</v>
      </c>
      <c r="D23" t="s">
        <v>2</v>
      </c>
      <c r="E23" t="s">
        <v>7</v>
      </c>
      <c r="F23" s="1" t="s">
        <v>845</v>
      </c>
      <c r="G23" t="s">
        <v>641</v>
      </c>
    </row>
    <row r="24" spans="1:7" x14ac:dyDescent="0.35">
      <c r="A24">
        <v>24</v>
      </c>
      <c r="B24" s="1" t="s">
        <v>821</v>
      </c>
      <c r="C24" s="1" t="s">
        <v>844</v>
      </c>
      <c r="D24" t="s">
        <v>0</v>
      </c>
      <c r="E24" t="s">
        <v>7</v>
      </c>
      <c r="F24" s="1" t="s">
        <v>845</v>
      </c>
      <c r="G24" t="s">
        <v>641</v>
      </c>
    </row>
    <row r="25" spans="1:7" x14ac:dyDescent="0.35">
      <c r="A25">
        <v>25</v>
      </c>
      <c r="B25" s="1" t="s">
        <v>821</v>
      </c>
      <c r="C25" s="1" t="s">
        <v>844</v>
      </c>
      <c r="D25" t="s">
        <v>2</v>
      </c>
      <c r="E25" t="s">
        <v>7</v>
      </c>
      <c r="F25" s="1" t="s">
        <v>845</v>
      </c>
      <c r="G25" t="s">
        <v>642</v>
      </c>
    </row>
    <row r="26" spans="1:7" x14ac:dyDescent="0.35">
      <c r="A26">
        <v>25</v>
      </c>
      <c r="B26" s="1" t="s">
        <v>821</v>
      </c>
      <c r="C26" s="1" t="s">
        <v>844</v>
      </c>
      <c r="D26" t="s">
        <v>0</v>
      </c>
      <c r="E26" t="s">
        <v>7</v>
      </c>
      <c r="F26" s="1" t="s">
        <v>845</v>
      </c>
      <c r="G26" t="s">
        <v>642</v>
      </c>
    </row>
    <row r="27" spans="1:7" x14ac:dyDescent="0.35">
      <c r="A27">
        <v>26</v>
      </c>
      <c r="B27" s="1" t="s">
        <v>823</v>
      </c>
      <c r="C27" s="1" t="s">
        <v>844</v>
      </c>
      <c r="D27" t="s">
        <v>5</v>
      </c>
      <c r="E27" t="s">
        <v>7</v>
      </c>
      <c r="F27" s="1" t="s">
        <v>845</v>
      </c>
      <c r="G27" t="s">
        <v>643</v>
      </c>
    </row>
    <row r="28" spans="1:7" x14ac:dyDescent="0.35">
      <c r="A28">
        <v>26</v>
      </c>
      <c r="B28" s="1" t="s">
        <v>823</v>
      </c>
      <c r="C28" s="1" t="s">
        <v>844</v>
      </c>
      <c r="D28" t="s">
        <v>9</v>
      </c>
      <c r="E28" t="s">
        <v>7</v>
      </c>
      <c r="F28" s="1" t="s">
        <v>845</v>
      </c>
      <c r="G28" t="s">
        <v>643</v>
      </c>
    </row>
    <row r="29" spans="1:7" x14ac:dyDescent="0.35">
      <c r="A29">
        <v>27</v>
      </c>
      <c r="B29" s="1" t="s">
        <v>821</v>
      </c>
      <c r="C29" s="1" t="s">
        <v>844</v>
      </c>
      <c r="D29" t="s">
        <v>3</v>
      </c>
      <c r="E29" t="s">
        <v>7</v>
      </c>
      <c r="F29" s="1" t="s">
        <v>845</v>
      </c>
      <c r="G29" t="s">
        <v>644</v>
      </c>
    </row>
    <row r="30" spans="1:7" x14ac:dyDescent="0.35">
      <c r="A30">
        <v>28</v>
      </c>
      <c r="B30" s="1" t="s">
        <v>821</v>
      </c>
      <c r="C30" s="1" t="s">
        <v>844</v>
      </c>
      <c r="D30" t="s">
        <v>6</v>
      </c>
      <c r="E30" t="s">
        <v>7</v>
      </c>
      <c r="F30" s="1" t="s">
        <v>845</v>
      </c>
      <c r="G30" t="s">
        <v>645</v>
      </c>
    </row>
    <row r="31" spans="1:7" x14ac:dyDescent="0.35">
      <c r="A31">
        <v>28</v>
      </c>
      <c r="B31" s="1" t="s">
        <v>821</v>
      </c>
      <c r="C31" s="1" t="s">
        <v>844</v>
      </c>
      <c r="D31" t="s">
        <v>2</v>
      </c>
      <c r="E31" t="s">
        <v>7</v>
      </c>
      <c r="F31" s="1" t="s">
        <v>845</v>
      </c>
      <c r="G31" t="s">
        <v>645</v>
      </c>
    </row>
    <row r="32" spans="1:7" x14ac:dyDescent="0.35">
      <c r="A32">
        <v>29</v>
      </c>
      <c r="B32" s="1" t="s">
        <v>817</v>
      </c>
      <c r="C32" s="1" t="s">
        <v>844</v>
      </c>
      <c r="D32" t="s">
        <v>8</v>
      </c>
      <c r="E32" t="s">
        <v>7</v>
      </c>
      <c r="F32" s="1" t="s">
        <v>845</v>
      </c>
      <c r="G32" t="s">
        <v>646</v>
      </c>
    </row>
    <row r="33" spans="1:7" x14ac:dyDescent="0.35">
      <c r="A33">
        <v>30</v>
      </c>
      <c r="B33" s="1" t="s">
        <v>821</v>
      </c>
      <c r="C33" s="1" t="s">
        <v>844</v>
      </c>
      <c r="D33" t="s">
        <v>4</v>
      </c>
      <c r="E33" t="s">
        <v>7</v>
      </c>
      <c r="F33" s="1" t="s">
        <v>845</v>
      </c>
      <c r="G33" t="s">
        <v>647</v>
      </c>
    </row>
    <row r="34" spans="1:7" x14ac:dyDescent="0.35">
      <c r="A34">
        <v>31</v>
      </c>
      <c r="B34" s="1" t="s">
        <v>821</v>
      </c>
      <c r="C34" s="1" t="s">
        <v>844</v>
      </c>
      <c r="D34" t="s">
        <v>2</v>
      </c>
      <c r="E34" t="s">
        <v>7</v>
      </c>
      <c r="F34" s="1" t="s">
        <v>845</v>
      </c>
      <c r="G34" t="s">
        <v>648</v>
      </c>
    </row>
    <row r="35" spans="1:7" x14ac:dyDescent="0.35">
      <c r="A35">
        <v>31</v>
      </c>
      <c r="B35" s="1" t="s">
        <v>821</v>
      </c>
      <c r="C35" s="1" t="s">
        <v>844</v>
      </c>
      <c r="D35" t="s">
        <v>9</v>
      </c>
      <c r="E35" t="s">
        <v>7</v>
      </c>
      <c r="F35" s="1" t="s">
        <v>845</v>
      </c>
      <c r="G35" t="s">
        <v>648</v>
      </c>
    </row>
    <row r="36" spans="1:7" x14ac:dyDescent="0.35">
      <c r="A36">
        <v>32</v>
      </c>
      <c r="B36" s="1" t="s">
        <v>823</v>
      </c>
      <c r="C36" s="1" t="s">
        <v>844</v>
      </c>
      <c r="D36" t="s">
        <v>9</v>
      </c>
      <c r="E36" t="s">
        <v>7</v>
      </c>
      <c r="F36" s="1" t="s">
        <v>845</v>
      </c>
      <c r="G36" t="s">
        <v>649</v>
      </c>
    </row>
    <row r="37" spans="1:7" x14ac:dyDescent="0.35">
      <c r="A37">
        <v>32</v>
      </c>
      <c r="B37" s="1" t="s">
        <v>823</v>
      </c>
      <c r="C37" s="1" t="s">
        <v>844</v>
      </c>
      <c r="D37" t="s">
        <v>10</v>
      </c>
      <c r="E37" t="s">
        <v>7</v>
      </c>
      <c r="F37" s="1" t="s">
        <v>845</v>
      </c>
      <c r="G37" t="s">
        <v>649</v>
      </c>
    </row>
    <row r="38" spans="1:7" x14ac:dyDescent="0.35">
      <c r="A38">
        <v>33</v>
      </c>
      <c r="B38" s="1" t="s">
        <v>816</v>
      </c>
      <c r="C38" s="1" t="s">
        <v>844</v>
      </c>
      <c r="D38" t="s">
        <v>0</v>
      </c>
      <c r="E38" t="s">
        <v>7</v>
      </c>
      <c r="F38" s="1" t="s">
        <v>845</v>
      </c>
      <c r="G38" t="s">
        <v>650</v>
      </c>
    </row>
    <row r="39" spans="1:7" x14ac:dyDescent="0.35">
      <c r="A39">
        <v>33</v>
      </c>
      <c r="B39" s="1" t="s">
        <v>816</v>
      </c>
      <c r="C39" s="1" t="s">
        <v>844</v>
      </c>
      <c r="D39" t="s">
        <v>11</v>
      </c>
      <c r="E39" t="s">
        <v>7</v>
      </c>
      <c r="F39" s="1" t="s">
        <v>845</v>
      </c>
      <c r="G39" t="s">
        <v>650</v>
      </c>
    </row>
    <row r="40" spans="1:7" x14ac:dyDescent="0.35">
      <c r="A40">
        <v>34</v>
      </c>
      <c r="B40" s="1" t="s">
        <v>816</v>
      </c>
      <c r="C40" s="1" t="s">
        <v>844</v>
      </c>
      <c r="D40" t="s">
        <v>0</v>
      </c>
      <c r="E40" t="s">
        <v>7</v>
      </c>
      <c r="F40" s="1" t="s">
        <v>845</v>
      </c>
      <c r="G40" t="s">
        <v>651</v>
      </c>
    </row>
    <row r="41" spans="1:7" x14ac:dyDescent="0.35">
      <c r="A41">
        <v>34</v>
      </c>
      <c r="B41" s="1" t="s">
        <v>816</v>
      </c>
      <c r="C41" s="1" t="s">
        <v>844</v>
      </c>
      <c r="D41" t="s">
        <v>11</v>
      </c>
      <c r="E41" t="s">
        <v>7</v>
      </c>
      <c r="F41" s="1" t="s">
        <v>845</v>
      </c>
      <c r="G41" t="s">
        <v>651</v>
      </c>
    </row>
    <row r="42" spans="1:7" x14ac:dyDescent="0.35">
      <c r="A42">
        <v>35</v>
      </c>
      <c r="B42" s="1" t="s">
        <v>816</v>
      </c>
      <c r="C42" s="1" t="s">
        <v>844</v>
      </c>
      <c r="D42" t="s">
        <v>5</v>
      </c>
      <c r="E42" t="s">
        <v>7</v>
      </c>
      <c r="F42" s="1" t="s">
        <v>845</v>
      </c>
      <c r="G42" t="s">
        <v>652</v>
      </c>
    </row>
    <row r="43" spans="1:7" x14ac:dyDescent="0.35">
      <c r="A43">
        <v>36</v>
      </c>
      <c r="B43" s="1" t="s">
        <v>821</v>
      </c>
      <c r="C43" s="1" t="s">
        <v>844</v>
      </c>
      <c r="D43" t="s">
        <v>2</v>
      </c>
      <c r="E43" t="s">
        <v>12</v>
      </c>
      <c r="F43" s="1" t="s">
        <v>845</v>
      </c>
      <c r="G43" t="s">
        <v>653</v>
      </c>
    </row>
    <row r="44" spans="1:7" x14ac:dyDescent="0.35">
      <c r="A44">
        <v>37</v>
      </c>
      <c r="B44" s="1" t="s">
        <v>821</v>
      </c>
      <c r="C44" s="1" t="s">
        <v>844</v>
      </c>
      <c r="D44" t="s">
        <v>6</v>
      </c>
      <c r="E44" t="s">
        <v>12</v>
      </c>
      <c r="F44" s="1" t="s">
        <v>845</v>
      </c>
      <c r="G44" t="s">
        <v>654</v>
      </c>
    </row>
    <row r="45" spans="1:7" x14ac:dyDescent="0.35">
      <c r="A45">
        <v>37</v>
      </c>
      <c r="B45" s="1" t="s">
        <v>821</v>
      </c>
      <c r="C45" s="1" t="s">
        <v>844</v>
      </c>
      <c r="D45" t="s">
        <v>2</v>
      </c>
      <c r="E45" t="s">
        <v>12</v>
      </c>
      <c r="F45" s="1" t="s">
        <v>845</v>
      </c>
      <c r="G45" t="s">
        <v>654</v>
      </c>
    </row>
    <row r="46" spans="1:7" x14ac:dyDescent="0.35">
      <c r="A46">
        <v>38</v>
      </c>
      <c r="B46" s="1" t="s">
        <v>821</v>
      </c>
      <c r="C46" s="1" t="s">
        <v>844</v>
      </c>
      <c r="D46" t="s">
        <v>5</v>
      </c>
      <c r="E46" t="s">
        <v>12</v>
      </c>
      <c r="F46" s="1" t="s">
        <v>845</v>
      </c>
      <c r="G46" t="s">
        <v>655</v>
      </c>
    </row>
    <row r="47" spans="1:7" x14ac:dyDescent="0.35">
      <c r="A47">
        <v>38</v>
      </c>
      <c r="B47" s="1" t="s">
        <v>821</v>
      </c>
      <c r="C47" s="1" t="s">
        <v>844</v>
      </c>
      <c r="D47" t="s">
        <v>6</v>
      </c>
      <c r="E47" t="s">
        <v>12</v>
      </c>
      <c r="F47" s="1" t="s">
        <v>845</v>
      </c>
      <c r="G47" t="s">
        <v>655</v>
      </c>
    </row>
    <row r="48" spans="1:7" x14ac:dyDescent="0.35">
      <c r="A48">
        <v>39</v>
      </c>
      <c r="B48" s="1" t="s">
        <v>821</v>
      </c>
      <c r="C48" s="1" t="s">
        <v>844</v>
      </c>
      <c r="D48" t="s">
        <v>6</v>
      </c>
      <c r="E48" t="s">
        <v>12</v>
      </c>
      <c r="F48" s="1" t="s">
        <v>845</v>
      </c>
      <c r="G48" t="s">
        <v>656</v>
      </c>
    </row>
    <row r="49" spans="1:7" x14ac:dyDescent="0.35">
      <c r="A49">
        <v>39</v>
      </c>
      <c r="B49" s="1" t="s">
        <v>821</v>
      </c>
      <c r="C49" s="1" t="s">
        <v>844</v>
      </c>
      <c r="D49" t="s">
        <v>2</v>
      </c>
      <c r="E49" t="s">
        <v>12</v>
      </c>
      <c r="F49" s="1" t="s">
        <v>845</v>
      </c>
      <c r="G49" t="s">
        <v>656</v>
      </c>
    </row>
    <row r="50" spans="1:7" x14ac:dyDescent="0.35">
      <c r="A50">
        <v>40</v>
      </c>
      <c r="B50" s="1" t="s">
        <v>817</v>
      </c>
      <c r="C50" s="1" t="s">
        <v>844</v>
      </c>
      <c r="D50" t="s">
        <v>8</v>
      </c>
      <c r="E50" t="s">
        <v>12</v>
      </c>
      <c r="F50" s="1" t="s">
        <v>845</v>
      </c>
      <c r="G50" t="s">
        <v>657</v>
      </c>
    </row>
    <row r="51" spans="1:7" x14ac:dyDescent="0.35">
      <c r="A51">
        <v>41</v>
      </c>
      <c r="B51" s="1" t="s">
        <v>821</v>
      </c>
      <c r="C51" s="1" t="s">
        <v>844</v>
      </c>
      <c r="D51" t="s">
        <v>4</v>
      </c>
      <c r="E51" t="s">
        <v>12</v>
      </c>
      <c r="F51" s="1" t="s">
        <v>845</v>
      </c>
      <c r="G51" t="s">
        <v>658</v>
      </c>
    </row>
    <row r="52" spans="1:7" x14ac:dyDescent="0.35">
      <c r="A52">
        <v>42</v>
      </c>
      <c r="B52" s="1" t="s">
        <v>824</v>
      </c>
      <c r="C52" s="1" t="s">
        <v>844</v>
      </c>
      <c r="D52" t="s">
        <v>8</v>
      </c>
      <c r="E52" t="s">
        <v>12</v>
      </c>
      <c r="F52" s="1" t="s">
        <v>845</v>
      </c>
      <c r="G52" t="s">
        <v>659</v>
      </c>
    </row>
    <row r="53" spans="1:7" x14ac:dyDescent="0.35">
      <c r="A53">
        <v>43</v>
      </c>
      <c r="B53" s="1" t="s">
        <v>821</v>
      </c>
      <c r="C53" s="1" t="s">
        <v>844</v>
      </c>
      <c r="D53" t="s">
        <v>3</v>
      </c>
      <c r="E53" t="s">
        <v>12</v>
      </c>
      <c r="F53" s="1" t="s">
        <v>845</v>
      </c>
      <c r="G53" t="s">
        <v>660</v>
      </c>
    </row>
    <row r="54" spans="1:7" x14ac:dyDescent="0.35">
      <c r="A54">
        <v>43</v>
      </c>
      <c r="B54" s="1" t="s">
        <v>821</v>
      </c>
      <c r="C54" s="1" t="s">
        <v>844</v>
      </c>
      <c r="D54" t="s">
        <v>6</v>
      </c>
      <c r="E54" t="s">
        <v>12</v>
      </c>
      <c r="F54" s="1" t="s">
        <v>845</v>
      </c>
      <c r="G54" t="s">
        <v>660</v>
      </c>
    </row>
    <row r="55" spans="1:7" x14ac:dyDescent="0.35">
      <c r="A55">
        <v>44</v>
      </c>
      <c r="B55" s="1" t="s">
        <v>821</v>
      </c>
      <c r="C55" s="1" t="s">
        <v>844</v>
      </c>
      <c r="D55" t="s">
        <v>2</v>
      </c>
      <c r="E55" t="s">
        <v>12</v>
      </c>
      <c r="F55" s="1" t="s">
        <v>845</v>
      </c>
      <c r="G55" t="s">
        <v>661</v>
      </c>
    </row>
    <row r="56" spans="1:7" x14ac:dyDescent="0.35">
      <c r="A56">
        <v>44</v>
      </c>
      <c r="B56" s="1" t="s">
        <v>821</v>
      </c>
      <c r="C56" s="1" t="s">
        <v>844</v>
      </c>
      <c r="D56" t="s">
        <v>6</v>
      </c>
      <c r="E56" t="s">
        <v>12</v>
      </c>
      <c r="F56" s="1" t="s">
        <v>845</v>
      </c>
      <c r="G56" t="s">
        <v>661</v>
      </c>
    </row>
    <row r="57" spans="1:7" x14ac:dyDescent="0.35">
      <c r="A57">
        <v>45</v>
      </c>
      <c r="B57" s="1" t="s">
        <v>821</v>
      </c>
      <c r="C57" s="1" t="s">
        <v>844</v>
      </c>
      <c r="D57" t="s">
        <v>4</v>
      </c>
      <c r="E57" t="s">
        <v>12</v>
      </c>
      <c r="F57" s="1" t="s">
        <v>845</v>
      </c>
      <c r="G57" t="s">
        <v>473</v>
      </c>
    </row>
    <row r="58" spans="1:7" x14ac:dyDescent="0.35">
      <c r="A58">
        <v>46</v>
      </c>
      <c r="B58" s="1" t="s">
        <v>821</v>
      </c>
      <c r="C58" s="1" t="s">
        <v>844</v>
      </c>
      <c r="D58" t="s">
        <v>3</v>
      </c>
      <c r="E58" t="s">
        <v>12</v>
      </c>
      <c r="F58" s="1" t="s">
        <v>845</v>
      </c>
      <c r="G58" t="s">
        <v>474</v>
      </c>
    </row>
    <row r="59" spans="1:7" x14ac:dyDescent="0.35">
      <c r="A59">
        <v>46</v>
      </c>
      <c r="B59" s="1" t="s">
        <v>821</v>
      </c>
      <c r="C59" s="1" t="s">
        <v>844</v>
      </c>
      <c r="D59" t="s">
        <v>6</v>
      </c>
      <c r="E59" t="s">
        <v>12</v>
      </c>
      <c r="F59" s="1" t="s">
        <v>845</v>
      </c>
      <c r="G59" t="s">
        <v>474</v>
      </c>
    </row>
    <row r="60" spans="1:7" x14ac:dyDescent="0.35">
      <c r="A60">
        <v>47</v>
      </c>
      <c r="B60" s="1" t="s">
        <v>817</v>
      </c>
      <c r="C60" s="1" t="s">
        <v>844</v>
      </c>
      <c r="D60" t="s">
        <v>8</v>
      </c>
      <c r="E60" t="s">
        <v>12</v>
      </c>
      <c r="F60" s="1" t="s">
        <v>845</v>
      </c>
      <c r="G60" t="s">
        <v>662</v>
      </c>
    </row>
    <row r="61" spans="1:7" x14ac:dyDescent="0.35">
      <c r="A61">
        <v>48</v>
      </c>
      <c r="B61" s="1" t="s">
        <v>821</v>
      </c>
      <c r="C61" s="1" t="s">
        <v>844</v>
      </c>
      <c r="D61" t="s">
        <v>3</v>
      </c>
      <c r="E61" t="s">
        <v>12</v>
      </c>
      <c r="F61" s="1" t="s">
        <v>845</v>
      </c>
      <c r="G61" t="s">
        <v>663</v>
      </c>
    </row>
    <row r="62" spans="1:7" x14ac:dyDescent="0.35">
      <c r="A62">
        <v>49</v>
      </c>
      <c r="B62" s="1" t="s">
        <v>821</v>
      </c>
      <c r="C62" s="1" t="s">
        <v>844</v>
      </c>
      <c r="D62" t="s">
        <v>3</v>
      </c>
      <c r="E62" t="s">
        <v>12</v>
      </c>
      <c r="F62" s="1" t="s">
        <v>845</v>
      </c>
      <c r="G62" t="s">
        <v>664</v>
      </c>
    </row>
    <row r="63" spans="1:7" x14ac:dyDescent="0.35">
      <c r="A63">
        <v>49</v>
      </c>
      <c r="B63" s="1" t="s">
        <v>821</v>
      </c>
      <c r="C63" s="1" t="s">
        <v>844</v>
      </c>
      <c r="D63" t="s">
        <v>2</v>
      </c>
      <c r="E63" t="s">
        <v>12</v>
      </c>
      <c r="F63" s="1" t="s">
        <v>845</v>
      </c>
      <c r="G63" t="s">
        <v>664</v>
      </c>
    </row>
    <row r="64" spans="1:7" x14ac:dyDescent="0.35">
      <c r="A64">
        <v>50</v>
      </c>
      <c r="B64" s="1" t="s">
        <v>821</v>
      </c>
      <c r="C64" s="1" t="s">
        <v>844</v>
      </c>
      <c r="D64" t="s">
        <v>2</v>
      </c>
      <c r="E64" t="s">
        <v>13</v>
      </c>
      <c r="F64" s="1" t="s">
        <v>845</v>
      </c>
      <c r="G64" t="s">
        <v>665</v>
      </c>
    </row>
    <row r="65" spans="1:7" x14ac:dyDescent="0.35">
      <c r="A65">
        <v>51</v>
      </c>
      <c r="B65" s="1" t="s">
        <v>821</v>
      </c>
      <c r="C65" s="1" t="s">
        <v>844</v>
      </c>
      <c r="D65" t="s">
        <v>2</v>
      </c>
      <c r="E65" t="s">
        <v>13</v>
      </c>
      <c r="F65" s="1" t="s">
        <v>845</v>
      </c>
      <c r="G65" t="s">
        <v>666</v>
      </c>
    </row>
    <row r="66" spans="1:7" x14ac:dyDescent="0.35">
      <c r="A66">
        <v>51</v>
      </c>
      <c r="B66" s="1" t="s">
        <v>821</v>
      </c>
      <c r="C66" s="1" t="s">
        <v>844</v>
      </c>
      <c r="D66" t="s">
        <v>6</v>
      </c>
      <c r="E66" t="s">
        <v>13</v>
      </c>
      <c r="F66" s="1" t="s">
        <v>845</v>
      </c>
      <c r="G66" t="s">
        <v>666</v>
      </c>
    </row>
    <row r="67" spans="1:7" x14ac:dyDescent="0.35">
      <c r="A67">
        <v>52</v>
      </c>
      <c r="B67" s="1" t="s">
        <v>821</v>
      </c>
      <c r="C67" s="1" t="s">
        <v>844</v>
      </c>
      <c r="D67" t="s">
        <v>6</v>
      </c>
      <c r="E67" t="s">
        <v>13</v>
      </c>
      <c r="F67" s="1" t="s">
        <v>845</v>
      </c>
      <c r="G67" t="s">
        <v>667</v>
      </c>
    </row>
    <row r="68" spans="1:7" x14ac:dyDescent="0.35">
      <c r="A68">
        <v>52</v>
      </c>
      <c r="B68" s="1" t="s">
        <v>821</v>
      </c>
      <c r="C68" s="1" t="s">
        <v>844</v>
      </c>
      <c r="D68" t="s">
        <v>3</v>
      </c>
      <c r="E68" t="s">
        <v>13</v>
      </c>
      <c r="F68" s="1" t="s">
        <v>845</v>
      </c>
      <c r="G68" t="s">
        <v>667</v>
      </c>
    </row>
    <row r="69" spans="1:7" x14ac:dyDescent="0.35">
      <c r="A69">
        <v>53</v>
      </c>
      <c r="B69" s="1" t="s">
        <v>821</v>
      </c>
      <c r="C69" s="1" t="s">
        <v>844</v>
      </c>
      <c r="D69" t="s">
        <v>2</v>
      </c>
      <c r="E69" t="s">
        <v>13</v>
      </c>
      <c r="F69" s="1" t="s">
        <v>845</v>
      </c>
      <c r="G69" t="s">
        <v>668</v>
      </c>
    </row>
    <row r="70" spans="1:7" x14ac:dyDescent="0.35">
      <c r="A70">
        <v>54</v>
      </c>
      <c r="B70" s="1" t="s">
        <v>822</v>
      </c>
      <c r="C70" s="1" t="s">
        <v>844</v>
      </c>
      <c r="D70" t="s">
        <v>4</v>
      </c>
      <c r="E70" t="s">
        <v>13</v>
      </c>
      <c r="F70" s="1" t="s">
        <v>845</v>
      </c>
      <c r="G70" t="s">
        <v>669</v>
      </c>
    </row>
    <row r="71" spans="1:7" x14ac:dyDescent="0.35">
      <c r="A71">
        <v>55</v>
      </c>
      <c r="B71" s="1" t="s">
        <v>817</v>
      </c>
      <c r="C71" s="1" t="s">
        <v>844</v>
      </c>
      <c r="D71" t="s">
        <v>8</v>
      </c>
      <c r="E71" t="s">
        <v>13</v>
      </c>
      <c r="F71" s="1" t="s">
        <v>845</v>
      </c>
      <c r="G71" t="s">
        <v>670</v>
      </c>
    </row>
    <row r="72" spans="1:7" x14ac:dyDescent="0.35">
      <c r="A72">
        <v>55</v>
      </c>
      <c r="B72" s="1" t="s">
        <v>817</v>
      </c>
      <c r="C72" s="1" t="s">
        <v>844</v>
      </c>
      <c r="D72" t="s">
        <v>6</v>
      </c>
      <c r="E72" t="s">
        <v>13</v>
      </c>
      <c r="F72" s="1" t="s">
        <v>845</v>
      </c>
      <c r="G72" t="s">
        <v>670</v>
      </c>
    </row>
    <row r="73" spans="1:7" x14ac:dyDescent="0.35">
      <c r="A73">
        <v>56</v>
      </c>
      <c r="B73" s="1" t="s">
        <v>821</v>
      </c>
      <c r="C73" s="1" t="s">
        <v>844</v>
      </c>
      <c r="D73" t="s">
        <v>3</v>
      </c>
      <c r="E73" t="s">
        <v>13</v>
      </c>
      <c r="F73" s="1" t="s">
        <v>845</v>
      </c>
      <c r="G73" t="s">
        <v>671</v>
      </c>
    </row>
    <row r="74" spans="1:7" x14ac:dyDescent="0.35">
      <c r="A74">
        <v>57</v>
      </c>
      <c r="B74" s="1" t="s">
        <v>821</v>
      </c>
      <c r="C74" s="1" t="s">
        <v>844</v>
      </c>
      <c r="D74" t="s">
        <v>3</v>
      </c>
      <c r="E74" t="s">
        <v>13</v>
      </c>
      <c r="F74" s="1" t="s">
        <v>845</v>
      </c>
      <c r="G74" t="s">
        <v>672</v>
      </c>
    </row>
    <row r="75" spans="1:7" x14ac:dyDescent="0.35">
      <c r="A75">
        <v>58</v>
      </c>
      <c r="B75" s="1" t="s">
        <v>821</v>
      </c>
      <c r="C75" s="1" t="s">
        <v>844</v>
      </c>
      <c r="D75" t="s">
        <v>3</v>
      </c>
      <c r="E75" t="s">
        <v>13</v>
      </c>
      <c r="F75" s="1" t="s">
        <v>845</v>
      </c>
      <c r="G75" t="s">
        <v>673</v>
      </c>
    </row>
    <row r="76" spans="1:7" x14ac:dyDescent="0.35">
      <c r="A76">
        <v>59</v>
      </c>
      <c r="B76" s="1" t="s">
        <v>821</v>
      </c>
      <c r="C76" s="1" t="s">
        <v>844</v>
      </c>
      <c r="D76" t="s">
        <v>3</v>
      </c>
      <c r="E76" t="s">
        <v>13</v>
      </c>
      <c r="F76" s="1" t="s">
        <v>845</v>
      </c>
      <c r="G76" t="s">
        <v>674</v>
      </c>
    </row>
    <row r="77" spans="1:7" x14ac:dyDescent="0.35">
      <c r="A77">
        <v>60</v>
      </c>
      <c r="B77" s="1" t="s">
        <v>821</v>
      </c>
      <c r="C77" s="1" t="s">
        <v>844</v>
      </c>
      <c r="D77" t="s">
        <v>4</v>
      </c>
      <c r="E77" t="s">
        <v>14</v>
      </c>
      <c r="F77" s="1" t="s">
        <v>845</v>
      </c>
      <c r="G77" t="s">
        <v>675</v>
      </c>
    </row>
    <row r="78" spans="1:7" x14ac:dyDescent="0.35">
      <c r="A78">
        <v>61</v>
      </c>
      <c r="B78" s="1" t="s">
        <v>821</v>
      </c>
      <c r="C78" s="1" t="s">
        <v>844</v>
      </c>
      <c r="D78" t="s">
        <v>5</v>
      </c>
      <c r="E78" t="s">
        <v>14</v>
      </c>
      <c r="F78" s="1" t="s">
        <v>845</v>
      </c>
      <c r="G78" t="s">
        <v>676</v>
      </c>
    </row>
    <row r="79" spans="1:7" x14ac:dyDescent="0.35">
      <c r="A79">
        <v>61</v>
      </c>
      <c r="B79" s="1" t="s">
        <v>821</v>
      </c>
      <c r="C79" s="1" t="s">
        <v>844</v>
      </c>
      <c r="D79" t="s">
        <v>6</v>
      </c>
      <c r="E79" t="s">
        <v>14</v>
      </c>
      <c r="F79" s="1" t="s">
        <v>845</v>
      </c>
      <c r="G79" t="s">
        <v>676</v>
      </c>
    </row>
    <row r="80" spans="1:7" x14ac:dyDescent="0.35">
      <c r="A80">
        <v>62</v>
      </c>
      <c r="B80" s="1" t="s">
        <v>821</v>
      </c>
      <c r="C80" s="1" t="s">
        <v>844</v>
      </c>
      <c r="D80" t="s">
        <v>0</v>
      </c>
      <c r="E80" t="s">
        <v>14</v>
      </c>
      <c r="F80" s="1" t="s">
        <v>845</v>
      </c>
      <c r="G80" t="s">
        <v>677</v>
      </c>
    </row>
    <row r="81" spans="1:7" x14ac:dyDescent="0.35">
      <c r="A81">
        <v>63</v>
      </c>
      <c r="B81" s="1" t="s">
        <v>821</v>
      </c>
      <c r="C81" s="1" t="s">
        <v>844</v>
      </c>
      <c r="D81" t="s">
        <v>0</v>
      </c>
      <c r="E81" t="s">
        <v>14</v>
      </c>
      <c r="F81" s="1" t="s">
        <v>845</v>
      </c>
      <c r="G81" t="s">
        <v>678</v>
      </c>
    </row>
    <row r="82" spans="1:7" x14ac:dyDescent="0.35">
      <c r="A82">
        <v>63</v>
      </c>
      <c r="B82" s="1" t="s">
        <v>821</v>
      </c>
      <c r="C82" s="1" t="s">
        <v>844</v>
      </c>
      <c r="D82" t="s">
        <v>6</v>
      </c>
      <c r="E82" t="s">
        <v>14</v>
      </c>
      <c r="F82" s="1" t="s">
        <v>845</v>
      </c>
      <c r="G82" t="s">
        <v>678</v>
      </c>
    </row>
    <row r="83" spans="1:7" x14ac:dyDescent="0.35">
      <c r="A83">
        <v>64</v>
      </c>
      <c r="B83" s="1" t="s">
        <v>821</v>
      </c>
      <c r="C83" s="1" t="s">
        <v>844</v>
      </c>
      <c r="D83" t="s">
        <v>0</v>
      </c>
      <c r="E83" t="s">
        <v>14</v>
      </c>
      <c r="F83" s="1" t="s">
        <v>845</v>
      </c>
      <c r="G83" t="s">
        <v>679</v>
      </c>
    </row>
    <row r="84" spans="1:7" x14ac:dyDescent="0.35">
      <c r="A84">
        <v>65</v>
      </c>
      <c r="B84" s="1" t="s">
        <v>821</v>
      </c>
      <c r="C84" s="1" t="s">
        <v>844</v>
      </c>
      <c r="D84" t="s">
        <v>3</v>
      </c>
      <c r="E84" t="s">
        <v>14</v>
      </c>
      <c r="F84" s="1" t="s">
        <v>845</v>
      </c>
      <c r="G84" t="s">
        <v>680</v>
      </c>
    </row>
    <row r="85" spans="1:7" x14ac:dyDescent="0.35">
      <c r="A85">
        <v>66</v>
      </c>
      <c r="B85" s="1" t="s">
        <v>821</v>
      </c>
      <c r="C85" s="1" t="s">
        <v>844</v>
      </c>
      <c r="D85" t="s">
        <v>5</v>
      </c>
      <c r="E85" t="s">
        <v>14</v>
      </c>
      <c r="F85" s="1" t="s">
        <v>845</v>
      </c>
      <c r="G85" t="s">
        <v>681</v>
      </c>
    </row>
    <row r="86" spans="1:7" x14ac:dyDescent="0.35">
      <c r="A86">
        <v>67</v>
      </c>
      <c r="B86" s="1" t="s">
        <v>821</v>
      </c>
      <c r="C86" s="1" t="s">
        <v>844</v>
      </c>
      <c r="D86" t="s">
        <v>9</v>
      </c>
      <c r="E86" t="s">
        <v>14</v>
      </c>
      <c r="F86" s="1" t="s">
        <v>845</v>
      </c>
      <c r="G86" t="s">
        <v>682</v>
      </c>
    </row>
    <row r="87" spans="1:7" x14ac:dyDescent="0.35">
      <c r="A87">
        <v>67</v>
      </c>
      <c r="B87" s="1" t="s">
        <v>821</v>
      </c>
      <c r="C87" s="1" t="s">
        <v>844</v>
      </c>
      <c r="D87" t="s">
        <v>2</v>
      </c>
      <c r="E87" t="s">
        <v>14</v>
      </c>
      <c r="F87" s="1" t="s">
        <v>845</v>
      </c>
      <c r="G87" t="s">
        <v>682</v>
      </c>
    </row>
    <row r="88" spans="1:7" x14ac:dyDescent="0.35">
      <c r="A88">
        <v>69</v>
      </c>
      <c r="B88" s="1"/>
      <c r="C88" s="1" t="s">
        <v>844</v>
      </c>
      <c r="D88" t="s">
        <v>2</v>
      </c>
      <c r="E88" t="s">
        <v>15</v>
      </c>
      <c r="F88" s="1" t="s">
        <v>848</v>
      </c>
      <c r="G88" t="s">
        <v>683</v>
      </c>
    </row>
    <row r="89" spans="1:7" x14ac:dyDescent="0.35">
      <c r="A89">
        <v>70</v>
      </c>
      <c r="B89" s="1"/>
      <c r="C89" s="1" t="s">
        <v>844</v>
      </c>
      <c r="D89" t="s">
        <v>16</v>
      </c>
      <c r="E89" t="s">
        <v>17</v>
      </c>
      <c r="F89" s="1" t="s">
        <v>848</v>
      </c>
      <c r="G89" t="s">
        <v>684</v>
      </c>
    </row>
    <row r="90" spans="1:7" x14ac:dyDescent="0.35">
      <c r="A90">
        <v>71</v>
      </c>
      <c r="B90" s="1"/>
      <c r="C90" s="1" t="s">
        <v>844</v>
      </c>
      <c r="D90" t="s">
        <v>5</v>
      </c>
      <c r="E90" t="s">
        <v>18</v>
      </c>
      <c r="F90" s="1" t="s">
        <v>848</v>
      </c>
      <c r="G90" t="s">
        <v>685</v>
      </c>
    </row>
    <row r="91" spans="1:7" x14ac:dyDescent="0.35">
      <c r="A91">
        <v>72</v>
      </c>
      <c r="B91" s="1"/>
      <c r="C91" s="1" t="s">
        <v>844</v>
      </c>
      <c r="D91" t="s">
        <v>2</v>
      </c>
      <c r="E91" t="s">
        <v>18</v>
      </c>
      <c r="F91" s="1" t="s">
        <v>848</v>
      </c>
      <c r="G91" t="s">
        <v>686</v>
      </c>
    </row>
    <row r="92" spans="1:7" x14ac:dyDescent="0.35">
      <c r="A92">
        <v>73</v>
      </c>
      <c r="B92" s="1"/>
      <c r="C92" s="1" t="s">
        <v>844</v>
      </c>
      <c r="D92" t="s">
        <v>2</v>
      </c>
      <c r="E92" t="s">
        <v>19</v>
      </c>
      <c r="F92" s="1" t="s">
        <v>848</v>
      </c>
      <c r="G92" t="s">
        <v>687</v>
      </c>
    </row>
    <row r="93" spans="1:7" x14ac:dyDescent="0.35">
      <c r="A93">
        <v>74</v>
      </c>
      <c r="B93" s="1"/>
      <c r="C93" s="1" t="s">
        <v>844</v>
      </c>
      <c r="E93" t="s">
        <v>14</v>
      </c>
      <c r="F93" s="1" t="s">
        <v>848</v>
      </c>
      <c r="G93" t="s">
        <v>688</v>
      </c>
    </row>
    <row r="94" spans="1:7" x14ac:dyDescent="0.35">
      <c r="A94">
        <v>75</v>
      </c>
      <c r="B94" s="1"/>
      <c r="C94" s="1" t="s">
        <v>844</v>
      </c>
      <c r="E94" t="s">
        <v>14</v>
      </c>
      <c r="F94" s="1" t="s">
        <v>848</v>
      </c>
      <c r="G94" t="s">
        <v>689</v>
      </c>
    </row>
    <row r="95" spans="1:7" x14ac:dyDescent="0.35">
      <c r="A95">
        <v>76</v>
      </c>
      <c r="B95" s="1" t="s">
        <v>821</v>
      </c>
      <c r="C95" s="1" t="s">
        <v>844</v>
      </c>
      <c r="D95" t="s">
        <v>5</v>
      </c>
      <c r="E95" t="s">
        <v>14</v>
      </c>
      <c r="F95" s="1" t="s">
        <v>848</v>
      </c>
      <c r="G95" t="s">
        <v>690</v>
      </c>
    </row>
    <row r="96" spans="1:7" x14ac:dyDescent="0.35">
      <c r="A96">
        <v>76</v>
      </c>
      <c r="B96" s="1" t="s">
        <v>821</v>
      </c>
      <c r="C96" s="1" t="s">
        <v>844</v>
      </c>
      <c r="D96" t="s">
        <v>2</v>
      </c>
      <c r="E96" t="s">
        <v>14</v>
      </c>
      <c r="F96" s="1" t="s">
        <v>848</v>
      </c>
      <c r="G96" t="s">
        <v>690</v>
      </c>
    </row>
    <row r="97" spans="1:7" x14ac:dyDescent="0.35">
      <c r="A97">
        <v>77</v>
      </c>
      <c r="B97" s="1"/>
      <c r="C97" s="1" t="s">
        <v>844</v>
      </c>
      <c r="E97" t="s">
        <v>14</v>
      </c>
      <c r="F97" s="1" t="s">
        <v>848</v>
      </c>
      <c r="G97" t="s">
        <v>689</v>
      </c>
    </row>
    <row r="98" spans="1:7" x14ac:dyDescent="0.35">
      <c r="A98">
        <v>78</v>
      </c>
      <c r="B98" s="1"/>
      <c r="C98" s="1" t="s">
        <v>844</v>
      </c>
      <c r="D98" t="s">
        <v>2</v>
      </c>
      <c r="E98" t="s">
        <v>14</v>
      </c>
      <c r="F98" s="1" t="s">
        <v>848</v>
      </c>
      <c r="G98" t="s">
        <v>691</v>
      </c>
    </row>
    <row r="99" spans="1:7" x14ac:dyDescent="0.35">
      <c r="A99">
        <v>79</v>
      </c>
      <c r="B99" s="1"/>
      <c r="C99" s="1" t="s">
        <v>844</v>
      </c>
      <c r="D99" t="s">
        <v>20</v>
      </c>
      <c r="E99" t="s">
        <v>14</v>
      </c>
      <c r="F99" s="1" t="s">
        <v>848</v>
      </c>
      <c r="G99" t="s">
        <v>692</v>
      </c>
    </row>
    <row r="100" spans="1:7" x14ac:dyDescent="0.35">
      <c r="A100">
        <v>80</v>
      </c>
      <c r="B100" s="1"/>
      <c r="C100" s="1" t="s">
        <v>844</v>
      </c>
      <c r="D100" t="s">
        <v>5</v>
      </c>
      <c r="E100" t="s">
        <v>13</v>
      </c>
      <c r="F100" s="1" t="s">
        <v>848</v>
      </c>
      <c r="G100" t="s">
        <v>693</v>
      </c>
    </row>
    <row r="101" spans="1:7" x14ac:dyDescent="0.35">
      <c r="A101">
        <v>81</v>
      </c>
      <c r="B101" s="1"/>
      <c r="C101" s="1" t="s">
        <v>844</v>
      </c>
      <c r="D101" t="s">
        <v>2</v>
      </c>
      <c r="E101" t="s">
        <v>13</v>
      </c>
      <c r="F101" s="1" t="s">
        <v>848</v>
      </c>
      <c r="G101" t="s">
        <v>694</v>
      </c>
    </row>
    <row r="102" spans="1:7" x14ac:dyDescent="0.35">
      <c r="A102">
        <v>82</v>
      </c>
      <c r="B102" s="1"/>
      <c r="C102" s="1" t="s">
        <v>844</v>
      </c>
      <c r="D102" t="s">
        <v>3</v>
      </c>
      <c r="E102" t="s">
        <v>13</v>
      </c>
      <c r="F102" s="1" t="s">
        <v>848</v>
      </c>
      <c r="G102" t="s">
        <v>695</v>
      </c>
    </row>
    <row r="103" spans="1:7" x14ac:dyDescent="0.35">
      <c r="A103">
        <v>83</v>
      </c>
      <c r="B103" s="1"/>
      <c r="C103" s="1" t="s">
        <v>844</v>
      </c>
      <c r="E103" t="s">
        <v>13</v>
      </c>
      <c r="F103" s="1" t="s">
        <v>848</v>
      </c>
      <c r="G103" t="s">
        <v>696</v>
      </c>
    </row>
    <row r="104" spans="1:7" x14ac:dyDescent="0.35">
      <c r="A104">
        <v>84</v>
      </c>
      <c r="B104" s="1"/>
      <c r="C104" s="1" t="s">
        <v>844</v>
      </c>
      <c r="D104" t="s">
        <v>20</v>
      </c>
      <c r="E104" t="s">
        <v>13</v>
      </c>
      <c r="F104" s="1" t="s">
        <v>848</v>
      </c>
      <c r="G104" t="s">
        <v>697</v>
      </c>
    </row>
    <row r="105" spans="1:7" x14ac:dyDescent="0.35">
      <c r="A105">
        <v>85</v>
      </c>
      <c r="B105" s="1"/>
      <c r="C105" s="1" t="s">
        <v>844</v>
      </c>
      <c r="D105" t="s">
        <v>5</v>
      </c>
      <c r="E105" t="s">
        <v>12</v>
      </c>
      <c r="F105" s="1" t="s">
        <v>848</v>
      </c>
      <c r="G105" t="s">
        <v>698</v>
      </c>
    </row>
    <row r="106" spans="1:7" x14ac:dyDescent="0.35">
      <c r="A106">
        <v>86</v>
      </c>
      <c r="B106" s="1"/>
      <c r="C106" s="1" t="s">
        <v>844</v>
      </c>
      <c r="D106" t="s">
        <v>5</v>
      </c>
      <c r="E106" t="s">
        <v>12</v>
      </c>
      <c r="F106" s="1" t="s">
        <v>848</v>
      </c>
      <c r="G106" t="s">
        <v>699</v>
      </c>
    </row>
    <row r="107" spans="1:7" x14ac:dyDescent="0.35">
      <c r="A107">
        <v>87</v>
      </c>
      <c r="B107" s="1"/>
      <c r="C107" s="1" t="s">
        <v>844</v>
      </c>
      <c r="D107" t="s">
        <v>5</v>
      </c>
      <c r="E107" t="s">
        <v>12</v>
      </c>
      <c r="F107" s="1" t="s">
        <v>848</v>
      </c>
      <c r="G107" t="s">
        <v>700</v>
      </c>
    </row>
    <row r="108" spans="1:7" x14ac:dyDescent="0.35">
      <c r="A108">
        <v>88</v>
      </c>
      <c r="B108" s="1"/>
      <c r="C108" s="1" t="s">
        <v>844</v>
      </c>
      <c r="D108" t="s">
        <v>0</v>
      </c>
      <c r="E108" t="s">
        <v>12</v>
      </c>
      <c r="F108" s="1" t="s">
        <v>848</v>
      </c>
      <c r="G108" t="s">
        <v>701</v>
      </c>
    </row>
    <row r="109" spans="1:7" x14ac:dyDescent="0.35">
      <c r="A109">
        <v>89</v>
      </c>
      <c r="B109" s="1"/>
      <c r="C109" s="1" t="s">
        <v>844</v>
      </c>
      <c r="D109" t="s">
        <v>0</v>
      </c>
      <c r="E109" t="s">
        <v>12</v>
      </c>
      <c r="F109" s="1" t="s">
        <v>848</v>
      </c>
      <c r="G109" t="s">
        <v>702</v>
      </c>
    </row>
    <row r="110" spans="1:7" x14ac:dyDescent="0.35">
      <c r="A110">
        <v>90</v>
      </c>
      <c r="B110" s="1"/>
      <c r="C110" s="1" t="s">
        <v>844</v>
      </c>
      <c r="D110" t="s">
        <v>0</v>
      </c>
      <c r="E110" t="s">
        <v>12</v>
      </c>
      <c r="F110" s="1" t="s">
        <v>848</v>
      </c>
      <c r="G110" t="s">
        <v>703</v>
      </c>
    </row>
    <row r="111" spans="1:7" x14ac:dyDescent="0.35">
      <c r="A111">
        <v>91</v>
      </c>
      <c r="B111" s="1" t="s">
        <v>816</v>
      </c>
      <c r="C111" s="1" t="s">
        <v>844</v>
      </c>
      <c r="D111" t="s">
        <v>0</v>
      </c>
      <c r="E111" t="s">
        <v>12</v>
      </c>
      <c r="F111" s="1" t="s">
        <v>848</v>
      </c>
      <c r="G111" t="s">
        <v>704</v>
      </c>
    </row>
    <row r="112" spans="1:7" x14ac:dyDescent="0.35">
      <c r="A112">
        <v>92</v>
      </c>
      <c r="B112" s="1"/>
      <c r="C112" s="1" t="s">
        <v>844</v>
      </c>
      <c r="D112" t="s">
        <v>3</v>
      </c>
      <c r="E112" t="s">
        <v>12</v>
      </c>
      <c r="F112" s="1" t="s">
        <v>848</v>
      </c>
      <c r="G112" t="s">
        <v>705</v>
      </c>
    </row>
    <row r="113" spans="1:7" x14ac:dyDescent="0.35">
      <c r="A113">
        <v>93</v>
      </c>
      <c r="B113" s="1"/>
      <c r="C113" s="1" t="s">
        <v>844</v>
      </c>
      <c r="D113" t="s">
        <v>16</v>
      </c>
      <c r="E113" t="s">
        <v>12</v>
      </c>
      <c r="F113" s="1" t="s">
        <v>848</v>
      </c>
      <c r="G113" t="s">
        <v>706</v>
      </c>
    </row>
    <row r="114" spans="1:7" x14ac:dyDescent="0.35">
      <c r="A114">
        <v>94</v>
      </c>
      <c r="B114" s="1"/>
      <c r="C114" s="1" t="s">
        <v>844</v>
      </c>
      <c r="D114" t="s">
        <v>4</v>
      </c>
      <c r="E114" t="s">
        <v>12</v>
      </c>
      <c r="F114" s="1" t="s">
        <v>848</v>
      </c>
      <c r="G114" t="s">
        <v>707</v>
      </c>
    </row>
    <row r="115" spans="1:7" x14ac:dyDescent="0.35">
      <c r="A115">
        <v>95</v>
      </c>
      <c r="B115" s="1"/>
      <c r="C115" s="1" t="s">
        <v>844</v>
      </c>
      <c r="D115" t="s">
        <v>4</v>
      </c>
      <c r="E115" t="s">
        <v>12</v>
      </c>
      <c r="F115" s="1" t="s">
        <v>848</v>
      </c>
      <c r="G115" t="s">
        <v>708</v>
      </c>
    </row>
    <row r="116" spans="1:7" x14ac:dyDescent="0.35">
      <c r="A116">
        <v>96</v>
      </c>
      <c r="B116" s="1"/>
      <c r="C116" s="1" t="s">
        <v>844</v>
      </c>
      <c r="D116" t="s">
        <v>2</v>
      </c>
      <c r="E116" t="s">
        <v>7</v>
      </c>
      <c r="F116" s="1" t="s">
        <v>848</v>
      </c>
      <c r="G116" t="s">
        <v>709</v>
      </c>
    </row>
    <row r="117" spans="1:7" x14ac:dyDescent="0.35">
      <c r="A117">
        <v>97</v>
      </c>
      <c r="B117" s="1"/>
      <c r="C117" s="1" t="s">
        <v>844</v>
      </c>
      <c r="D117" t="s">
        <v>2</v>
      </c>
      <c r="E117" t="s">
        <v>7</v>
      </c>
      <c r="F117" s="1" t="s">
        <v>848</v>
      </c>
      <c r="G117" t="s">
        <v>710</v>
      </c>
    </row>
    <row r="118" spans="1:7" x14ac:dyDescent="0.35">
      <c r="A118">
        <v>98</v>
      </c>
      <c r="B118" s="1"/>
      <c r="C118" s="1" t="s">
        <v>844</v>
      </c>
      <c r="D118" t="s">
        <v>2</v>
      </c>
      <c r="E118" t="s">
        <v>7</v>
      </c>
      <c r="F118" s="1" t="s">
        <v>848</v>
      </c>
      <c r="G118" t="s">
        <v>711</v>
      </c>
    </row>
    <row r="119" spans="1:7" x14ac:dyDescent="0.35">
      <c r="A119">
        <v>99</v>
      </c>
      <c r="B119" s="1"/>
      <c r="C119" s="1" t="s">
        <v>844</v>
      </c>
      <c r="D119" t="s">
        <v>16</v>
      </c>
      <c r="E119" t="s">
        <v>7</v>
      </c>
      <c r="F119" s="1" t="s">
        <v>848</v>
      </c>
      <c r="G119" t="s">
        <v>712</v>
      </c>
    </row>
    <row r="120" spans="1:7" x14ac:dyDescent="0.35">
      <c r="A120">
        <v>100</v>
      </c>
      <c r="B120" s="1"/>
      <c r="C120" s="1" t="s">
        <v>844</v>
      </c>
      <c r="D120" t="s">
        <v>4</v>
      </c>
      <c r="E120" t="s">
        <v>7</v>
      </c>
      <c r="F120" s="1" t="s">
        <v>848</v>
      </c>
      <c r="G120" t="s">
        <v>713</v>
      </c>
    </row>
    <row r="121" spans="1:7" x14ac:dyDescent="0.35">
      <c r="A121">
        <v>101</v>
      </c>
      <c r="B121" s="1"/>
      <c r="C121" s="1" t="s">
        <v>844</v>
      </c>
      <c r="D121" t="s">
        <v>2</v>
      </c>
      <c r="E121" t="s">
        <v>7</v>
      </c>
      <c r="F121" s="1" t="s">
        <v>848</v>
      </c>
      <c r="G121" t="s">
        <v>714</v>
      </c>
    </row>
    <row r="122" spans="1:7" x14ac:dyDescent="0.35">
      <c r="A122">
        <v>102</v>
      </c>
      <c r="B122" s="1"/>
      <c r="C122" s="1" t="s">
        <v>844</v>
      </c>
      <c r="D122" t="s">
        <v>5</v>
      </c>
      <c r="E122" t="s">
        <v>7</v>
      </c>
      <c r="F122" s="1" t="s">
        <v>848</v>
      </c>
      <c r="G122" t="s">
        <v>715</v>
      </c>
    </row>
    <row r="123" spans="1:7" x14ac:dyDescent="0.35">
      <c r="A123">
        <v>103</v>
      </c>
      <c r="B123" s="1"/>
      <c r="C123" s="1" t="s">
        <v>844</v>
      </c>
      <c r="D123" t="s">
        <v>2</v>
      </c>
      <c r="E123" t="s">
        <v>7</v>
      </c>
      <c r="F123" s="1" t="s">
        <v>848</v>
      </c>
      <c r="G123" t="s">
        <v>716</v>
      </c>
    </row>
    <row r="124" spans="1:7" x14ac:dyDescent="0.35">
      <c r="A124">
        <v>104</v>
      </c>
      <c r="B124" s="1"/>
      <c r="C124" s="1" t="s">
        <v>844</v>
      </c>
      <c r="D124" t="s">
        <v>16</v>
      </c>
      <c r="E124" t="s">
        <v>7</v>
      </c>
      <c r="F124" s="1" t="s">
        <v>848</v>
      </c>
      <c r="G124" t="s">
        <v>717</v>
      </c>
    </row>
    <row r="125" spans="1:7" x14ac:dyDescent="0.35">
      <c r="A125">
        <v>105</v>
      </c>
      <c r="B125" s="1"/>
      <c r="C125" s="1" t="s">
        <v>844</v>
      </c>
      <c r="D125" t="s">
        <v>5</v>
      </c>
      <c r="E125" t="s">
        <v>7</v>
      </c>
      <c r="F125" s="1" t="s">
        <v>848</v>
      </c>
      <c r="G125" t="s">
        <v>718</v>
      </c>
    </row>
    <row r="126" spans="1:7" x14ac:dyDescent="0.35">
      <c r="A126">
        <v>106</v>
      </c>
      <c r="B126" s="1"/>
      <c r="C126" s="1" t="s">
        <v>844</v>
      </c>
      <c r="D126" t="s">
        <v>16</v>
      </c>
      <c r="E126" t="s">
        <v>7</v>
      </c>
      <c r="F126" s="1" t="s">
        <v>848</v>
      </c>
      <c r="G126" t="s">
        <v>719</v>
      </c>
    </row>
    <row r="127" spans="1:7" x14ac:dyDescent="0.35">
      <c r="A127">
        <v>107</v>
      </c>
      <c r="B127" s="1"/>
      <c r="C127" s="1" t="s">
        <v>844</v>
      </c>
      <c r="D127" t="s">
        <v>16</v>
      </c>
      <c r="E127" t="s">
        <v>1</v>
      </c>
      <c r="F127" s="1" t="s">
        <v>848</v>
      </c>
      <c r="G127" t="s">
        <v>720</v>
      </c>
    </row>
    <row r="128" spans="1:7" x14ac:dyDescent="0.35">
      <c r="A128">
        <v>108</v>
      </c>
      <c r="B128" s="1"/>
      <c r="C128" s="1" t="s">
        <v>844</v>
      </c>
      <c r="E128" t="s">
        <v>1</v>
      </c>
      <c r="F128" s="1" t="s">
        <v>848</v>
      </c>
      <c r="G128" t="s">
        <v>721</v>
      </c>
    </row>
    <row r="129" spans="1:7" x14ac:dyDescent="0.35">
      <c r="A129">
        <v>109</v>
      </c>
      <c r="B129" s="1"/>
      <c r="C129" s="1" t="s">
        <v>844</v>
      </c>
      <c r="E129" t="s">
        <v>1</v>
      </c>
      <c r="F129" s="1" t="s">
        <v>848</v>
      </c>
      <c r="G129" t="s">
        <v>722</v>
      </c>
    </row>
    <row r="130" spans="1:7" x14ac:dyDescent="0.35">
      <c r="A130">
        <v>110</v>
      </c>
      <c r="B130" s="1"/>
      <c r="C130" s="1" t="s">
        <v>844</v>
      </c>
      <c r="D130" t="s">
        <v>5</v>
      </c>
      <c r="E130" t="s">
        <v>21</v>
      </c>
      <c r="F130" s="1" t="s">
        <v>848</v>
      </c>
      <c r="G130" t="s">
        <v>723</v>
      </c>
    </row>
    <row r="131" spans="1:7" x14ac:dyDescent="0.35">
      <c r="A131">
        <v>111</v>
      </c>
      <c r="B131" s="1"/>
      <c r="C131" s="1" t="s">
        <v>844</v>
      </c>
      <c r="D131" t="s">
        <v>10</v>
      </c>
      <c r="E131" t="s">
        <v>19</v>
      </c>
      <c r="F131" s="1" t="s">
        <v>849</v>
      </c>
      <c r="G131" t="s">
        <v>545</v>
      </c>
    </row>
    <row r="132" spans="1:7" x14ac:dyDescent="0.35">
      <c r="A132">
        <v>111</v>
      </c>
      <c r="B132" s="1"/>
      <c r="C132" s="1" t="s">
        <v>844</v>
      </c>
      <c r="D132" t="s">
        <v>22</v>
      </c>
      <c r="E132" t="s">
        <v>19</v>
      </c>
      <c r="F132" s="1" t="s">
        <v>849</v>
      </c>
      <c r="G132" t="s">
        <v>545</v>
      </c>
    </row>
    <row r="133" spans="1:7" x14ac:dyDescent="0.35">
      <c r="A133">
        <v>112</v>
      </c>
      <c r="B133" s="1"/>
      <c r="C133" s="1" t="s">
        <v>844</v>
      </c>
      <c r="D133" t="s">
        <v>5</v>
      </c>
      <c r="E133" t="s">
        <v>23</v>
      </c>
      <c r="F133" s="1" t="s">
        <v>849</v>
      </c>
      <c r="G133" t="s">
        <v>724</v>
      </c>
    </row>
    <row r="134" spans="1:7" x14ac:dyDescent="0.35">
      <c r="A134">
        <v>112</v>
      </c>
      <c r="B134" s="1"/>
      <c r="C134" s="1" t="s">
        <v>844</v>
      </c>
      <c r="D134" t="s">
        <v>22</v>
      </c>
      <c r="E134" t="s">
        <v>23</v>
      </c>
      <c r="F134" s="1" t="s">
        <v>849</v>
      </c>
      <c r="G134" t="s">
        <v>724</v>
      </c>
    </row>
    <row r="135" spans="1:7" x14ac:dyDescent="0.35">
      <c r="A135">
        <v>113</v>
      </c>
      <c r="B135" s="1"/>
      <c r="C135" s="1" t="s">
        <v>844</v>
      </c>
      <c r="D135" t="s">
        <v>22</v>
      </c>
      <c r="E135" t="s">
        <v>14</v>
      </c>
      <c r="F135" s="1" t="s">
        <v>849</v>
      </c>
      <c r="G135" t="s">
        <v>725</v>
      </c>
    </row>
    <row r="136" spans="1:7" x14ac:dyDescent="0.35">
      <c r="A136">
        <v>113</v>
      </c>
      <c r="B136" s="1"/>
      <c r="C136" s="1" t="s">
        <v>844</v>
      </c>
      <c r="D136" t="s">
        <v>0</v>
      </c>
      <c r="E136" t="s">
        <v>14</v>
      </c>
      <c r="F136" s="1" t="s">
        <v>849</v>
      </c>
      <c r="G136" t="s">
        <v>725</v>
      </c>
    </row>
    <row r="137" spans="1:7" x14ac:dyDescent="0.35">
      <c r="A137">
        <v>114</v>
      </c>
      <c r="B137" s="1"/>
      <c r="C137" s="1" t="s">
        <v>844</v>
      </c>
      <c r="D137" t="s">
        <v>4</v>
      </c>
      <c r="E137" t="s">
        <v>14</v>
      </c>
      <c r="F137" s="1" t="s">
        <v>849</v>
      </c>
      <c r="G137" t="s">
        <v>546</v>
      </c>
    </row>
    <row r="138" spans="1:7" x14ac:dyDescent="0.35">
      <c r="A138">
        <v>115</v>
      </c>
      <c r="B138" s="1"/>
      <c r="C138" s="1" t="s">
        <v>844</v>
      </c>
      <c r="D138" t="s">
        <v>5</v>
      </c>
      <c r="E138" t="s">
        <v>13</v>
      </c>
      <c r="F138" s="1" t="s">
        <v>849</v>
      </c>
      <c r="G138" t="s">
        <v>726</v>
      </c>
    </row>
    <row r="139" spans="1:7" x14ac:dyDescent="0.35">
      <c r="A139">
        <v>116</v>
      </c>
      <c r="B139" s="1"/>
      <c r="C139" s="1" t="s">
        <v>844</v>
      </c>
      <c r="D139" t="s">
        <v>22</v>
      </c>
      <c r="E139" t="s">
        <v>13</v>
      </c>
      <c r="F139" s="1" t="s">
        <v>849</v>
      </c>
      <c r="G139" t="s">
        <v>542</v>
      </c>
    </row>
    <row r="140" spans="1:7" x14ac:dyDescent="0.35">
      <c r="A140">
        <v>116</v>
      </c>
      <c r="B140" s="1"/>
      <c r="C140" s="1" t="s">
        <v>844</v>
      </c>
      <c r="D140" t="s">
        <v>0</v>
      </c>
      <c r="E140" t="s">
        <v>13</v>
      </c>
      <c r="F140" s="1" t="s">
        <v>849</v>
      </c>
      <c r="G140" t="s">
        <v>542</v>
      </c>
    </row>
    <row r="141" spans="1:7" x14ac:dyDescent="0.35">
      <c r="A141">
        <v>117</v>
      </c>
      <c r="B141" s="1"/>
      <c r="C141" s="1" t="s">
        <v>844</v>
      </c>
      <c r="D141" t="s">
        <v>5</v>
      </c>
      <c r="E141" t="s">
        <v>14</v>
      </c>
      <c r="F141" s="1" t="s">
        <v>849</v>
      </c>
      <c r="G141" t="s">
        <v>544</v>
      </c>
    </row>
    <row r="142" spans="1:7" x14ac:dyDescent="0.35">
      <c r="A142">
        <v>117</v>
      </c>
      <c r="B142" s="1"/>
      <c r="C142" s="1" t="s">
        <v>844</v>
      </c>
      <c r="D142" t="s">
        <v>22</v>
      </c>
      <c r="E142" t="s">
        <v>14</v>
      </c>
      <c r="F142" s="1" t="s">
        <v>849</v>
      </c>
      <c r="G142" t="s">
        <v>544</v>
      </c>
    </row>
    <row r="143" spans="1:7" x14ac:dyDescent="0.35">
      <c r="A143">
        <v>118</v>
      </c>
      <c r="B143" s="1"/>
      <c r="C143" s="1" t="s">
        <v>844</v>
      </c>
      <c r="D143" t="s">
        <v>24</v>
      </c>
      <c r="E143" t="s">
        <v>13</v>
      </c>
      <c r="F143" s="1" t="s">
        <v>849</v>
      </c>
      <c r="G143" t="s">
        <v>727</v>
      </c>
    </row>
    <row r="144" spans="1:7" x14ac:dyDescent="0.35">
      <c r="A144">
        <v>118</v>
      </c>
      <c r="B144" s="1"/>
      <c r="C144" s="1" t="s">
        <v>844</v>
      </c>
      <c r="D144" t="s">
        <v>6</v>
      </c>
      <c r="E144" t="s">
        <v>13</v>
      </c>
      <c r="F144" s="1" t="s">
        <v>849</v>
      </c>
      <c r="G144" t="s">
        <v>727</v>
      </c>
    </row>
    <row r="145" spans="1:7" x14ac:dyDescent="0.35">
      <c r="A145">
        <v>119</v>
      </c>
      <c r="B145" s="1"/>
      <c r="C145" s="1" t="s">
        <v>844</v>
      </c>
      <c r="D145" t="s">
        <v>6</v>
      </c>
      <c r="E145" t="s">
        <v>13</v>
      </c>
      <c r="F145" s="1" t="s">
        <v>849</v>
      </c>
      <c r="G145" t="s">
        <v>543</v>
      </c>
    </row>
    <row r="146" spans="1:7" x14ac:dyDescent="0.35">
      <c r="A146">
        <v>119</v>
      </c>
      <c r="B146" s="1"/>
      <c r="C146" s="1" t="s">
        <v>844</v>
      </c>
      <c r="D146" t="s">
        <v>5</v>
      </c>
      <c r="E146" t="s">
        <v>13</v>
      </c>
      <c r="F146" s="1" t="s">
        <v>849</v>
      </c>
      <c r="G146" t="s">
        <v>543</v>
      </c>
    </row>
    <row r="147" spans="1:7" x14ac:dyDescent="0.35">
      <c r="A147">
        <v>120</v>
      </c>
      <c r="B147" s="1"/>
      <c r="C147" s="1" t="s">
        <v>844</v>
      </c>
      <c r="D147" t="s">
        <v>22</v>
      </c>
      <c r="E147" t="s">
        <v>13</v>
      </c>
      <c r="F147" s="1" t="s">
        <v>849</v>
      </c>
      <c r="G147" t="s">
        <v>728</v>
      </c>
    </row>
    <row r="148" spans="1:7" x14ac:dyDescent="0.35">
      <c r="A148">
        <v>121</v>
      </c>
      <c r="B148" s="1"/>
      <c r="C148" s="1" t="s">
        <v>844</v>
      </c>
      <c r="D148" t="s">
        <v>16</v>
      </c>
      <c r="E148" t="s">
        <v>13</v>
      </c>
      <c r="F148" s="1" t="s">
        <v>849</v>
      </c>
      <c r="G148" t="s">
        <v>729</v>
      </c>
    </row>
    <row r="149" spans="1:7" x14ac:dyDescent="0.35">
      <c r="A149">
        <v>121</v>
      </c>
      <c r="B149" s="1"/>
      <c r="C149" s="1" t="s">
        <v>844</v>
      </c>
      <c r="D149" t="s">
        <v>3</v>
      </c>
      <c r="E149" t="s">
        <v>13</v>
      </c>
      <c r="F149" s="1" t="s">
        <v>849</v>
      </c>
      <c r="G149" t="s">
        <v>729</v>
      </c>
    </row>
    <row r="150" spans="1:7" x14ac:dyDescent="0.35">
      <c r="A150">
        <v>122</v>
      </c>
      <c r="B150" s="1"/>
      <c r="C150" s="1" t="s">
        <v>844</v>
      </c>
      <c r="D150" t="s">
        <v>11</v>
      </c>
      <c r="E150" t="s">
        <v>12</v>
      </c>
      <c r="F150" s="1" t="s">
        <v>849</v>
      </c>
      <c r="G150" t="s">
        <v>730</v>
      </c>
    </row>
    <row r="151" spans="1:7" x14ac:dyDescent="0.35">
      <c r="A151">
        <v>122</v>
      </c>
      <c r="B151" s="1"/>
      <c r="C151" s="1" t="s">
        <v>844</v>
      </c>
      <c r="D151" t="s">
        <v>6</v>
      </c>
      <c r="E151" t="s">
        <v>12</v>
      </c>
      <c r="F151" s="1" t="s">
        <v>849</v>
      </c>
      <c r="G151" t="s">
        <v>730</v>
      </c>
    </row>
    <row r="152" spans="1:7" x14ac:dyDescent="0.35">
      <c r="A152">
        <v>123</v>
      </c>
      <c r="B152" s="1"/>
      <c r="C152" s="1" t="s">
        <v>844</v>
      </c>
      <c r="D152" t="s">
        <v>6</v>
      </c>
      <c r="E152" t="s">
        <v>12</v>
      </c>
      <c r="F152" s="1" t="s">
        <v>849</v>
      </c>
      <c r="G152" t="s">
        <v>731</v>
      </c>
    </row>
    <row r="153" spans="1:7" x14ac:dyDescent="0.35">
      <c r="A153">
        <v>123</v>
      </c>
      <c r="B153" s="1"/>
      <c r="C153" s="1" t="s">
        <v>844</v>
      </c>
      <c r="D153" t="s">
        <v>11</v>
      </c>
      <c r="E153" t="s">
        <v>12</v>
      </c>
      <c r="F153" s="1" t="s">
        <v>849</v>
      </c>
      <c r="G153" t="s">
        <v>731</v>
      </c>
    </row>
    <row r="154" spans="1:7" x14ac:dyDescent="0.35">
      <c r="A154">
        <v>124</v>
      </c>
      <c r="B154" s="1"/>
      <c r="C154" s="1" t="s">
        <v>844</v>
      </c>
      <c r="D154" t="s">
        <v>22</v>
      </c>
      <c r="E154" t="s">
        <v>12</v>
      </c>
      <c r="F154" s="1" t="s">
        <v>849</v>
      </c>
      <c r="G154" t="s">
        <v>732</v>
      </c>
    </row>
    <row r="155" spans="1:7" x14ac:dyDescent="0.35">
      <c r="A155">
        <v>125</v>
      </c>
      <c r="B155" s="1"/>
      <c r="C155" s="1" t="s">
        <v>844</v>
      </c>
      <c r="D155" t="s">
        <v>25</v>
      </c>
      <c r="E155" t="s">
        <v>12</v>
      </c>
      <c r="F155" s="1" t="s">
        <v>849</v>
      </c>
      <c r="G155" t="s">
        <v>733</v>
      </c>
    </row>
    <row r="156" spans="1:7" x14ac:dyDescent="0.35">
      <c r="A156">
        <v>126</v>
      </c>
      <c r="B156" s="1"/>
      <c r="C156" s="1" t="s">
        <v>844</v>
      </c>
      <c r="D156" t="s">
        <v>4</v>
      </c>
      <c r="E156" t="s">
        <v>12</v>
      </c>
      <c r="F156" s="1" t="s">
        <v>849</v>
      </c>
      <c r="G156" t="s">
        <v>534</v>
      </c>
    </row>
    <row r="157" spans="1:7" x14ac:dyDescent="0.35">
      <c r="A157">
        <v>127</v>
      </c>
      <c r="B157" s="1"/>
      <c r="C157" s="1" t="s">
        <v>844</v>
      </c>
      <c r="D157" t="s">
        <v>10</v>
      </c>
      <c r="E157" t="s">
        <v>12</v>
      </c>
      <c r="F157" s="1" t="s">
        <v>849</v>
      </c>
      <c r="G157" t="s">
        <v>533</v>
      </c>
    </row>
    <row r="158" spans="1:7" x14ac:dyDescent="0.35">
      <c r="A158">
        <v>128</v>
      </c>
      <c r="B158" s="1"/>
      <c r="C158" s="1" t="s">
        <v>844</v>
      </c>
      <c r="D158" t="s">
        <v>26</v>
      </c>
      <c r="E158" t="s">
        <v>12</v>
      </c>
      <c r="F158" s="1" t="s">
        <v>849</v>
      </c>
      <c r="G158" t="s">
        <v>537</v>
      </c>
    </row>
    <row r="159" spans="1:7" x14ac:dyDescent="0.35">
      <c r="A159">
        <v>128</v>
      </c>
      <c r="B159" s="1"/>
      <c r="C159" s="1" t="s">
        <v>844</v>
      </c>
      <c r="D159" t="s">
        <v>27</v>
      </c>
      <c r="E159" t="s">
        <v>12</v>
      </c>
      <c r="F159" s="1" t="s">
        <v>849</v>
      </c>
      <c r="G159" t="s">
        <v>537</v>
      </c>
    </row>
    <row r="160" spans="1:7" x14ac:dyDescent="0.35">
      <c r="A160">
        <v>129</v>
      </c>
      <c r="B160" s="1"/>
      <c r="C160" s="1" t="s">
        <v>844</v>
      </c>
      <c r="D160" t="s">
        <v>10</v>
      </c>
      <c r="E160" t="s">
        <v>7</v>
      </c>
      <c r="F160" s="1" t="s">
        <v>849</v>
      </c>
      <c r="G160" t="s">
        <v>734</v>
      </c>
    </row>
    <row r="161" spans="1:7" x14ac:dyDescent="0.35">
      <c r="A161">
        <v>130</v>
      </c>
      <c r="B161" s="1"/>
      <c r="C161" s="1" t="s">
        <v>844</v>
      </c>
      <c r="D161" t="s">
        <v>0</v>
      </c>
      <c r="E161" t="s">
        <v>7</v>
      </c>
      <c r="F161" s="1" t="s">
        <v>849</v>
      </c>
      <c r="G161" t="s">
        <v>735</v>
      </c>
    </row>
    <row r="162" spans="1:7" x14ac:dyDescent="0.35">
      <c r="A162">
        <v>130</v>
      </c>
      <c r="B162" s="1"/>
      <c r="C162" s="1" t="s">
        <v>844</v>
      </c>
      <c r="D162" t="s">
        <v>22</v>
      </c>
      <c r="E162" t="s">
        <v>7</v>
      </c>
      <c r="F162" s="1" t="s">
        <v>849</v>
      </c>
      <c r="G162" t="s">
        <v>735</v>
      </c>
    </row>
    <row r="163" spans="1:7" x14ac:dyDescent="0.35">
      <c r="A163">
        <v>131</v>
      </c>
      <c r="B163" s="1"/>
      <c r="C163" s="1" t="s">
        <v>844</v>
      </c>
      <c r="D163" t="s">
        <v>22</v>
      </c>
      <c r="E163" t="s">
        <v>7</v>
      </c>
      <c r="F163" s="1" t="s">
        <v>849</v>
      </c>
      <c r="G163" t="s">
        <v>518</v>
      </c>
    </row>
    <row r="164" spans="1:7" x14ac:dyDescent="0.35">
      <c r="A164">
        <v>132</v>
      </c>
      <c r="B164" s="1"/>
      <c r="C164" s="1" t="s">
        <v>844</v>
      </c>
      <c r="D164" t="s">
        <v>10</v>
      </c>
      <c r="E164" t="s">
        <v>7</v>
      </c>
      <c r="F164" s="1" t="s">
        <v>849</v>
      </c>
      <c r="G164" t="s">
        <v>736</v>
      </c>
    </row>
    <row r="165" spans="1:7" x14ac:dyDescent="0.35">
      <c r="A165">
        <v>133</v>
      </c>
      <c r="B165" s="1"/>
      <c r="C165" s="1" t="s">
        <v>844</v>
      </c>
      <c r="D165" t="s">
        <v>22</v>
      </c>
      <c r="E165" t="s">
        <v>7</v>
      </c>
      <c r="F165" s="1" t="s">
        <v>849</v>
      </c>
      <c r="G165" t="s">
        <v>524</v>
      </c>
    </row>
    <row r="166" spans="1:7" x14ac:dyDescent="0.35">
      <c r="A166">
        <v>134</v>
      </c>
      <c r="B166" s="1"/>
      <c r="C166" s="1" t="s">
        <v>844</v>
      </c>
      <c r="D166" t="s">
        <v>24</v>
      </c>
      <c r="E166" t="s">
        <v>7</v>
      </c>
      <c r="F166" s="1" t="s">
        <v>849</v>
      </c>
      <c r="G166" t="s">
        <v>530</v>
      </c>
    </row>
    <row r="167" spans="1:7" x14ac:dyDescent="0.35">
      <c r="A167">
        <v>135</v>
      </c>
      <c r="B167" s="1"/>
      <c r="C167" s="1" t="s">
        <v>844</v>
      </c>
      <c r="D167" t="s">
        <v>10</v>
      </c>
      <c r="E167" t="s">
        <v>7</v>
      </c>
      <c r="F167" s="1" t="s">
        <v>849</v>
      </c>
      <c r="G167" t="s">
        <v>527</v>
      </c>
    </row>
    <row r="168" spans="1:7" x14ac:dyDescent="0.35">
      <c r="A168">
        <v>135</v>
      </c>
      <c r="B168" s="1"/>
      <c r="C168" s="1" t="s">
        <v>844</v>
      </c>
      <c r="D168" t="s">
        <v>22</v>
      </c>
      <c r="E168" t="s">
        <v>7</v>
      </c>
      <c r="F168" s="1" t="s">
        <v>849</v>
      </c>
      <c r="G168" t="s">
        <v>527</v>
      </c>
    </row>
    <row r="169" spans="1:7" x14ac:dyDescent="0.35">
      <c r="A169">
        <v>136</v>
      </c>
      <c r="B169" s="1"/>
      <c r="C169" s="1" t="s">
        <v>844</v>
      </c>
      <c r="D169" t="s">
        <v>22</v>
      </c>
      <c r="E169" t="s">
        <v>13</v>
      </c>
      <c r="F169" s="1" t="s">
        <v>849</v>
      </c>
      <c r="G169" t="s">
        <v>737</v>
      </c>
    </row>
    <row r="170" spans="1:7" x14ac:dyDescent="0.35">
      <c r="A170">
        <v>137</v>
      </c>
      <c r="B170" s="1"/>
      <c r="C170" s="1" t="s">
        <v>844</v>
      </c>
      <c r="D170" t="s">
        <v>22</v>
      </c>
      <c r="E170" t="s">
        <v>12</v>
      </c>
      <c r="F170" s="1" t="s">
        <v>849</v>
      </c>
      <c r="G170" t="s">
        <v>732</v>
      </c>
    </row>
    <row r="171" spans="1:7" x14ac:dyDescent="0.35">
      <c r="A171">
        <v>138</v>
      </c>
      <c r="B171" s="1"/>
      <c r="C171" s="1" t="s">
        <v>844</v>
      </c>
      <c r="D171" t="s">
        <v>0</v>
      </c>
      <c r="E171" t="s">
        <v>12</v>
      </c>
      <c r="F171" s="1" t="s">
        <v>849</v>
      </c>
      <c r="G171" t="s">
        <v>738</v>
      </c>
    </row>
    <row r="172" spans="1:7" x14ac:dyDescent="0.35">
      <c r="A172">
        <v>139</v>
      </c>
      <c r="B172" s="1"/>
      <c r="C172" s="1" t="s">
        <v>844</v>
      </c>
      <c r="D172" t="s">
        <v>11</v>
      </c>
      <c r="E172" t="s">
        <v>13</v>
      </c>
      <c r="F172" s="1" t="s">
        <v>849</v>
      </c>
      <c r="G172" t="s">
        <v>739</v>
      </c>
    </row>
    <row r="173" spans="1:7" x14ac:dyDescent="0.35">
      <c r="A173">
        <v>140</v>
      </c>
      <c r="B173" s="1"/>
      <c r="C173" s="1" t="s">
        <v>844</v>
      </c>
      <c r="D173" t="s">
        <v>22</v>
      </c>
      <c r="E173" t="s">
        <v>13</v>
      </c>
      <c r="F173" s="1" t="s">
        <v>849</v>
      </c>
      <c r="G173" t="s">
        <v>538</v>
      </c>
    </row>
    <row r="174" spans="1:7" x14ac:dyDescent="0.35">
      <c r="A174">
        <v>141</v>
      </c>
      <c r="B174" s="1"/>
      <c r="C174" s="1" t="s">
        <v>844</v>
      </c>
      <c r="D174" t="s">
        <v>27</v>
      </c>
      <c r="E174" t="s">
        <v>13</v>
      </c>
      <c r="F174" s="1" t="s">
        <v>849</v>
      </c>
      <c r="G174" t="s">
        <v>740</v>
      </c>
    </row>
    <row r="175" spans="1:7" x14ac:dyDescent="0.35">
      <c r="A175">
        <v>142</v>
      </c>
      <c r="B175" s="1"/>
      <c r="C175" s="1" t="s">
        <v>844</v>
      </c>
      <c r="D175" t="s">
        <v>22</v>
      </c>
      <c r="E175" t="s">
        <v>7</v>
      </c>
      <c r="F175" s="1" t="s">
        <v>849</v>
      </c>
      <c r="G175" t="s">
        <v>518</v>
      </c>
    </row>
    <row r="176" spans="1:7" x14ac:dyDescent="0.35">
      <c r="A176">
        <v>143</v>
      </c>
      <c r="B176" s="1"/>
      <c r="C176" s="1" t="s">
        <v>844</v>
      </c>
      <c r="D176" t="s">
        <v>10</v>
      </c>
      <c r="E176" t="s">
        <v>7</v>
      </c>
      <c r="F176" s="1" t="s">
        <v>849</v>
      </c>
      <c r="G176" t="s">
        <v>529</v>
      </c>
    </row>
    <row r="177" spans="1:7" x14ac:dyDescent="0.35">
      <c r="A177">
        <v>144</v>
      </c>
      <c r="B177" s="1"/>
      <c r="C177" s="1" t="s">
        <v>844</v>
      </c>
      <c r="D177" t="s">
        <v>26</v>
      </c>
      <c r="E177" t="s">
        <v>28</v>
      </c>
      <c r="F177" s="1" t="s">
        <v>849</v>
      </c>
      <c r="G177" t="s">
        <v>741</v>
      </c>
    </row>
    <row r="178" spans="1:7" x14ac:dyDescent="0.35">
      <c r="A178">
        <v>144</v>
      </c>
      <c r="B178" s="1"/>
      <c r="C178" s="1" t="s">
        <v>844</v>
      </c>
      <c r="D178" t="s">
        <v>27</v>
      </c>
      <c r="E178" t="s">
        <v>28</v>
      </c>
      <c r="F178" s="1" t="s">
        <v>849</v>
      </c>
      <c r="G178" t="s">
        <v>741</v>
      </c>
    </row>
    <row r="179" spans="1:7" x14ac:dyDescent="0.35">
      <c r="A179">
        <v>145</v>
      </c>
      <c r="B179" s="1"/>
      <c r="C179" s="1" t="s">
        <v>844</v>
      </c>
      <c r="D179" t="s">
        <v>26</v>
      </c>
      <c r="E179" t="s">
        <v>29</v>
      </c>
      <c r="F179" s="1" t="s">
        <v>849</v>
      </c>
      <c r="G179" t="s">
        <v>742</v>
      </c>
    </row>
    <row r="180" spans="1:7" x14ac:dyDescent="0.35">
      <c r="A180">
        <v>145</v>
      </c>
      <c r="B180" s="1"/>
      <c r="C180" s="1" t="s">
        <v>844</v>
      </c>
      <c r="D180" t="s">
        <v>27</v>
      </c>
      <c r="E180" t="s">
        <v>29</v>
      </c>
      <c r="F180" s="1" t="s">
        <v>849</v>
      </c>
      <c r="G180" t="s">
        <v>742</v>
      </c>
    </row>
    <row r="181" spans="1:7" x14ac:dyDescent="0.35">
      <c r="A181">
        <v>146</v>
      </c>
      <c r="B181" s="1"/>
      <c r="C181" s="1" t="s">
        <v>844</v>
      </c>
      <c r="D181" t="s">
        <v>16</v>
      </c>
      <c r="E181" t="s">
        <v>1</v>
      </c>
      <c r="F181" s="1" t="s">
        <v>849</v>
      </c>
      <c r="G181" t="s">
        <v>525</v>
      </c>
    </row>
    <row r="182" spans="1:7" x14ac:dyDescent="0.35">
      <c r="A182">
        <v>146</v>
      </c>
      <c r="B182" s="1"/>
      <c r="C182" s="1" t="s">
        <v>844</v>
      </c>
      <c r="D182" t="s">
        <v>0</v>
      </c>
      <c r="E182" t="s">
        <v>1</v>
      </c>
      <c r="F182" s="1" t="s">
        <v>849</v>
      </c>
      <c r="G182" t="s">
        <v>525</v>
      </c>
    </row>
    <row r="183" spans="1:7" x14ac:dyDescent="0.35">
      <c r="A183">
        <v>147</v>
      </c>
      <c r="B183" s="1"/>
      <c r="C183" s="1" t="s">
        <v>844</v>
      </c>
      <c r="D183" t="s">
        <v>10</v>
      </c>
      <c r="E183" t="s">
        <v>1</v>
      </c>
      <c r="F183" s="1" t="s">
        <v>849</v>
      </c>
      <c r="G183" t="s">
        <v>743</v>
      </c>
    </row>
    <row r="184" spans="1:7" x14ac:dyDescent="0.35">
      <c r="A184">
        <v>148</v>
      </c>
      <c r="B184" s="1"/>
      <c r="C184" s="1" t="s">
        <v>844</v>
      </c>
      <c r="D184" t="s">
        <v>26</v>
      </c>
      <c r="E184" t="s">
        <v>15</v>
      </c>
      <c r="F184" s="1" t="s">
        <v>849</v>
      </c>
      <c r="G184" t="s">
        <v>744</v>
      </c>
    </row>
    <row r="185" spans="1:7" x14ac:dyDescent="0.35">
      <c r="A185">
        <v>148</v>
      </c>
      <c r="B185" s="1"/>
      <c r="C185" s="1" t="s">
        <v>844</v>
      </c>
      <c r="D185" t="s">
        <v>27</v>
      </c>
      <c r="E185" t="s">
        <v>15</v>
      </c>
      <c r="F185" s="1" t="s">
        <v>849</v>
      </c>
      <c r="G185" t="s">
        <v>744</v>
      </c>
    </row>
    <row r="186" spans="1:7" x14ac:dyDescent="0.35">
      <c r="A186">
        <v>149</v>
      </c>
      <c r="B186" s="1" t="s">
        <v>825</v>
      </c>
      <c r="C186" s="1" t="s">
        <v>844</v>
      </c>
      <c r="D186" t="s">
        <v>2</v>
      </c>
      <c r="E186" t="s">
        <v>1</v>
      </c>
      <c r="F186" s="1" t="s">
        <v>845</v>
      </c>
      <c r="G186" t="s">
        <v>745</v>
      </c>
    </row>
    <row r="187" spans="1:7" x14ac:dyDescent="0.35">
      <c r="A187">
        <v>149</v>
      </c>
      <c r="B187" s="1" t="s">
        <v>825</v>
      </c>
      <c r="C187" s="1" t="s">
        <v>844</v>
      </c>
      <c r="D187" t="s">
        <v>20</v>
      </c>
      <c r="E187" t="s">
        <v>1</v>
      </c>
      <c r="F187" s="1" t="s">
        <v>845</v>
      </c>
      <c r="G187" t="s">
        <v>745</v>
      </c>
    </row>
    <row r="188" spans="1:7" x14ac:dyDescent="0.35">
      <c r="A188">
        <v>151</v>
      </c>
      <c r="B188" s="1" t="s">
        <v>821</v>
      </c>
      <c r="C188" s="1" t="s">
        <v>844</v>
      </c>
      <c r="D188" t="s">
        <v>2</v>
      </c>
      <c r="E188" t="s">
        <v>1</v>
      </c>
      <c r="F188" s="1" t="s">
        <v>848</v>
      </c>
      <c r="G188" t="s">
        <v>746</v>
      </c>
    </row>
    <row r="189" spans="1:7" x14ac:dyDescent="0.35">
      <c r="A189">
        <v>152</v>
      </c>
      <c r="B189" s="1" t="s">
        <v>821</v>
      </c>
      <c r="C189" s="1" t="s">
        <v>844</v>
      </c>
      <c r="D189" t="s">
        <v>30</v>
      </c>
      <c r="E189" t="s">
        <v>1</v>
      </c>
      <c r="F189" s="1" t="s">
        <v>848</v>
      </c>
      <c r="G189" t="s">
        <v>747</v>
      </c>
    </row>
    <row r="190" spans="1:7" x14ac:dyDescent="0.35">
      <c r="A190">
        <v>153</v>
      </c>
      <c r="B190" s="1" t="s">
        <v>821</v>
      </c>
      <c r="C190" s="1" t="s">
        <v>844</v>
      </c>
      <c r="D190" t="s">
        <v>5</v>
      </c>
      <c r="E190" t="s">
        <v>1</v>
      </c>
      <c r="F190" s="1" t="s">
        <v>848</v>
      </c>
      <c r="G190" t="s">
        <v>748</v>
      </c>
    </row>
    <row r="191" spans="1:7" x14ac:dyDescent="0.35">
      <c r="A191">
        <v>154</v>
      </c>
      <c r="B191" s="1" t="s">
        <v>821</v>
      </c>
      <c r="C191" s="1" t="s">
        <v>844</v>
      </c>
      <c r="D191" t="s">
        <v>31</v>
      </c>
      <c r="E191" t="s">
        <v>1</v>
      </c>
      <c r="F191" s="1" t="s">
        <v>848</v>
      </c>
      <c r="G191" t="s">
        <v>749</v>
      </c>
    </row>
    <row r="192" spans="1:7" x14ac:dyDescent="0.35">
      <c r="A192">
        <v>154</v>
      </c>
      <c r="B192" s="1" t="s">
        <v>821</v>
      </c>
      <c r="C192" s="1" t="s">
        <v>844</v>
      </c>
      <c r="D192" t="s">
        <v>32</v>
      </c>
      <c r="E192" t="s">
        <v>1</v>
      </c>
      <c r="F192" s="1" t="s">
        <v>848</v>
      </c>
      <c r="G192" t="s">
        <v>749</v>
      </c>
    </row>
    <row r="193" spans="1:7" x14ac:dyDescent="0.35">
      <c r="A193">
        <v>155</v>
      </c>
      <c r="B193" s="1" t="s">
        <v>826</v>
      </c>
      <c r="C193" s="1" t="s">
        <v>844</v>
      </c>
      <c r="D193" t="s">
        <v>2</v>
      </c>
      <c r="E193" t="s">
        <v>1</v>
      </c>
      <c r="F193" s="1" t="s">
        <v>848</v>
      </c>
      <c r="G193" t="s">
        <v>750</v>
      </c>
    </row>
    <row r="194" spans="1:7" x14ac:dyDescent="0.35">
      <c r="A194">
        <v>156</v>
      </c>
      <c r="B194" s="1"/>
      <c r="C194" s="1" t="s">
        <v>844</v>
      </c>
      <c r="D194" t="s">
        <v>20</v>
      </c>
      <c r="E194" t="s">
        <v>1</v>
      </c>
      <c r="F194" s="1" t="s">
        <v>848</v>
      </c>
      <c r="G194" t="s">
        <v>751</v>
      </c>
    </row>
    <row r="195" spans="1:7" x14ac:dyDescent="0.35">
      <c r="A195">
        <v>157</v>
      </c>
      <c r="B195" s="1" t="s">
        <v>821</v>
      </c>
      <c r="C195" s="1" t="s">
        <v>844</v>
      </c>
      <c r="D195" t="s">
        <v>33</v>
      </c>
      <c r="E195" t="s">
        <v>1</v>
      </c>
      <c r="F195" s="1" t="s">
        <v>848</v>
      </c>
      <c r="G195" t="s">
        <v>752</v>
      </c>
    </row>
    <row r="196" spans="1:7" x14ac:dyDescent="0.35">
      <c r="A196">
        <v>158</v>
      </c>
      <c r="B196" s="1"/>
      <c r="C196" s="1" t="s">
        <v>844</v>
      </c>
      <c r="D196" t="s">
        <v>5</v>
      </c>
      <c r="E196" t="s">
        <v>1</v>
      </c>
      <c r="F196" s="1" t="s">
        <v>848</v>
      </c>
      <c r="G196" t="s">
        <v>722</v>
      </c>
    </row>
    <row r="197" spans="1:7" x14ac:dyDescent="0.35">
      <c r="A197">
        <v>159</v>
      </c>
      <c r="B197" s="1" t="s">
        <v>815</v>
      </c>
      <c r="C197" s="1" t="s">
        <v>844</v>
      </c>
      <c r="D197" t="s">
        <v>5</v>
      </c>
      <c r="E197" t="s">
        <v>34</v>
      </c>
      <c r="F197" s="1" t="s">
        <v>845</v>
      </c>
      <c r="G197" t="s">
        <v>753</v>
      </c>
    </row>
    <row r="198" spans="1:7" x14ac:dyDescent="0.35">
      <c r="A198">
        <v>160</v>
      </c>
      <c r="B198" s="1" t="s">
        <v>815</v>
      </c>
      <c r="C198" s="1" t="s">
        <v>844</v>
      </c>
      <c r="D198" t="s">
        <v>35</v>
      </c>
      <c r="E198" t="s">
        <v>34</v>
      </c>
      <c r="F198" s="1" t="s">
        <v>845</v>
      </c>
      <c r="G198" t="s">
        <v>754</v>
      </c>
    </row>
    <row r="199" spans="1:7" x14ac:dyDescent="0.35">
      <c r="A199">
        <v>161</v>
      </c>
      <c r="B199" s="1" t="s">
        <v>815</v>
      </c>
      <c r="C199" s="1" t="s">
        <v>844</v>
      </c>
      <c r="D199" t="s">
        <v>36</v>
      </c>
      <c r="E199" t="s">
        <v>37</v>
      </c>
      <c r="F199" s="1" t="s">
        <v>850</v>
      </c>
      <c r="G199" t="s">
        <v>755</v>
      </c>
    </row>
    <row r="200" spans="1:7" x14ac:dyDescent="0.35">
      <c r="A200">
        <v>162</v>
      </c>
      <c r="B200" s="1" t="s">
        <v>815</v>
      </c>
      <c r="C200" s="1" t="s">
        <v>844</v>
      </c>
      <c r="D200" t="s">
        <v>2</v>
      </c>
      <c r="E200" t="s">
        <v>13</v>
      </c>
      <c r="F200" s="1" t="s">
        <v>845</v>
      </c>
      <c r="G200" t="s">
        <v>756</v>
      </c>
    </row>
    <row r="201" spans="1:7" x14ac:dyDescent="0.35">
      <c r="A201">
        <v>162</v>
      </c>
      <c r="B201" s="1" t="s">
        <v>815</v>
      </c>
      <c r="C201" s="1" t="s">
        <v>844</v>
      </c>
      <c r="D201" t="s">
        <v>30</v>
      </c>
      <c r="E201" t="s">
        <v>13</v>
      </c>
      <c r="F201" s="1" t="s">
        <v>845</v>
      </c>
      <c r="G201" t="s">
        <v>756</v>
      </c>
    </row>
    <row r="202" spans="1:7" x14ac:dyDescent="0.35">
      <c r="A202">
        <v>163</v>
      </c>
      <c r="B202" s="1" t="s">
        <v>815</v>
      </c>
      <c r="C202" s="1" t="s">
        <v>844</v>
      </c>
      <c r="D202" t="s">
        <v>38</v>
      </c>
      <c r="E202" t="s">
        <v>12</v>
      </c>
      <c r="F202" s="1" t="s">
        <v>850</v>
      </c>
      <c r="G202" t="s">
        <v>757</v>
      </c>
    </row>
    <row r="203" spans="1:7" x14ac:dyDescent="0.35">
      <c r="A203">
        <v>163</v>
      </c>
      <c r="B203" s="1" t="s">
        <v>815</v>
      </c>
      <c r="C203" s="1" t="s">
        <v>844</v>
      </c>
      <c r="D203" t="s">
        <v>5</v>
      </c>
      <c r="E203" t="s">
        <v>12</v>
      </c>
      <c r="F203" s="1" t="s">
        <v>850</v>
      </c>
      <c r="G203" t="s">
        <v>757</v>
      </c>
    </row>
    <row r="204" spans="1:7" x14ac:dyDescent="0.35">
      <c r="A204">
        <v>164</v>
      </c>
      <c r="B204" s="1" t="s">
        <v>815</v>
      </c>
      <c r="C204" s="1" t="s">
        <v>844</v>
      </c>
      <c r="D204" t="s">
        <v>35</v>
      </c>
      <c r="E204" t="s">
        <v>12</v>
      </c>
      <c r="F204" s="1" t="s">
        <v>849</v>
      </c>
      <c r="G204" t="s">
        <v>758</v>
      </c>
    </row>
    <row r="205" spans="1:7" x14ac:dyDescent="0.35">
      <c r="A205">
        <v>164</v>
      </c>
      <c r="B205" s="1" t="s">
        <v>815</v>
      </c>
      <c r="C205" s="1" t="s">
        <v>844</v>
      </c>
      <c r="D205" t="s">
        <v>39</v>
      </c>
      <c r="E205" t="s">
        <v>12</v>
      </c>
      <c r="F205" s="1" t="s">
        <v>849</v>
      </c>
      <c r="G205" t="s">
        <v>758</v>
      </c>
    </row>
    <row r="206" spans="1:7" x14ac:dyDescent="0.35">
      <c r="A206">
        <v>165</v>
      </c>
      <c r="B206" s="1" t="s">
        <v>815</v>
      </c>
      <c r="C206" s="1" t="s">
        <v>844</v>
      </c>
      <c r="D206" t="s">
        <v>4</v>
      </c>
      <c r="E206" t="s">
        <v>7</v>
      </c>
      <c r="F206" s="1" t="s">
        <v>845</v>
      </c>
      <c r="G206" t="s">
        <v>484</v>
      </c>
    </row>
    <row r="207" spans="1:7" x14ac:dyDescent="0.35">
      <c r="A207">
        <v>166</v>
      </c>
      <c r="B207" s="1" t="s">
        <v>815</v>
      </c>
      <c r="C207" s="1" t="s">
        <v>844</v>
      </c>
      <c r="D207" t="s">
        <v>35</v>
      </c>
      <c r="E207" t="s">
        <v>7</v>
      </c>
      <c r="F207" s="1" t="s">
        <v>849</v>
      </c>
      <c r="G207" t="s">
        <v>529</v>
      </c>
    </row>
    <row r="208" spans="1:7" x14ac:dyDescent="0.35">
      <c r="A208">
        <v>167</v>
      </c>
      <c r="B208" s="1" t="s">
        <v>815</v>
      </c>
      <c r="C208" s="1" t="s">
        <v>844</v>
      </c>
      <c r="D208" t="s">
        <v>35</v>
      </c>
      <c r="E208" t="s">
        <v>7</v>
      </c>
      <c r="F208" s="1" t="s">
        <v>849</v>
      </c>
      <c r="G208" t="s">
        <v>759</v>
      </c>
    </row>
    <row r="209" spans="1:7" x14ac:dyDescent="0.35">
      <c r="A209">
        <v>168</v>
      </c>
      <c r="B209" s="1" t="s">
        <v>822</v>
      </c>
      <c r="C209" s="1" t="s">
        <v>844</v>
      </c>
      <c r="D209" t="s">
        <v>5</v>
      </c>
      <c r="E209" t="s">
        <v>1</v>
      </c>
      <c r="F209" s="1" t="s">
        <v>845</v>
      </c>
      <c r="G209" t="s">
        <v>760</v>
      </c>
    </row>
    <row r="210" spans="1:7" x14ac:dyDescent="0.35">
      <c r="A210">
        <v>169</v>
      </c>
      <c r="B210" s="1" t="s">
        <v>821</v>
      </c>
      <c r="C210" s="1" t="s">
        <v>844</v>
      </c>
      <c r="D210" t="s">
        <v>8</v>
      </c>
      <c r="E210" t="s">
        <v>1</v>
      </c>
      <c r="F210" s="1" t="s">
        <v>845</v>
      </c>
      <c r="G210" t="s">
        <v>761</v>
      </c>
    </row>
    <row r="211" spans="1:7" x14ac:dyDescent="0.35">
      <c r="A211">
        <v>170</v>
      </c>
      <c r="B211" s="1" t="s">
        <v>821</v>
      </c>
      <c r="C211" s="1" t="s">
        <v>844</v>
      </c>
      <c r="D211" t="s">
        <v>38</v>
      </c>
      <c r="E211" t="s">
        <v>1</v>
      </c>
      <c r="F211" s="1" t="s">
        <v>845</v>
      </c>
      <c r="G211" t="s">
        <v>762</v>
      </c>
    </row>
    <row r="212" spans="1:7" x14ac:dyDescent="0.35">
      <c r="A212">
        <v>171</v>
      </c>
      <c r="B212" s="1" t="s">
        <v>821</v>
      </c>
      <c r="C212" s="1" t="s">
        <v>844</v>
      </c>
      <c r="D212" t="s">
        <v>5</v>
      </c>
      <c r="E212" t="s">
        <v>19</v>
      </c>
      <c r="F212" s="1" t="s">
        <v>849</v>
      </c>
      <c r="G212" t="s">
        <v>763</v>
      </c>
    </row>
    <row r="213" spans="1:7" x14ac:dyDescent="0.35">
      <c r="A213">
        <v>173</v>
      </c>
      <c r="B213" s="1" t="s">
        <v>827</v>
      </c>
      <c r="C213" s="1" t="s">
        <v>844</v>
      </c>
      <c r="D213" t="s">
        <v>22</v>
      </c>
      <c r="E213" t="s">
        <v>7</v>
      </c>
      <c r="F213" s="1" t="s">
        <v>849</v>
      </c>
      <c r="G213" t="s">
        <v>764</v>
      </c>
    </row>
    <row r="214" spans="1:7" x14ac:dyDescent="0.35">
      <c r="A214">
        <v>173</v>
      </c>
      <c r="B214" s="1" t="s">
        <v>827</v>
      </c>
      <c r="C214" s="1" t="s">
        <v>844</v>
      </c>
      <c r="D214" t="s">
        <v>40</v>
      </c>
      <c r="E214" t="s">
        <v>7</v>
      </c>
      <c r="F214" s="1" t="s">
        <v>849</v>
      </c>
      <c r="G214" t="s">
        <v>764</v>
      </c>
    </row>
    <row r="215" spans="1:7" x14ac:dyDescent="0.35">
      <c r="A215">
        <v>174</v>
      </c>
      <c r="B215" s="1" t="s">
        <v>822</v>
      </c>
      <c r="C215" s="1" t="s">
        <v>844</v>
      </c>
      <c r="D215" t="s">
        <v>35</v>
      </c>
      <c r="E215" t="s">
        <v>23</v>
      </c>
      <c r="F215" s="1" t="s">
        <v>849</v>
      </c>
      <c r="G215" t="s">
        <v>765</v>
      </c>
    </row>
    <row r="216" spans="1:7" x14ac:dyDescent="0.35">
      <c r="A216">
        <v>175</v>
      </c>
      <c r="B216" s="1" t="s">
        <v>821</v>
      </c>
      <c r="C216" s="1" t="s">
        <v>844</v>
      </c>
      <c r="D216" t="s">
        <v>35</v>
      </c>
      <c r="E216" t="s">
        <v>1</v>
      </c>
      <c r="F216" s="1" t="s">
        <v>845</v>
      </c>
      <c r="G216" t="s">
        <v>766</v>
      </c>
    </row>
    <row r="217" spans="1:7" x14ac:dyDescent="0.35">
      <c r="A217">
        <v>175</v>
      </c>
      <c r="B217" s="1" t="s">
        <v>821</v>
      </c>
      <c r="C217" s="1" t="s">
        <v>844</v>
      </c>
      <c r="D217" t="s">
        <v>38</v>
      </c>
      <c r="E217" t="s">
        <v>1</v>
      </c>
      <c r="F217" s="1" t="s">
        <v>845</v>
      </c>
      <c r="G217" t="s">
        <v>766</v>
      </c>
    </row>
    <row r="218" spans="1:7" x14ac:dyDescent="0.35">
      <c r="A218">
        <v>176</v>
      </c>
      <c r="B218" s="1" t="s">
        <v>821</v>
      </c>
      <c r="C218" s="1" t="s">
        <v>844</v>
      </c>
      <c r="D218" t="s">
        <v>2</v>
      </c>
      <c r="E218" t="s">
        <v>1</v>
      </c>
      <c r="F218" s="1" t="s">
        <v>845</v>
      </c>
      <c r="G218" t="s">
        <v>767</v>
      </c>
    </row>
    <row r="219" spans="1:7" x14ac:dyDescent="0.35">
      <c r="A219">
        <v>177</v>
      </c>
      <c r="B219" s="1" t="s">
        <v>821</v>
      </c>
      <c r="C219" s="1" t="s">
        <v>844</v>
      </c>
      <c r="D219" t="s">
        <v>5</v>
      </c>
      <c r="E219" t="s">
        <v>1</v>
      </c>
      <c r="F219" s="1" t="s">
        <v>845</v>
      </c>
      <c r="G219" t="s">
        <v>768</v>
      </c>
    </row>
    <row r="220" spans="1:7" x14ac:dyDescent="0.35">
      <c r="A220">
        <v>177</v>
      </c>
      <c r="B220" s="1" t="s">
        <v>821</v>
      </c>
      <c r="C220" s="1" t="s">
        <v>844</v>
      </c>
      <c r="D220" t="s">
        <v>9</v>
      </c>
      <c r="E220" t="s">
        <v>1</v>
      </c>
      <c r="F220" s="1" t="s">
        <v>845</v>
      </c>
      <c r="G220" t="s">
        <v>768</v>
      </c>
    </row>
    <row r="221" spans="1:7" x14ac:dyDescent="0.35">
      <c r="A221">
        <v>178</v>
      </c>
      <c r="B221" s="1" t="s">
        <v>821</v>
      </c>
      <c r="C221" s="1" t="s">
        <v>844</v>
      </c>
      <c r="D221" t="s">
        <v>5</v>
      </c>
      <c r="E221" t="s">
        <v>1</v>
      </c>
      <c r="F221" s="1" t="s">
        <v>845</v>
      </c>
      <c r="G221" t="s">
        <v>769</v>
      </c>
    </row>
    <row r="222" spans="1:7" x14ac:dyDescent="0.35">
      <c r="A222">
        <v>179</v>
      </c>
      <c r="B222" s="1" t="s">
        <v>821</v>
      </c>
      <c r="C222" s="1" t="s">
        <v>844</v>
      </c>
      <c r="D222" t="s">
        <v>2</v>
      </c>
      <c r="E222" t="s">
        <v>1</v>
      </c>
      <c r="F222" s="1" t="s">
        <v>845</v>
      </c>
      <c r="G222" t="s">
        <v>770</v>
      </c>
    </row>
    <row r="223" spans="1:7" x14ac:dyDescent="0.35">
      <c r="A223">
        <v>180</v>
      </c>
      <c r="B223" s="1" t="s">
        <v>821</v>
      </c>
      <c r="C223" s="1" t="s">
        <v>844</v>
      </c>
      <c r="D223" t="s">
        <v>2</v>
      </c>
      <c r="E223" t="s">
        <v>1</v>
      </c>
      <c r="F223" s="1" t="s">
        <v>845</v>
      </c>
      <c r="G223" t="s">
        <v>771</v>
      </c>
    </row>
    <row r="224" spans="1:7" x14ac:dyDescent="0.35">
      <c r="A224">
        <v>181</v>
      </c>
      <c r="B224" s="1" t="s">
        <v>821</v>
      </c>
      <c r="C224" s="1" t="s">
        <v>844</v>
      </c>
      <c r="D224" t="s">
        <v>32</v>
      </c>
      <c r="E224" t="s">
        <v>13</v>
      </c>
      <c r="F224" s="1" t="s">
        <v>845</v>
      </c>
      <c r="G224" t="s">
        <v>772</v>
      </c>
    </row>
    <row r="225" spans="1:7" x14ac:dyDescent="0.35">
      <c r="A225">
        <v>181</v>
      </c>
      <c r="B225" s="1" t="s">
        <v>821</v>
      </c>
      <c r="C225" s="1" t="s">
        <v>844</v>
      </c>
      <c r="D225" t="s">
        <v>41</v>
      </c>
      <c r="E225" t="s">
        <v>13</v>
      </c>
      <c r="F225" s="1" t="s">
        <v>845</v>
      </c>
      <c r="G225" t="s">
        <v>772</v>
      </c>
    </row>
    <row r="226" spans="1:7" x14ac:dyDescent="0.35">
      <c r="A226">
        <v>181</v>
      </c>
      <c r="B226" s="1" t="s">
        <v>821</v>
      </c>
      <c r="C226" s="1" t="s">
        <v>844</v>
      </c>
      <c r="D226" t="s">
        <v>42</v>
      </c>
      <c r="E226" t="s">
        <v>13</v>
      </c>
      <c r="F226" s="1" t="s">
        <v>845</v>
      </c>
      <c r="G226" t="s">
        <v>772</v>
      </c>
    </row>
    <row r="227" spans="1:7" x14ac:dyDescent="0.35">
      <c r="A227">
        <v>182</v>
      </c>
      <c r="B227" s="1" t="s">
        <v>821</v>
      </c>
      <c r="C227" s="1" t="s">
        <v>844</v>
      </c>
      <c r="D227" t="s">
        <v>43</v>
      </c>
      <c r="E227" t="s">
        <v>12</v>
      </c>
      <c r="F227" s="1" t="s">
        <v>845</v>
      </c>
      <c r="G227" t="s">
        <v>468</v>
      </c>
    </row>
    <row r="228" spans="1:7" x14ac:dyDescent="0.35">
      <c r="A228">
        <v>183</v>
      </c>
      <c r="B228" s="1" t="s">
        <v>823</v>
      </c>
      <c r="C228" s="1" t="s">
        <v>844</v>
      </c>
      <c r="D228" t="s">
        <v>2</v>
      </c>
      <c r="E228" t="s">
        <v>13</v>
      </c>
      <c r="F228" s="1" t="s">
        <v>845</v>
      </c>
      <c r="G228" t="s">
        <v>469</v>
      </c>
    </row>
    <row r="229" spans="1:7" x14ac:dyDescent="0.35">
      <c r="A229">
        <v>183</v>
      </c>
      <c r="B229" s="1" t="s">
        <v>823</v>
      </c>
      <c r="C229" s="1" t="s">
        <v>844</v>
      </c>
      <c r="D229" t="s">
        <v>9</v>
      </c>
      <c r="E229" t="s">
        <v>13</v>
      </c>
      <c r="F229" s="1" t="s">
        <v>845</v>
      </c>
      <c r="G229" t="s">
        <v>469</v>
      </c>
    </row>
    <row r="230" spans="1:7" x14ac:dyDescent="0.35">
      <c r="A230">
        <v>184</v>
      </c>
      <c r="B230" s="1" t="s">
        <v>816</v>
      </c>
      <c r="C230" s="1" t="s">
        <v>844</v>
      </c>
      <c r="D230" t="s">
        <v>44</v>
      </c>
      <c r="E230" t="s">
        <v>13</v>
      </c>
      <c r="F230" s="1" t="s">
        <v>845</v>
      </c>
      <c r="G230" t="s">
        <v>773</v>
      </c>
    </row>
    <row r="231" spans="1:7" x14ac:dyDescent="0.35">
      <c r="A231">
        <v>184</v>
      </c>
      <c r="B231" s="1" t="s">
        <v>816</v>
      </c>
      <c r="C231" s="1" t="s">
        <v>844</v>
      </c>
      <c r="D231" t="s">
        <v>11</v>
      </c>
      <c r="E231" t="s">
        <v>13</v>
      </c>
      <c r="F231" s="1" t="s">
        <v>845</v>
      </c>
      <c r="G231" t="s">
        <v>773</v>
      </c>
    </row>
    <row r="232" spans="1:7" x14ac:dyDescent="0.35">
      <c r="A232">
        <v>185</v>
      </c>
      <c r="B232" s="1" t="s">
        <v>821</v>
      </c>
      <c r="C232" s="1" t="s">
        <v>844</v>
      </c>
      <c r="D232" t="s">
        <v>5</v>
      </c>
      <c r="E232" t="s">
        <v>12</v>
      </c>
      <c r="F232" s="1" t="s">
        <v>845</v>
      </c>
      <c r="G232" t="s">
        <v>471</v>
      </c>
    </row>
    <row r="233" spans="1:7" x14ac:dyDescent="0.35">
      <c r="A233">
        <v>186</v>
      </c>
      <c r="B233" s="1" t="s">
        <v>815</v>
      </c>
      <c r="C233" s="1" t="s">
        <v>844</v>
      </c>
      <c r="D233" t="s">
        <v>35</v>
      </c>
      <c r="E233" t="s">
        <v>1</v>
      </c>
      <c r="F233" s="1" t="s">
        <v>849</v>
      </c>
      <c r="G233" t="s">
        <v>743</v>
      </c>
    </row>
    <row r="234" spans="1:7" x14ac:dyDescent="0.35">
      <c r="A234">
        <v>188</v>
      </c>
      <c r="B234" s="1" t="s">
        <v>815</v>
      </c>
      <c r="C234" s="1" t="s">
        <v>844</v>
      </c>
      <c r="D234" t="s">
        <v>2</v>
      </c>
      <c r="E234" t="s">
        <v>1</v>
      </c>
      <c r="F234" s="1" t="s">
        <v>845</v>
      </c>
      <c r="G234" t="s">
        <v>774</v>
      </c>
    </row>
    <row r="235" spans="1:7" x14ac:dyDescent="0.35">
      <c r="A235">
        <v>189</v>
      </c>
      <c r="B235" s="1" t="s">
        <v>815</v>
      </c>
      <c r="C235" s="1" t="s">
        <v>844</v>
      </c>
      <c r="D235" t="s">
        <v>24</v>
      </c>
      <c r="E235" t="s">
        <v>1</v>
      </c>
      <c r="F235" s="1" t="s">
        <v>849</v>
      </c>
      <c r="G235" t="s">
        <v>775</v>
      </c>
    </row>
    <row r="236" spans="1:7" x14ac:dyDescent="0.35">
      <c r="A236">
        <v>190</v>
      </c>
      <c r="B236" s="1" t="s">
        <v>815</v>
      </c>
      <c r="C236" s="1" t="s">
        <v>846</v>
      </c>
      <c r="D236" t="s">
        <v>5</v>
      </c>
      <c r="E236" t="s">
        <v>45</v>
      </c>
      <c r="F236" s="1" t="s">
        <v>845</v>
      </c>
      <c r="G236" t="s">
        <v>776</v>
      </c>
    </row>
    <row r="237" spans="1:7" x14ac:dyDescent="0.35">
      <c r="A237">
        <v>213</v>
      </c>
      <c r="B237" s="1" t="s">
        <v>821</v>
      </c>
      <c r="C237" s="1" t="s">
        <v>844</v>
      </c>
      <c r="D237" t="s">
        <v>5</v>
      </c>
      <c r="E237" t="s">
        <v>1</v>
      </c>
      <c r="F237" s="1" t="s">
        <v>845</v>
      </c>
      <c r="G237" t="s">
        <v>777</v>
      </c>
    </row>
    <row r="238" spans="1:7" x14ac:dyDescent="0.35">
      <c r="A238">
        <v>214</v>
      </c>
      <c r="B238" s="1" t="s">
        <v>828</v>
      </c>
      <c r="C238" s="1" t="s">
        <v>844</v>
      </c>
      <c r="D238" t="s">
        <v>2</v>
      </c>
      <c r="E238" t="s">
        <v>45</v>
      </c>
      <c r="F238" s="1" t="s">
        <v>845</v>
      </c>
      <c r="G238" t="s">
        <v>778</v>
      </c>
    </row>
    <row r="239" spans="1:7" x14ac:dyDescent="0.35">
      <c r="A239">
        <v>215</v>
      </c>
      <c r="B239" s="1" t="s">
        <v>823</v>
      </c>
      <c r="C239" s="1" t="s">
        <v>844</v>
      </c>
      <c r="D239" t="s">
        <v>4</v>
      </c>
      <c r="E239" t="s">
        <v>45</v>
      </c>
      <c r="F239" s="1" t="s">
        <v>845</v>
      </c>
      <c r="G239" t="s">
        <v>779</v>
      </c>
    </row>
    <row r="240" spans="1:7" x14ac:dyDescent="0.35">
      <c r="A240">
        <v>216</v>
      </c>
      <c r="B240" s="1" t="s">
        <v>821</v>
      </c>
      <c r="C240" s="1" t="s">
        <v>846</v>
      </c>
      <c r="D240" t="s">
        <v>38</v>
      </c>
      <c r="E240" t="s">
        <v>45</v>
      </c>
      <c r="F240" s="1" t="s">
        <v>845</v>
      </c>
      <c r="G240" t="s">
        <v>780</v>
      </c>
    </row>
    <row r="241" spans="1:7" x14ac:dyDescent="0.35">
      <c r="A241">
        <v>217</v>
      </c>
      <c r="B241" s="1" t="s">
        <v>821</v>
      </c>
      <c r="C241" s="1" t="s">
        <v>846</v>
      </c>
      <c r="D241" t="s">
        <v>4</v>
      </c>
      <c r="E241" t="s">
        <v>45</v>
      </c>
      <c r="F241" s="1" t="s">
        <v>845</v>
      </c>
      <c r="G241" t="s">
        <v>781</v>
      </c>
    </row>
    <row r="242" spans="1:7" x14ac:dyDescent="0.35">
      <c r="A242">
        <v>218</v>
      </c>
      <c r="B242" s="1" t="s">
        <v>821</v>
      </c>
      <c r="C242" s="1" t="s">
        <v>844</v>
      </c>
      <c r="D242" t="s">
        <v>2</v>
      </c>
      <c r="E242" t="s">
        <v>45</v>
      </c>
      <c r="F242" s="1" t="s">
        <v>845</v>
      </c>
      <c r="G242" t="s">
        <v>782</v>
      </c>
    </row>
    <row r="243" spans="1:7" x14ac:dyDescent="0.35">
      <c r="A243">
        <v>219</v>
      </c>
      <c r="B243" s="1" t="s">
        <v>823</v>
      </c>
      <c r="C243" s="1" t="s">
        <v>844</v>
      </c>
      <c r="D243" t="s">
        <v>2</v>
      </c>
      <c r="E243" t="s">
        <v>45</v>
      </c>
      <c r="F243" s="1" t="s">
        <v>845</v>
      </c>
      <c r="G243" t="s">
        <v>783</v>
      </c>
    </row>
    <row r="244" spans="1:7" x14ac:dyDescent="0.35">
      <c r="A244">
        <v>220</v>
      </c>
      <c r="B244" s="1" t="s">
        <v>823</v>
      </c>
      <c r="C244" s="1" t="s">
        <v>844</v>
      </c>
      <c r="D244" t="s">
        <v>2</v>
      </c>
      <c r="E244" t="s">
        <v>45</v>
      </c>
      <c r="F244" s="1" t="s">
        <v>845</v>
      </c>
      <c r="G244" t="s">
        <v>784</v>
      </c>
    </row>
    <row r="245" spans="1:7" x14ac:dyDescent="0.35">
      <c r="A245">
        <v>221</v>
      </c>
      <c r="B245" s="1" t="s">
        <v>821</v>
      </c>
      <c r="C245" s="1" t="s">
        <v>844</v>
      </c>
      <c r="D245" t="s">
        <v>38</v>
      </c>
      <c r="E245" t="s">
        <v>45</v>
      </c>
      <c r="F245" s="1" t="s">
        <v>845</v>
      </c>
      <c r="G245" t="s">
        <v>785</v>
      </c>
    </row>
    <row r="246" spans="1:7" x14ac:dyDescent="0.35">
      <c r="A246">
        <v>222</v>
      </c>
      <c r="B246" s="1" t="s">
        <v>821</v>
      </c>
      <c r="C246" s="1" t="s">
        <v>844</v>
      </c>
      <c r="D246" t="s">
        <v>38</v>
      </c>
      <c r="E246" t="s">
        <v>45</v>
      </c>
      <c r="F246" s="1" t="s">
        <v>845</v>
      </c>
      <c r="G246" t="s">
        <v>786</v>
      </c>
    </row>
    <row r="247" spans="1:7" x14ac:dyDescent="0.35">
      <c r="A247">
        <v>223</v>
      </c>
      <c r="B247" s="1" t="s">
        <v>821</v>
      </c>
      <c r="C247" s="1" t="s">
        <v>844</v>
      </c>
      <c r="D247" t="s">
        <v>38</v>
      </c>
      <c r="E247" t="s">
        <v>1</v>
      </c>
      <c r="F247" s="1" t="s">
        <v>845</v>
      </c>
      <c r="G247" t="s">
        <v>787</v>
      </c>
    </row>
    <row r="248" spans="1:7" x14ac:dyDescent="0.35">
      <c r="A248">
        <v>224</v>
      </c>
      <c r="B248" s="1" t="s">
        <v>816</v>
      </c>
      <c r="C248" s="1" t="s">
        <v>844</v>
      </c>
      <c r="D248" t="s">
        <v>43</v>
      </c>
      <c r="E248" t="s">
        <v>45</v>
      </c>
      <c r="F248" s="1" t="s">
        <v>845</v>
      </c>
      <c r="G248" t="s">
        <v>788</v>
      </c>
    </row>
    <row r="249" spans="1:7" x14ac:dyDescent="0.35">
      <c r="A249">
        <v>225</v>
      </c>
      <c r="B249" s="1" t="s">
        <v>821</v>
      </c>
      <c r="C249" s="1" t="s">
        <v>844</v>
      </c>
      <c r="E249" t="s">
        <v>1</v>
      </c>
      <c r="F249" s="1" t="s">
        <v>845</v>
      </c>
      <c r="G249" t="s">
        <v>789</v>
      </c>
    </row>
    <row r="250" spans="1:7" x14ac:dyDescent="0.35">
      <c r="A250">
        <v>226</v>
      </c>
      <c r="B250" s="1" t="s">
        <v>816</v>
      </c>
      <c r="C250" s="1" t="s">
        <v>844</v>
      </c>
      <c r="D250" t="s">
        <v>11</v>
      </c>
      <c r="E250" t="s">
        <v>13</v>
      </c>
      <c r="F250" s="1" t="s">
        <v>845</v>
      </c>
      <c r="G250" t="s">
        <v>470</v>
      </c>
    </row>
    <row r="251" spans="1:7" x14ac:dyDescent="0.35">
      <c r="A251">
        <v>227</v>
      </c>
      <c r="B251" s="1" t="s">
        <v>821</v>
      </c>
      <c r="C251" s="1" t="s">
        <v>844</v>
      </c>
      <c r="D251" t="s">
        <v>44</v>
      </c>
      <c r="E251" t="s">
        <v>37</v>
      </c>
      <c r="F251" s="1" t="s">
        <v>845</v>
      </c>
      <c r="G251" t="s">
        <v>472</v>
      </c>
    </row>
    <row r="252" spans="1:7" x14ac:dyDescent="0.35">
      <c r="A252">
        <v>228</v>
      </c>
      <c r="B252" s="1" t="s">
        <v>829</v>
      </c>
      <c r="C252" s="1" t="s">
        <v>844</v>
      </c>
      <c r="D252" t="s">
        <v>9</v>
      </c>
      <c r="E252" t="s">
        <v>1</v>
      </c>
      <c r="F252" s="1" t="s">
        <v>845</v>
      </c>
      <c r="G252" t="s">
        <v>790</v>
      </c>
    </row>
    <row r="253" spans="1:7" x14ac:dyDescent="0.35">
      <c r="A253">
        <v>229</v>
      </c>
      <c r="B253" s="1" t="s">
        <v>821</v>
      </c>
      <c r="C253" s="1" t="s">
        <v>844</v>
      </c>
      <c r="D253" t="s">
        <v>46</v>
      </c>
      <c r="E253" t="s">
        <v>12</v>
      </c>
      <c r="F253" s="1" t="s">
        <v>845</v>
      </c>
      <c r="G253" t="s">
        <v>791</v>
      </c>
    </row>
    <row r="254" spans="1:7" x14ac:dyDescent="0.35">
      <c r="A254">
        <v>230</v>
      </c>
      <c r="B254" s="1" t="s">
        <v>821</v>
      </c>
      <c r="C254" s="1" t="s">
        <v>844</v>
      </c>
      <c r="D254" t="s">
        <v>11</v>
      </c>
      <c r="E254" t="s">
        <v>1</v>
      </c>
      <c r="F254" s="1" t="s">
        <v>845</v>
      </c>
      <c r="G254" t="s">
        <v>792</v>
      </c>
    </row>
    <row r="255" spans="1:7" x14ac:dyDescent="0.35">
      <c r="A255">
        <v>231</v>
      </c>
      <c r="B255" s="1" t="s">
        <v>821</v>
      </c>
      <c r="C255" s="1" t="s">
        <v>844</v>
      </c>
      <c r="D255" t="s">
        <v>47</v>
      </c>
      <c r="E255" t="s">
        <v>1</v>
      </c>
      <c r="F255" s="1" t="s">
        <v>849</v>
      </c>
      <c r="G255" t="s">
        <v>420</v>
      </c>
    </row>
    <row r="256" spans="1:7" x14ac:dyDescent="0.35">
      <c r="A256">
        <v>231</v>
      </c>
      <c r="B256" s="1" t="s">
        <v>821</v>
      </c>
      <c r="C256" s="1" t="s">
        <v>844</v>
      </c>
      <c r="D256" t="s">
        <v>48</v>
      </c>
      <c r="E256" t="s">
        <v>1</v>
      </c>
      <c r="F256" s="1" t="s">
        <v>849</v>
      </c>
      <c r="G256" t="s">
        <v>420</v>
      </c>
    </row>
    <row r="257" spans="1:7" x14ac:dyDescent="0.35">
      <c r="A257">
        <v>232</v>
      </c>
      <c r="B257" s="1" t="s">
        <v>821</v>
      </c>
      <c r="C257" s="1" t="s">
        <v>846</v>
      </c>
      <c r="D257" t="s">
        <v>46</v>
      </c>
      <c r="E257" t="s">
        <v>1</v>
      </c>
      <c r="F257" s="1" t="s">
        <v>845</v>
      </c>
      <c r="G257" t="s">
        <v>793</v>
      </c>
    </row>
    <row r="258" spans="1:7" x14ac:dyDescent="0.35">
      <c r="A258">
        <v>233</v>
      </c>
      <c r="B258" s="1"/>
      <c r="C258" s="1" t="s">
        <v>844</v>
      </c>
      <c r="D258" t="s">
        <v>46</v>
      </c>
      <c r="E258" t="s">
        <v>1</v>
      </c>
      <c r="F258" s="1" t="s">
        <v>845</v>
      </c>
      <c r="G258" t="s">
        <v>794</v>
      </c>
    </row>
    <row r="259" spans="1:7" x14ac:dyDescent="0.35">
      <c r="A259">
        <v>234</v>
      </c>
      <c r="B259" s="1" t="s">
        <v>821</v>
      </c>
      <c r="C259" s="1" t="s">
        <v>844</v>
      </c>
      <c r="D259" t="s">
        <v>44</v>
      </c>
      <c r="E259" t="s">
        <v>1</v>
      </c>
      <c r="F259" s="1" t="s">
        <v>845</v>
      </c>
      <c r="G259" t="s">
        <v>561</v>
      </c>
    </row>
    <row r="260" spans="1:7" x14ac:dyDescent="0.35">
      <c r="A260">
        <v>235</v>
      </c>
      <c r="B260" s="1"/>
      <c r="C260" s="1" t="s">
        <v>844</v>
      </c>
      <c r="D260" t="s">
        <v>8</v>
      </c>
      <c r="E260" t="s">
        <v>1</v>
      </c>
      <c r="F260" s="1" t="s">
        <v>845</v>
      </c>
      <c r="G260" t="s">
        <v>562</v>
      </c>
    </row>
    <row r="261" spans="1:7" x14ac:dyDescent="0.35">
      <c r="A261">
        <v>236</v>
      </c>
      <c r="B261" s="1" t="s">
        <v>822</v>
      </c>
      <c r="C261" s="1" t="s">
        <v>846</v>
      </c>
      <c r="D261" t="s">
        <v>4</v>
      </c>
      <c r="E261" t="s">
        <v>1</v>
      </c>
      <c r="F261" s="1" t="s">
        <v>845</v>
      </c>
      <c r="G261" t="s">
        <v>795</v>
      </c>
    </row>
    <row r="262" spans="1:7" x14ac:dyDescent="0.35">
      <c r="A262">
        <v>237</v>
      </c>
      <c r="B262" s="1" t="s">
        <v>821</v>
      </c>
      <c r="C262" s="1" t="s">
        <v>844</v>
      </c>
      <c r="D262" t="s">
        <v>2</v>
      </c>
      <c r="E262" t="s">
        <v>1</v>
      </c>
      <c r="F262" s="1" t="s">
        <v>845</v>
      </c>
      <c r="G262" t="s">
        <v>796</v>
      </c>
    </row>
    <row r="263" spans="1:7" x14ac:dyDescent="0.35">
      <c r="A263">
        <v>238</v>
      </c>
      <c r="B263" s="1" t="s">
        <v>830</v>
      </c>
      <c r="C263" s="1" t="s">
        <v>844</v>
      </c>
      <c r="D263" t="s">
        <v>5</v>
      </c>
      <c r="E263" t="s">
        <v>1</v>
      </c>
      <c r="F263" s="1" t="s">
        <v>845</v>
      </c>
      <c r="G263" t="s">
        <v>797</v>
      </c>
    </row>
    <row r="264" spans="1:7" x14ac:dyDescent="0.35">
      <c r="A264">
        <v>239</v>
      </c>
      <c r="B264" s="1" t="s">
        <v>831</v>
      </c>
      <c r="C264" s="1" t="s">
        <v>844</v>
      </c>
      <c r="D264" t="s">
        <v>2</v>
      </c>
      <c r="E264" t="s">
        <v>1</v>
      </c>
      <c r="F264" s="1" t="s">
        <v>845</v>
      </c>
      <c r="G264" t="s">
        <v>798</v>
      </c>
    </row>
    <row r="265" spans="1:7" x14ac:dyDescent="0.35">
      <c r="A265">
        <v>240</v>
      </c>
      <c r="B265" s="1" t="s">
        <v>817</v>
      </c>
      <c r="C265" s="1" t="s">
        <v>844</v>
      </c>
      <c r="D265" t="s">
        <v>11</v>
      </c>
      <c r="E265" t="s">
        <v>1</v>
      </c>
      <c r="F265" s="1" t="s">
        <v>845</v>
      </c>
      <c r="G265" t="s">
        <v>799</v>
      </c>
    </row>
    <row r="266" spans="1:7" x14ac:dyDescent="0.35">
      <c r="A266">
        <v>241</v>
      </c>
      <c r="B266" s="1"/>
      <c r="C266" s="1" t="s">
        <v>844</v>
      </c>
      <c r="D266" t="s">
        <v>43</v>
      </c>
      <c r="E266" t="s">
        <v>1</v>
      </c>
      <c r="F266" s="1" t="s">
        <v>845</v>
      </c>
      <c r="G266" t="s">
        <v>800</v>
      </c>
    </row>
    <row r="267" spans="1:7" x14ac:dyDescent="0.35">
      <c r="A267">
        <v>242</v>
      </c>
      <c r="B267" s="1" t="s">
        <v>823</v>
      </c>
      <c r="C267" s="1" t="s">
        <v>844</v>
      </c>
      <c r="D267" t="s">
        <v>39</v>
      </c>
      <c r="E267" t="s">
        <v>23</v>
      </c>
      <c r="F267" s="1" t="s">
        <v>845</v>
      </c>
      <c r="G267" t="s">
        <v>801</v>
      </c>
    </row>
    <row r="268" spans="1:7" x14ac:dyDescent="0.35">
      <c r="A268">
        <v>243</v>
      </c>
      <c r="B268" s="1"/>
      <c r="C268" s="1" t="s">
        <v>844</v>
      </c>
      <c r="D268" t="s">
        <v>22</v>
      </c>
      <c r="E268" t="s">
        <v>18</v>
      </c>
      <c r="F268" s="1" t="s">
        <v>845</v>
      </c>
      <c r="G268" t="s">
        <v>802</v>
      </c>
    </row>
    <row r="269" spans="1:7" x14ac:dyDescent="0.35">
      <c r="A269">
        <v>244</v>
      </c>
      <c r="B269" s="1"/>
      <c r="C269" s="1" t="s">
        <v>844</v>
      </c>
      <c r="D269" t="s">
        <v>8</v>
      </c>
      <c r="E269" t="s">
        <v>23</v>
      </c>
      <c r="F269" s="1" t="s">
        <v>845</v>
      </c>
      <c r="G269" t="s">
        <v>803</v>
      </c>
    </row>
    <row r="270" spans="1:7" x14ac:dyDescent="0.35">
      <c r="A270">
        <v>245</v>
      </c>
      <c r="B270" s="1" t="s">
        <v>823</v>
      </c>
      <c r="C270" s="1" t="s">
        <v>844</v>
      </c>
      <c r="D270" t="s">
        <v>4</v>
      </c>
      <c r="E270" t="s">
        <v>14</v>
      </c>
      <c r="F270" s="1" t="s">
        <v>845</v>
      </c>
      <c r="G270" t="s">
        <v>804</v>
      </c>
    </row>
    <row r="271" spans="1:7" x14ac:dyDescent="0.35">
      <c r="A271">
        <v>246</v>
      </c>
      <c r="B271" s="1" t="s">
        <v>823</v>
      </c>
      <c r="C271" s="1" t="s">
        <v>844</v>
      </c>
      <c r="D271" t="s">
        <v>3</v>
      </c>
      <c r="E271" t="s">
        <v>13</v>
      </c>
      <c r="F271" s="1" t="s">
        <v>845</v>
      </c>
      <c r="G271" t="s">
        <v>805</v>
      </c>
    </row>
    <row r="272" spans="1:7" x14ac:dyDescent="0.35">
      <c r="A272">
        <v>247</v>
      </c>
      <c r="B272" s="1" t="s">
        <v>821</v>
      </c>
      <c r="C272" s="1" t="s">
        <v>844</v>
      </c>
      <c r="D272" t="s">
        <v>8</v>
      </c>
      <c r="E272" t="s">
        <v>1</v>
      </c>
      <c r="F272" s="1" t="s">
        <v>845</v>
      </c>
      <c r="G272" t="s">
        <v>806</v>
      </c>
    </row>
    <row r="273" spans="1:7" x14ac:dyDescent="0.35">
      <c r="A273">
        <v>248</v>
      </c>
      <c r="B273" s="1" t="s">
        <v>821</v>
      </c>
      <c r="C273" s="1" t="s">
        <v>844</v>
      </c>
      <c r="D273" t="s">
        <v>5</v>
      </c>
      <c r="E273" t="s">
        <v>19</v>
      </c>
      <c r="F273" s="1" t="s">
        <v>845</v>
      </c>
      <c r="G273" t="s">
        <v>807</v>
      </c>
    </row>
    <row r="274" spans="1:7" x14ac:dyDescent="0.35">
      <c r="A274">
        <v>249</v>
      </c>
      <c r="B274" s="1" t="s">
        <v>821</v>
      </c>
      <c r="C274" s="1" t="s">
        <v>846</v>
      </c>
      <c r="D274" t="s">
        <v>49</v>
      </c>
      <c r="E274" t="s">
        <v>14</v>
      </c>
      <c r="F274" s="1" t="s">
        <v>845</v>
      </c>
      <c r="G274" t="s">
        <v>808</v>
      </c>
    </row>
    <row r="275" spans="1:7" x14ac:dyDescent="0.35">
      <c r="A275">
        <v>250</v>
      </c>
      <c r="B275" s="1" t="s">
        <v>821</v>
      </c>
      <c r="C275" s="1" t="s">
        <v>844</v>
      </c>
      <c r="D275" t="s">
        <v>35</v>
      </c>
      <c r="E275" t="s">
        <v>37</v>
      </c>
      <c r="F275" s="1" t="s">
        <v>845</v>
      </c>
      <c r="G275" t="s">
        <v>809</v>
      </c>
    </row>
    <row r="276" spans="1:7" x14ac:dyDescent="0.35">
      <c r="A276">
        <v>250</v>
      </c>
      <c r="B276" s="1" t="s">
        <v>821</v>
      </c>
      <c r="C276" s="1" t="s">
        <v>844</v>
      </c>
      <c r="D276" t="s">
        <v>50</v>
      </c>
      <c r="E276" t="s">
        <v>37</v>
      </c>
      <c r="F276" s="1" t="s">
        <v>845</v>
      </c>
      <c r="G276" t="s">
        <v>809</v>
      </c>
    </row>
    <row r="277" spans="1:7" x14ac:dyDescent="0.35">
      <c r="A277">
        <v>251</v>
      </c>
      <c r="B277" s="1" t="s">
        <v>821</v>
      </c>
      <c r="C277" s="1" t="s">
        <v>844</v>
      </c>
      <c r="D277" t="s">
        <v>11</v>
      </c>
      <c r="E277" t="s">
        <v>45</v>
      </c>
      <c r="F277" s="1" t="s">
        <v>850</v>
      </c>
      <c r="G277" t="s">
        <v>431</v>
      </c>
    </row>
    <row r="278" spans="1:7" x14ac:dyDescent="0.35">
      <c r="A278">
        <v>252</v>
      </c>
      <c r="B278" s="1" t="s">
        <v>821</v>
      </c>
      <c r="C278" s="1" t="s">
        <v>859</v>
      </c>
      <c r="D278" t="s">
        <v>4</v>
      </c>
      <c r="E278" t="s">
        <v>45</v>
      </c>
      <c r="F278" s="1" t="s">
        <v>850</v>
      </c>
      <c r="G278" t="s">
        <v>810</v>
      </c>
    </row>
    <row r="279" spans="1:7" x14ac:dyDescent="0.35">
      <c r="A279">
        <v>253</v>
      </c>
      <c r="B279" s="1" t="s">
        <v>821</v>
      </c>
      <c r="C279" s="1" t="s">
        <v>859</v>
      </c>
      <c r="D279" t="s">
        <v>51</v>
      </c>
      <c r="E279" t="s">
        <v>7</v>
      </c>
      <c r="F279" s="1" t="s">
        <v>851</v>
      </c>
      <c r="G279" t="s">
        <v>811</v>
      </c>
    </row>
    <row r="280" spans="1:7" x14ac:dyDescent="0.35">
      <c r="A280">
        <v>254</v>
      </c>
      <c r="B280" s="1" t="s">
        <v>822</v>
      </c>
      <c r="C280" s="1" t="s">
        <v>859</v>
      </c>
      <c r="D280" t="s">
        <v>38</v>
      </c>
      <c r="E280" t="s">
        <v>1</v>
      </c>
      <c r="F280" s="1" t="s">
        <v>851</v>
      </c>
      <c r="G280" t="s">
        <v>812</v>
      </c>
    </row>
    <row r="281" spans="1:7" x14ac:dyDescent="0.35">
      <c r="A281">
        <v>255</v>
      </c>
      <c r="B281" s="1" t="s">
        <v>822</v>
      </c>
      <c r="C281" s="1" t="s">
        <v>859</v>
      </c>
      <c r="D281" t="s">
        <v>39</v>
      </c>
      <c r="E281" t="s">
        <v>7</v>
      </c>
      <c r="F281" s="1" t="s">
        <v>851</v>
      </c>
      <c r="G281" t="s">
        <v>813</v>
      </c>
    </row>
    <row r="282" spans="1:7" x14ac:dyDescent="0.35">
      <c r="A282">
        <v>256</v>
      </c>
      <c r="B282" s="1" t="s">
        <v>822</v>
      </c>
      <c r="C282" s="1" t="s">
        <v>859</v>
      </c>
      <c r="D282" t="s">
        <v>46</v>
      </c>
      <c r="E282" t="s">
        <v>1</v>
      </c>
      <c r="F282" s="1" t="s">
        <v>851</v>
      </c>
      <c r="G282" t="s">
        <v>814</v>
      </c>
    </row>
    <row r="283" spans="1:7" x14ac:dyDescent="0.35">
      <c r="A283">
        <v>256</v>
      </c>
      <c r="B283" s="1" t="s">
        <v>822</v>
      </c>
      <c r="C283" s="1" t="s">
        <v>859</v>
      </c>
      <c r="D283" t="s">
        <v>51</v>
      </c>
      <c r="E283" t="s">
        <v>1</v>
      </c>
      <c r="F283" s="1" t="s">
        <v>851</v>
      </c>
      <c r="G283" t="s">
        <v>814</v>
      </c>
    </row>
    <row r="284" spans="1:7" x14ac:dyDescent="0.35">
      <c r="A284">
        <v>257</v>
      </c>
      <c r="B284" s="1" t="s">
        <v>821</v>
      </c>
      <c r="C284" s="1" t="s">
        <v>859</v>
      </c>
      <c r="D284" t="s">
        <v>32</v>
      </c>
      <c r="E284" t="s">
        <v>1</v>
      </c>
      <c r="F284" s="1" t="s">
        <v>851</v>
      </c>
      <c r="G284" t="s">
        <v>242</v>
      </c>
    </row>
    <row r="285" spans="1:7" x14ac:dyDescent="0.35">
      <c r="A285">
        <v>258</v>
      </c>
      <c r="B285" s="1" t="s">
        <v>822</v>
      </c>
      <c r="C285" s="1" t="s">
        <v>859</v>
      </c>
      <c r="D285" t="s">
        <v>39</v>
      </c>
      <c r="E285" t="s">
        <v>7</v>
      </c>
      <c r="F285" s="1" t="s">
        <v>851</v>
      </c>
      <c r="G285" t="s">
        <v>244</v>
      </c>
    </row>
    <row r="286" spans="1:7" x14ac:dyDescent="0.35">
      <c r="A286">
        <v>259</v>
      </c>
      <c r="B286" s="1" t="s">
        <v>822</v>
      </c>
      <c r="C286" s="1" t="s">
        <v>859</v>
      </c>
      <c r="D286" t="s">
        <v>9</v>
      </c>
      <c r="E286" t="s">
        <v>37</v>
      </c>
      <c r="F286" s="1" t="s">
        <v>851</v>
      </c>
      <c r="G286" t="s">
        <v>243</v>
      </c>
    </row>
    <row r="287" spans="1:7" x14ac:dyDescent="0.35">
      <c r="A287">
        <v>260</v>
      </c>
      <c r="B287" s="1" t="s">
        <v>822</v>
      </c>
      <c r="C287" s="1" t="s">
        <v>859</v>
      </c>
      <c r="D287" t="s">
        <v>22</v>
      </c>
      <c r="E287" t="s">
        <v>14</v>
      </c>
      <c r="F287" s="1" t="s">
        <v>851</v>
      </c>
      <c r="G287" t="s">
        <v>245</v>
      </c>
    </row>
    <row r="288" spans="1:7" x14ac:dyDescent="0.35">
      <c r="A288">
        <v>261</v>
      </c>
      <c r="B288" s="1" t="s">
        <v>821</v>
      </c>
      <c r="C288" s="1" t="s">
        <v>859</v>
      </c>
      <c r="D288" t="s">
        <v>32</v>
      </c>
      <c r="E288" t="s">
        <v>18</v>
      </c>
      <c r="F288" s="1" t="s">
        <v>851</v>
      </c>
      <c r="G288" t="s">
        <v>241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A5315-00ED-4954-8E07-493075672514}">
  <dimension ref="A1:G1121"/>
  <sheetViews>
    <sheetView workbookViewId="0">
      <selection activeCell="F75" sqref="F75"/>
    </sheetView>
  </sheetViews>
  <sheetFormatPr baseColWidth="10" defaultRowHeight="14.5" x14ac:dyDescent="0.35"/>
  <cols>
    <col min="1" max="1" width="4.90625" bestFit="1" customWidth="1"/>
    <col min="2" max="2" width="23.81640625" customWidth="1"/>
    <col min="3" max="3" width="17" customWidth="1"/>
    <col min="4" max="4" width="25.7265625" bestFit="1" customWidth="1"/>
    <col min="5" max="5" width="7.08984375" bestFit="1" customWidth="1"/>
    <col min="6" max="6" width="17.1796875" bestFit="1" customWidth="1"/>
    <col min="7" max="7" width="255.6328125" bestFit="1" customWidth="1"/>
    <col min="8" max="8" width="34.81640625" bestFit="1" customWidth="1"/>
    <col min="9" max="9" width="25.7265625" bestFit="1" customWidth="1"/>
    <col min="10" max="10" width="10.08984375" bestFit="1" customWidth="1"/>
    <col min="11" max="11" width="20.26953125" bestFit="1" customWidth="1"/>
    <col min="12" max="12" width="80.7265625" bestFit="1" customWidth="1"/>
  </cols>
  <sheetData>
    <row r="1" spans="1:7" x14ac:dyDescent="0.35">
      <c r="A1" t="s">
        <v>91</v>
      </c>
      <c r="B1" t="s">
        <v>854</v>
      </c>
      <c r="C1" t="s">
        <v>855</v>
      </c>
      <c r="D1" t="s">
        <v>856</v>
      </c>
      <c r="E1" t="s">
        <v>857</v>
      </c>
      <c r="F1" t="s">
        <v>858</v>
      </c>
      <c r="G1" t="s">
        <v>92</v>
      </c>
    </row>
    <row r="2" spans="1:7" x14ac:dyDescent="0.35">
      <c r="A2">
        <v>6</v>
      </c>
      <c r="B2" s="1" t="s">
        <v>822</v>
      </c>
      <c r="C2" s="1" t="s">
        <v>852</v>
      </c>
      <c r="D2" t="s">
        <v>4</v>
      </c>
      <c r="E2" t="s">
        <v>7</v>
      </c>
      <c r="F2" s="1" t="s">
        <v>845</v>
      </c>
      <c r="G2" t="s">
        <v>93</v>
      </c>
    </row>
    <row r="3" spans="1:7" x14ac:dyDescent="0.35">
      <c r="A3">
        <v>11</v>
      </c>
      <c r="B3" s="1" t="s">
        <v>816</v>
      </c>
      <c r="C3" s="1" t="s">
        <v>852</v>
      </c>
      <c r="D3" t="s">
        <v>5</v>
      </c>
      <c r="E3" t="s">
        <v>7</v>
      </c>
      <c r="F3" s="1" t="s">
        <v>845</v>
      </c>
      <c r="G3" t="s">
        <v>94</v>
      </c>
    </row>
    <row r="4" spans="1:7" x14ac:dyDescent="0.35">
      <c r="A4">
        <v>12</v>
      </c>
      <c r="B4" s="1" t="s">
        <v>821</v>
      </c>
      <c r="C4" s="1" t="s">
        <v>852</v>
      </c>
      <c r="D4" t="s">
        <v>20</v>
      </c>
      <c r="E4" t="s">
        <v>7</v>
      </c>
      <c r="F4" s="1" t="s">
        <v>845</v>
      </c>
      <c r="G4" t="s">
        <v>95</v>
      </c>
    </row>
    <row r="5" spans="1:7" x14ac:dyDescent="0.35">
      <c r="A5">
        <v>12</v>
      </c>
      <c r="B5" s="1" t="s">
        <v>821</v>
      </c>
      <c r="C5" s="1" t="s">
        <v>852</v>
      </c>
      <c r="D5" t="s">
        <v>31</v>
      </c>
      <c r="E5" t="s">
        <v>7</v>
      </c>
      <c r="F5" s="1" t="s">
        <v>845</v>
      </c>
      <c r="G5" t="s">
        <v>95</v>
      </c>
    </row>
    <row r="6" spans="1:7" x14ac:dyDescent="0.35">
      <c r="A6">
        <v>12</v>
      </c>
      <c r="B6" s="1" t="s">
        <v>821</v>
      </c>
      <c r="C6" s="1" t="s">
        <v>852</v>
      </c>
      <c r="D6" t="s">
        <v>42</v>
      </c>
      <c r="E6" t="s">
        <v>7</v>
      </c>
      <c r="F6" s="1" t="s">
        <v>845</v>
      </c>
      <c r="G6" t="s">
        <v>95</v>
      </c>
    </row>
    <row r="7" spans="1:7" x14ac:dyDescent="0.35">
      <c r="A7">
        <v>12</v>
      </c>
      <c r="B7" s="1" t="s">
        <v>821</v>
      </c>
      <c r="C7" s="1" t="s">
        <v>852</v>
      </c>
      <c r="D7" t="s">
        <v>52</v>
      </c>
      <c r="E7" t="s">
        <v>7</v>
      </c>
      <c r="F7" s="1" t="s">
        <v>845</v>
      </c>
      <c r="G7" t="s">
        <v>95</v>
      </c>
    </row>
    <row r="8" spans="1:7" x14ac:dyDescent="0.35">
      <c r="A8">
        <v>13</v>
      </c>
      <c r="B8" s="1" t="s">
        <v>821</v>
      </c>
      <c r="C8" s="1" t="s">
        <v>852</v>
      </c>
      <c r="D8" t="s">
        <v>8</v>
      </c>
      <c r="E8" t="s">
        <v>7</v>
      </c>
      <c r="F8" s="1" t="s">
        <v>845</v>
      </c>
      <c r="G8" t="s">
        <v>96</v>
      </c>
    </row>
    <row r="9" spans="1:7" x14ac:dyDescent="0.35">
      <c r="A9">
        <v>13</v>
      </c>
      <c r="B9" s="1" t="s">
        <v>821</v>
      </c>
      <c r="C9" s="1" t="s">
        <v>852</v>
      </c>
      <c r="D9" t="s">
        <v>53</v>
      </c>
      <c r="E9" t="s">
        <v>7</v>
      </c>
      <c r="F9" s="1" t="s">
        <v>845</v>
      </c>
      <c r="G9" t="s">
        <v>96</v>
      </c>
    </row>
    <row r="10" spans="1:7" x14ac:dyDescent="0.35">
      <c r="A10">
        <v>14</v>
      </c>
      <c r="B10" s="1" t="s">
        <v>821</v>
      </c>
      <c r="C10" s="1" t="s">
        <v>852</v>
      </c>
      <c r="D10" t="s">
        <v>5</v>
      </c>
      <c r="E10" t="s">
        <v>7</v>
      </c>
      <c r="F10" s="1" t="s">
        <v>845</v>
      </c>
      <c r="G10" t="s">
        <v>97</v>
      </c>
    </row>
    <row r="11" spans="1:7" x14ac:dyDescent="0.35">
      <c r="A11">
        <v>20</v>
      </c>
      <c r="B11" s="1" t="s">
        <v>821</v>
      </c>
      <c r="C11" s="1" t="s">
        <v>852</v>
      </c>
      <c r="D11" t="s">
        <v>5</v>
      </c>
      <c r="E11" t="s">
        <v>7</v>
      </c>
      <c r="F11" s="1" t="s">
        <v>845</v>
      </c>
      <c r="G11" t="s">
        <v>98</v>
      </c>
    </row>
    <row r="12" spans="1:7" x14ac:dyDescent="0.35">
      <c r="A12">
        <v>21</v>
      </c>
      <c r="B12" s="1" t="s">
        <v>821</v>
      </c>
      <c r="C12" s="1" t="s">
        <v>852</v>
      </c>
      <c r="D12" t="s">
        <v>4</v>
      </c>
      <c r="E12" t="s">
        <v>7</v>
      </c>
      <c r="F12" s="1" t="s">
        <v>845</v>
      </c>
      <c r="G12" t="s">
        <v>99</v>
      </c>
    </row>
    <row r="13" spans="1:7" x14ac:dyDescent="0.35">
      <c r="A13">
        <v>21</v>
      </c>
      <c r="B13" s="1" t="s">
        <v>821</v>
      </c>
      <c r="C13" s="1" t="s">
        <v>852</v>
      </c>
      <c r="D13" t="s">
        <v>8</v>
      </c>
      <c r="E13" t="s">
        <v>7</v>
      </c>
      <c r="F13" s="1" t="s">
        <v>845</v>
      </c>
      <c r="G13" t="s">
        <v>99</v>
      </c>
    </row>
    <row r="14" spans="1:7" x14ac:dyDescent="0.35">
      <c r="A14">
        <v>22</v>
      </c>
      <c r="B14" s="1" t="s">
        <v>821</v>
      </c>
      <c r="C14" s="1" t="s">
        <v>852</v>
      </c>
      <c r="D14" t="s">
        <v>4</v>
      </c>
      <c r="E14" t="s">
        <v>7</v>
      </c>
      <c r="F14" s="1" t="s">
        <v>845</v>
      </c>
      <c r="G14" t="s">
        <v>100</v>
      </c>
    </row>
    <row r="15" spans="1:7" x14ac:dyDescent="0.35">
      <c r="A15">
        <v>22</v>
      </c>
      <c r="B15" s="1" t="s">
        <v>821</v>
      </c>
      <c r="C15" s="1" t="s">
        <v>852</v>
      </c>
      <c r="D15" t="s">
        <v>8</v>
      </c>
      <c r="E15" t="s">
        <v>7</v>
      </c>
      <c r="F15" s="1" t="s">
        <v>845</v>
      </c>
      <c r="G15" t="s">
        <v>100</v>
      </c>
    </row>
    <row r="16" spans="1:7" x14ac:dyDescent="0.35">
      <c r="A16">
        <v>23</v>
      </c>
      <c r="B16" s="1" t="s">
        <v>821</v>
      </c>
      <c r="C16" s="1" t="s">
        <v>852</v>
      </c>
      <c r="D16" t="s">
        <v>3</v>
      </c>
      <c r="E16" t="s">
        <v>7</v>
      </c>
      <c r="F16" s="1" t="s">
        <v>845</v>
      </c>
      <c r="G16" t="s">
        <v>101</v>
      </c>
    </row>
    <row r="17" spans="1:7" x14ac:dyDescent="0.35">
      <c r="A17">
        <v>24</v>
      </c>
      <c r="B17" s="1" t="s">
        <v>822</v>
      </c>
      <c r="C17" s="1" t="s">
        <v>852</v>
      </c>
      <c r="D17" t="s">
        <v>4</v>
      </c>
      <c r="E17" t="s">
        <v>7</v>
      </c>
      <c r="F17" s="1" t="s">
        <v>845</v>
      </c>
      <c r="G17" t="s">
        <v>102</v>
      </c>
    </row>
    <row r="18" spans="1:7" x14ac:dyDescent="0.35">
      <c r="A18">
        <v>29</v>
      </c>
      <c r="B18" s="1" t="s">
        <v>816</v>
      </c>
      <c r="C18" s="1" t="s">
        <v>852</v>
      </c>
      <c r="D18" t="s">
        <v>5</v>
      </c>
      <c r="E18" t="s">
        <v>7</v>
      </c>
      <c r="F18" s="1" t="s">
        <v>845</v>
      </c>
      <c r="G18" t="s">
        <v>103</v>
      </c>
    </row>
    <row r="19" spans="1:7" x14ac:dyDescent="0.35">
      <c r="A19">
        <v>29</v>
      </c>
      <c r="B19" s="1" t="s">
        <v>816</v>
      </c>
      <c r="C19" s="1" t="s">
        <v>852</v>
      </c>
      <c r="D19" t="s">
        <v>11</v>
      </c>
      <c r="E19" t="s">
        <v>7</v>
      </c>
      <c r="F19" s="1" t="s">
        <v>845</v>
      </c>
      <c r="G19" t="s">
        <v>103</v>
      </c>
    </row>
    <row r="20" spans="1:7" x14ac:dyDescent="0.35">
      <c r="A20">
        <v>30</v>
      </c>
      <c r="B20" s="1" t="s">
        <v>821</v>
      </c>
      <c r="C20" s="1" t="s">
        <v>852</v>
      </c>
      <c r="D20" t="s">
        <v>2</v>
      </c>
      <c r="E20" t="s">
        <v>7</v>
      </c>
      <c r="F20" s="1" t="s">
        <v>845</v>
      </c>
      <c r="G20" t="s">
        <v>104</v>
      </c>
    </row>
    <row r="21" spans="1:7" x14ac:dyDescent="0.35">
      <c r="A21">
        <v>31</v>
      </c>
      <c r="B21" s="1" t="s">
        <v>816</v>
      </c>
      <c r="C21" s="1" t="s">
        <v>852</v>
      </c>
      <c r="D21" t="s">
        <v>31</v>
      </c>
      <c r="E21" t="s">
        <v>7</v>
      </c>
      <c r="F21" s="1" t="s">
        <v>845</v>
      </c>
      <c r="G21" t="s">
        <v>105</v>
      </c>
    </row>
    <row r="22" spans="1:7" x14ac:dyDescent="0.35">
      <c r="A22">
        <v>31</v>
      </c>
      <c r="B22" s="1" t="s">
        <v>816</v>
      </c>
      <c r="C22" s="1" t="s">
        <v>852</v>
      </c>
      <c r="D22" t="s">
        <v>42</v>
      </c>
      <c r="E22" t="s">
        <v>7</v>
      </c>
      <c r="F22" s="1" t="s">
        <v>845</v>
      </c>
      <c r="G22" t="s">
        <v>105</v>
      </c>
    </row>
    <row r="23" spans="1:7" x14ac:dyDescent="0.35">
      <c r="A23">
        <v>31</v>
      </c>
      <c r="B23" s="1" t="s">
        <v>816</v>
      </c>
      <c r="C23" s="1" t="s">
        <v>852</v>
      </c>
      <c r="D23" t="s">
        <v>52</v>
      </c>
      <c r="E23" t="s">
        <v>7</v>
      </c>
      <c r="F23" s="1" t="s">
        <v>845</v>
      </c>
      <c r="G23" t="s">
        <v>105</v>
      </c>
    </row>
    <row r="24" spans="1:7" x14ac:dyDescent="0.35">
      <c r="A24">
        <v>31</v>
      </c>
      <c r="B24" s="1" t="s">
        <v>816</v>
      </c>
      <c r="C24" s="1" t="s">
        <v>852</v>
      </c>
      <c r="D24" t="s">
        <v>54</v>
      </c>
      <c r="E24" t="s">
        <v>7</v>
      </c>
      <c r="F24" s="1" t="s">
        <v>845</v>
      </c>
      <c r="G24" t="s">
        <v>105</v>
      </c>
    </row>
    <row r="25" spans="1:7" x14ac:dyDescent="0.35">
      <c r="A25">
        <v>31</v>
      </c>
      <c r="B25" s="1" t="s">
        <v>816</v>
      </c>
      <c r="C25" s="1" t="s">
        <v>852</v>
      </c>
      <c r="D25" t="s">
        <v>33</v>
      </c>
      <c r="E25" t="s">
        <v>7</v>
      </c>
      <c r="F25" s="1" t="s">
        <v>845</v>
      </c>
      <c r="G25" t="s">
        <v>105</v>
      </c>
    </row>
    <row r="26" spans="1:7" x14ac:dyDescent="0.35">
      <c r="A26">
        <v>32</v>
      </c>
      <c r="B26" s="1" t="s">
        <v>821</v>
      </c>
      <c r="C26" s="1" t="s">
        <v>852</v>
      </c>
      <c r="D26" t="s">
        <v>8</v>
      </c>
      <c r="E26" t="s">
        <v>7</v>
      </c>
      <c r="F26" s="1" t="s">
        <v>845</v>
      </c>
      <c r="G26" t="s">
        <v>106</v>
      </c>
    </row>
    <row r="27" spans="1:7" x14ac:dyDescent="0.35">
      <c r="A27">
        <v>32</v>
      </c>
      <c r="B27" s="1" t="s">
        <v>821</v>
      </c>
      <c r="C27" s="1" t="s">
        <v>852</v>
      </c>
      <c r="D27" t="s">
        <v>53</v>
      </c>
      <c r="E27" t="s">
        <v>7</v>
      </c>
      <c r="F27" s="1" t="s">
        <v>845</v>
      </c>
      <c r="G27" t="s">
        <v>106</v>
      </c>
    </row>
    <row r="28" spans="1:7" x14ac:dyDescent="0.35">
      <c r="A28">
        <v>37</v>
      </c>
      <c r="B28" s="1" t="s">
        <v>821</v>
      </c>
      <c r="C28" s="1" t="s">
        <v>852</v>
      </c>
      <c r="D28" t="s">
        <v>2</v>
      </c>
      <c r="E28" t="s">
        <v>7</v>
      </c>
      <c r="F28" s="1" t="s">
        <v>845</v>
      </c>
      <c r="G28" t="s">
        <v>107</v>
      </c>
    </row>
    <row r="29" spans="1:7" x14ac:dyDescent="0.35">
      <c r="A29">
        <v>37</v>
      </c>
      <c r="B29" s="1" t="s">
        <v>821</v>
      </c>
      <c r="C29" s="1" t="s">
        <v>852</v>
      </c>
      <c r="D29" t="s">
        <v>54</v>
      </c>
      <c r="E29" t="s">
        <v>7</v>
      </c>
      <c r="F29" s="1" t="s">
        <v>845</v>
      </c>
      <c r="G29" t="s">
        <v>107</v>
      </c>
    </row>
    <row r="30" spans="1:7" x14ac:dyDescent="0.35">
      <c r="A30">
        <v>37</v>
      </c>
      <c r="B30" s="1" t="s">
        <v>821</v>
      </c>
      <c r="C30" s="1" t="s">
        <v>852</v>
      </c>
      <c r="D30" t="s">
        <v>33</v>
      </c>
      <c r="E30" t="s">
        <v>7</v>
      </c>
      <c r="F30" s="1" t="s">
        <v>845</v>
      </c>
      <c r="G30" t="s">
        <v>107</v>
      </c>
    </row>
    <row r="31" spans="1:7" x14ac:dyDescent="0.35">
      <c r="A31">
        <v>38</v>
      </c>
      <c r="B31" s="1" t="s">
        <v>816</v>
      </c>
      <c r="C31" s="1" t="s">
        <v>852</v>
      </c>
      <c r="D31" t="s">
        <v>3</v>
      </c>
      <c r="E31" t="s">
        <v>7</v>
      </c>
      <c r="F31" s="1" t="s">
        <v>845</v>
      </c>
      <c r="G31" t="s">
        <v>108</v>
      </c>
    </row>
    <row r="32" spans="1:7" x14ac:dyDescent="0.35">
      <c r="A32">
        <v>38</v>
      </c>
      <c r="B32" s="1" t="s">
        <v>816</v>
      </c>
      <c r="C32" s="1" t="s">
        <v>852</v>
      </c>
      <c r="D32" t="s">
        <v>54</v>
      </c>
      <c r="E32" t="s">
        <v>7</v>
      </c>
      <c r="F32" s="1" t="s">
        <v>845</v>
      </c>
      <c r="G32" t="s">
        <v>108</v>
      </c>
    </row>
    <row r="33" spans="1:7" x14ac:dyDescent="0.35">
      <c r="A33">
        <v>38</v>
      </c>
      <c r="B33" s="1" t="s">
        <v>816</v>
      </c>
      <c r="C33" s="1" t="s">
        <v>852</v>
      </c>
      <c r="D33" t="s">
        <v>33</v>
      </c>
      <c r="E33" t="s">
        <v>7</v>
      </c>
      <c r="F33" s="1" t="s">
        <v>845</v>
      </c>
      <c r="G33" t="s">
        <v>108</v>
      </c>
    </row>
    <row r="34" spans="1:7" x14ac:dyDescent="0.35">
      <c r="A34">
        <v>39</v>
      </c>
      <c r="B34" s="1" t="s">
        <v>821</v>
      </c>
      <c r="C34" s="1" t="s">
        <v>852</v>
      </c>
      <c r="D34" t="s">
        <v>31</v>
      </c>
      <c r="E34" t="s">
        <v>7</v>
      </c>
      <c r="F34" s="1" t="s">
        <v>845</v>
      </c>
      <c r="G34" t="s">
        <v>109</v>
      </c>
    </row>
    <row r="35" spans="1:7" x14ac:dyDescent="0.35">
      <c r="A35">
        <v>39</v>
      </c>
      <c r="B35" s="1" t="s">
        <v>821</v>
      </c>
      <c r="C35" s="1" t="s">
        <v>852</v>
      </c>
      <c r="D35" t="s">
        <v>42</v>
      </c>
      <c r="E35" t="s">
        <v>7</v>
      </c>
      <c r="F35" s="1" t="s">
        <v>845</v>
      </c>
      <c r="G35" t="s">
        <v>109</v>
      </c>
    </row>
    <row r="36" spans="1:7" x14ac:dyDescent="0.35">
      <c r="A36">
        <v>39</v>
      </c>
      <c r="B36" s="1" t="s">
        <v>821</v>
      </c>
      <c r="C36" s="1" t="s">
        <v>852</v>
      </c>
      <c r="D36" t="s">
        <v>52</v>
      </c>
      <c r="E36" t="s">
        <v>7</v>
      </c>
      <c r="F36" s="1" t="s">
        <v>845</v>
      </c>
      <c r="G36" t="s">
        <v>109</v>
      </c>
    </row>
    <row r="37" spans="1:7" x14ac:dyDescent="0.35">
      <c r="A37">
        <v>40</v>
      </c>
      <c r="B37" s="1" t="s">
        <v>821</v>
      </c>
      <c r="C37" s="1" t="s">
        <v>852</v>
      </c>
      <c r="D37" t="s">
        <v>4</v>
      </c>
      <c r="E37" t="s">
        <v>7</v>
      </c>
      <c r="F37" s="1" t="s">
        <v>845</v>
      </c>
      <c r="G37" t="s">
        <v>110</v>
      </c>
    </row>
    <row r="38" spans="1:7" x14ac:dyDescent="0.35">
      <c r="A38">
        <v>40</v>
      </c>
      <c r="B38" s="1" t="s">
        <v>821</v>
      </c>
      <c r="C38" s="1" t="s">
        <v>852</v>
      </c>
      <c r="D38" t="s">
        <v>8</v>
      </c>
      <c r="E38" t="s">
        <v>7</v>
      </c>
      <c r="F38" s="1" t="s">
        <v>845</v>
      </c>
      <c r="G38" t="s">
        <v>110</v>
      </c>
    </row>
    <row r="39" spans="1:7" x14ac:dyDescent="0.35">
      <c r="A39">
        <v>46</v>
      </c>
      <c r="B39" s="1" t="s">
        <v>821</v>
      </c>
      <c r="C39" s="1" t="s">
        <v>852</v>
      </c>
      <c r="D39" t="s">
        <v>2</v>
      </c>
      <c r="E39" t="s">
        <v>7</v>
      </c>
      <c r="F39" s="1" t="s">
        <v>845</v>
      </c>
      <c r="G39" t="s">
        <v>111</v>
      </c>
    </row>
    <row r="40" spans="1:7" x14ac:dyDescent="0.35">
      <c r="A40">
        <v>46</v>
      </c>
      <c r="B40" s="1" t="s">
        <v>821</v>
      </c>
      <c r="C40" s="1" t="s">
        <v>852</v>
      </c>
      <c r="D40" t="s">
        <v>31</v>
      </c>
      <c r="E40" t="s">
        <v>7</v>
      </c>
      <c r="F40" s="1" t="s">
        <v>845</v>
      </c>
      <c r="G40" t="s">
        <v>111</v>
      </c>
    </row>
    <row r="41" spans="1:7" x14ac:dyDescent="0.35">
      <c r="A41">
        <v>46</v>
      </c>
      <c r="B41" s="1" t="s">
        <v>821</v>
      </c>
      <c r="C41" s="1" t="s">
        <v>852</v>
      </c>
      <c r="D41" t="s">
        <v>42</v>
      </c>
      <c r="E41" t="s">
        <v>7</v>
      </c>
      <c r="F41" s="1" t="s">
        <v>845</v>
      </c>
      <c r="G41" t="s">
        <v>111</v>
      </c>
    </row>
    <row r="42" spans="1:7" x14ac:dyDescent="0.35">
      <c r="A42">
        <v>46</v>
      </c>
      <c r="B42" s="1" t="s">
        <v>821</v>
      </c>
      <c r="C42" s="1" t="s">
        <v>852</v>
      </c>
      <c r="D42" t="s">
        <v>52</v>
      </c>
      <c r="E42" t="s">
        <v>7</v>
      </c>
      <c r="F42" s="1" t="s">
        <v>845</v>
      </c>
      <c r="G42" t="s">
        <v>111</v>
      </c>
    </row>
    <row r="43" spans="1:7" x14ac:dyDescent="0.35">
      <c r="A43">
        <v>47</v>
      </c>
      <c r="B43" s="1" t="s">
        <v>821</v>
      </c>
      <c r="C43" s="1" t="s">
        <v>852</v>
      </c>
      <c r="D43" t="s">
        <v>5</v>
      </c>
      <c r="E43" t="s">
        <v>7</v>
      </c>
      <c r="F43" s="1" t="s">
        <v>845</v>
      </c>
      <c r="G43" t="s">
        <v>112</v>
      </c>
    </row>
    <row r="44" spans="1:7" x14ac:dyDescent="0.35">
      <c r="A44">
        <v>47</v>
      </c>
      <c r="B44" s="1" t="s">
        <v>821</v>
      </c>
      <c r="C44" s="1" t="s">
        <v>852</v>
      </c>
      <c r="D44" t="s">
        <v>31</v>
      </c>
      <c r="E44" t="s">
        <v>7</v>
      </c>
      <c r="F44" s="1" t="s">
        <v>845</v>
      </c>
      <c r="G44" t="s">
        <v>112</v>
      </c>
    </row>
    <row r="45" spans="1:7" x14ac:dyDescent="0.35">
      <c r="A45">
        <v>47</v>
      </c>
      <c r="B45" s="1" t="s">
        <v>821</v>
      </c>
      <c r="C45" s="1" t="s">
        <v>852</v>
      </c>
      <c r="D45" t="s">
        <v>42</v>
      </c>
      <c r="E45" t="s">
        <v>7</v>
      </c>
      <c r="F45" s="1" t="s">
        <v>845</v>
      </c>
      <c r="G45" t="s">
        <v>112</v>
      </c>
    </row>
    <row r="46" spans="1:7" x14ac:dyDescent="0.35">
      <c r="A46">
        <v>47</v>
      </c>
      <c r="B46" s="1" t="s">
        <v>821</v>
      </c>
      <c r="C46" s="1" t="s">
        <v>852</v>
      </c>
      <c r="D46" t="s">
        <v>52</v>
      </c>
      <c r="E46" t="s">
        <v>7</v>
      </c>
      <c r="F46" s="1" t="s">
        <v>845</v>
      </c>
      <c r="G46" t="s">
        <v>112</v>
      </c>
    </row>
    <row r="47" spans="1:7" x14ac:dyDescent="0.35">
      <c r="A47">
        <v>48</v>
      </c>
      <c r="B47" s="1" t="s">
        <v>821</v>
      </c>
      <c r="C47" s="1" t="s">
        <v>852</v>
      </c>
      <c r="D47" t="s">
        <v>5</v>
      </c>
      <c r="E47" t="s">
        <v>7</v>
      </c>
      <c r="F47" s="1" t="s">
        <v>845</v>
      </c>
      <c r="G47" t="s">
        <v>113</v>
      </c>
    </row>
    <row r="48" spans="1:7" x14ac:dyDescent="0.35">
      <c r="A48">
        <v>49</v>
      </c>
      <c r="B48" s="1" t="s">
        <v>821</v>
      </c>
      <c r="C48" s="1" t="s">
        <v>852</v>
      </c>
      <c r="D48" t="s">
        <v>20</v>
      </c>
      <c r="E48" t="s">
        <v>7</v>
      </c>
      <c r="F48" s="1" t="s">
        <v>845</v>
      </c>
      <c r="G48" t="s">
        <v>114</v>
      </c>
    </row>
    <row r="49" spans="1:7" x14ac:dyDescent="0.35">
      <c r="A49">
        <v>49</v>
      </c>
      <c r="B49" s="1" t="s">
        <v>821</v>
      </c>
      <c r="C49" s="1" t="s">
        <v>852</v>
      </c>
      <c r="D49" t="s">
        <v>2</v>
      </c>
      <c r="E49" t="s">
        <v>7</v>
      </c>
      <c r="F49" s="1" t="s">
        <v>845</v>
      </c>
      <c r="G49" t="s">
        <v>114</v>
      </c>
    </row>
    <row r="50" spans="1:7" x14ac:dyDescent="0.35">
      <c r="A50">
        <v>50</v>
      </c>
      <c r="B50" s="1" t="s">
        <v>821</v>
      </c>
      <c r="C50" s="1" t="s">
        <v>852</v>
      </c>
      <c r="D50" t="s">
        <v>4</v>
      </c>
      <c r="E50" t="s">
        <v>7</v>
      </c>
      <c r="F50" s="1" t="s">
        <v>845</v>
      </c>
      <c r="G50" t="s">
        <v>115</v>
      </c>
    </row>
    <row r="51" spans="1:7" x14ac:dyDescent="0.35">
      <c r="A51">
        <v>50</v>
      </c>
      <c r="B51" s="1" t="s">
        <v>821</v>
      </c>
      <c r="C51" s="1" t="s">
        <v>852</v>
      </c>
      <c r="D51" t="s">
        <v>53</v>
      </c>
      <c r="E51" t="s">
        <v>7</v>
      </c>
      <c r="F51" s="1" t="s">
        <v>845</v>
      </c>
      <c r="G51" t="s">
        <v>115</v>
      </c>
    </row>
    <row r="52" spans="1:7" x14ac:dyDescent="0.35">
      <c r="A52">
        <v>52</v>
      </c>
      <c r="B52" s="1" t="s">
        <v>815</v>
      </c>
      <c r="C52" s="1" t="s">
        <v>852</v>
      </c>
      <c r="D52" t="s">
        <v>35</v>
      </c>
      <c r="E52" t="s">
        <v>13</v>
      </c>
      <c r="F52" s="1" t="s">
        <v>849</v>
      </c>
      <c r="G52" t="s">
        <v>116</v>
      </c>
    </row>
    <row r="53" spans="1:7" x14ac:dyDescent="0.35">
      <c r="A53">
        <v>52</v>
      </c>
      <c r="B53" s="1" t="s">
        <v>815</v>
      </c>
      <c r="C53" s="1" t="s">
        <v>852</v>
      </c>
      <c r="D53" t="s">
        <v>39</v>
      </c>
      <c r="E53" t="s">
        <v>13</v>
      </c>
      <c r="F53" s="1" t="s">
        <v>849</v>
      </c>
      <c r="G53" t="s">
        <v>116</v>
      </c>
    </row>
    <row r="54" spans="1:7" x14ac:dyDescent="0.35">
      <c r="A54">
        <v>52</v>
      </c>
      <c r="B54" s="1" t="s">
        <v>815</v>
      </c>
      <c r="C54" s="1" t="s">
        <v>852</v>
      </c>
      <c r="D54" t="s">
        <v>55</v>
      </c>
      <c r="E54" t="s">
        <v>13</v>
      </c>
      <c r="F54" s="1" t="s">
        <v>849</v>
      </c>
      <c r="G54" t="s">
        <v>116</v>
      </c>
    </row>
    <row r="55" spans="1:7" x14ac:dyDescent="0.35">
      <c r="A55">
        <v>53</v>
      </c>
      <c r="B55" s="1" t="s">
        <v>832</v>
      </c>
      <c r="C55" s="1" t="s">
        <v>852</v>
      </c>
      <c r="D55" t="s">
        <v>54</v>
      </c>
      <c r="E55" t="s">
        <v>1</v>
      </c>
      <c r="F55" s="1" t="s">
        <v>849</v>
      </c>
      <c r="G55" t="s">
        <v>117</v>
      </c>
    </row>
    <row r="56" spans="1:7" x14ac:dyDescent="0.35">
      <c r="A56">
        <v>53</v>
      </c>
      <c r="B56" s="1" t="s">
        <v>832</v>
      </c>
      <c r="C56" s="1" t="s">
        <v>852</v>
      </c>
      <c r="D56" t="s">
        <v>33</v>
      </c>
      <c r="E56" t="s">
        <v>1</v>
      </c>
      <c r="F56" s="1" t="s">
        <v>849</v>
      </c>
      <c r="G56" t="s">
        <v>117</v>
      </c>
    </row>
    <row r="57" spans="1:7" x14ac:dyDescent="0.35">
      <c r="A57">
        <v>53</v>
      </c>
      <c r="B57" s="1" t="s">
        <v>832</v>
      </c>
      <c r="C57" s="1" t="s">
        <v>852</v>
      </c>
      <c r="D57" t="s">
        <v>22</v>
      </c>
      <c r="E57" t="s">
        <v>1</v>
      </c>
      <c r="F57" s="1" t="s">
        <v>849</v>
      </c>
      <c r="G57" t="s">
        <v>117</v>
      </c>
    </row>
    <row r="58" spans="1:7" x14ac:dyDescent="0.35">
      <c r="A58">
        <v>54</v>
      </c>
      <c r="B58" s="1" t="s">
        <v>815</v>
      </c>
      <c r="C58" s="1" t="s">
        <v>852</v>
      </c>
      <c r="D58" t="s">
        <v>56</v>
      </c>
      <c r="E58" t="s">
        <v>7</v>
      </c>
      <c r="F58" s="1" t="s">
        <v>849</v>
      </c>
      <c r="G58" t="s">
        <v>118</v>
      </c>
    </row>
    <row r="59" spans="1:7" x14ac:dyDescent="0.35">
      <c r="A59">
        <v>54</v>
      </c>
      <c r="B59" s="1" t="s">
        <v>815</v>
      </c>
      <c r="C59" s="1" t="s">
        <v>852</v>
      </c>
      <c r="D59" t="s">
        <v>57</v>
      </c>
      <c r="E59" t="s">
        <v>7</v>
      </c>
      <c r="F59" s="1" t="s">
        <v>849</v>
      </c>
      <c r="G59" t="s">
        <v>118</v>
      </c>
    </row>
    <row r="60" spans="1:7" x14ac:dyDescent="0.35">
      <c r="A60">
        <v>55</v>
      </c>
      <c r="B60" s="1" t="s">
        <v>832</v>
      </c>
      <c r="C60" s="1" t="s">
        <v>852</v>
      </c>
      <c r="D60" t="s">
        <v>54</v>
      </c>
      <c r="E60" t="s">
        <v>1</v>
      </c>
      <c r="F60" s="1" t="s">
        <v>849</v>
      </c>
      <c r="G60" t="s">
        <v>119</v>
      </c>
    </row>
    <row r="61" spans="1:7" x14ac:dyDescent="0.35">
      <c r="A61">
        <v>56</v>
      </c>
      <c r="B61" s="1" t="s">
        <v>832</v>
      </c>
      <c r="C61" s="1" t="s">
        <v>852</v>
      </c>
      <c r="D61" t="s">
        <v>54</v>
      </c>
      <c r="E61" t="s">
        <v>12</v>
      </c>
      <c r="F61" s="1" t="s">
        <v>849</v>
      </c>
      <c r="G61" t="s">
        <v>120</v>
      </c>
    </row>
    <row r="62" spans="1:7" x14ac:dyDescent="0.35">
      <c r="A62">
        <v>56</v>
      </c>
      <c r="B62" s="1" t="s">
        <v>832</v>
      </c>
      <c r="C62" s="1" t="s">
        <v>852</v>
      </c>
      <c r="D62" t="s">
        <v>33</v>
      </c>
      <c r="E62" t="s">
        <v>12</v>
      </c>
      <c r="F62" s="1" t="s">
        <v>849</v>
      </c>
      <c r="G62" t="s">
        <v>120</v>
      </c>
    </row>
    <row r="63" spans="1:7" x14ac:dyDescent="0.35">
      <c r="A63">
        <v>56</v>
      </c>
      <c r="B63" s="1" t="s">
        <v>832</v>
      </c>
      <c r="C63" s="1" t="s">
        <v>852</v>
      </c>
      <c r="D63" t="s">
        <v>22</v>
      </c>
      <c r="E63" t="s">
        <v>12</v>
      </c>
      <c r="F63" s="1" t="s">
        <v>849</v>
      </c>
      <c r="G63" t="s">
        <v>120</v>
      </c>
    </row>
    <row r="64" spans="1:7" x14ac:dyDescent="0.35">
      <c r="A64">
        <v>57</v>
      </c>
      <c r="B64" s="1" t="s">
        <v>832</v>
      </c>
      <c r="C64" s="1" t="s">
        <v>852</v>
      </c>
      <c r="D64" t="s">
        <v>16</v>
      </c>
      <c r="E64" t="s">
        <v>12</v>
      </c>
      <c r="F64" s="1" t="s">
        <v>849</v>
      </c>
      <c r="G64" t="s">
        <v>121</v>
      </c>
    </row>
    <row r="65" spans="1:7" x14ac:dyDescent="0.35">
      <c r="A65">
        <v>57</v>
      </c>
      <c r="B65" s="1" t="s">
        <v>832</v>
      </c>
      <c r="C65" s="1" t="s">
        <v>852</v>
      </c>
      <c r="D65" t="s">
        <v>22</v>
      </c>
      <c r="E65" t="s">
        <v>12</v>
      </c>
      <c r="F65" s="1" t="s">
        <v>849</v>
      </c>
      <c r="G65" t="s">
        <v>121</v>
      </c>
    </row>
    <row r="66" spans="1:7" x14ac:dyDescent="0.35">
      <c r="A66">
        <v>58</v>
      </c>
      <c r="B66" s="1" t="s">
        <v>832</v>
      </c>
      <c r="C66" s="1" t="s">
        <v>852</v>
      </c>
      <c r="D66" t="s">
        <v>35</v>
      </c>
      <c r="E66" t="s">
        <v>12</v>
      </c>
      <c r="F66" s="1" t="s">
        <v>849</v>
      </c>
      <c r="G66" t="s">
        <v>122</v>
      </c>
    </row>
    <row r="67" spans="1:7" x14ac:dyDescent="0.35">
      <c r="A67">
        <v>58</v>
      </c>
      <c r="B67" s="1" t="s">
        <v>832</v>
      </c>
      <c r="C67" s="1" t="s">
        <v>852</v>
      </c>
      <c r="D67" t="s">
        <v>39</v>
      </c>
      <c r="E67" t="s">
        <v>12</v>
      </c>
      <c r="F67" s="1" t="s">
        <v>849</v>
      </c>
      <c r="G67" t="s">
        <v>122</v>
      </c>
    </row>
    <row r="68" spans="1:7" x14ac:dyDescent="0.35">
      <c r="A68">
        <v>58</v>
      </c>
      <c r="B68" s="1" t="s">
        <v>832</v>
      </c>
      <c r="C68" s="1" t="s">
        <v>852</v>
      </c>
      <c r="D68" t="s">
        <v>55</v>
      </c>
      <c r="E68" t="s">
        <v>12</v>
      </c>
      <c r="F68" s="1" t="s">
        <v>849</v>
      </c>
      <c r="G68" t="s">
        <v>122</v>
      </c>
    </row>
    <row r="69" spans="1:7" x14ac:dyDescent="0.35">
      <c r="A69">
        <v>59</v>
      </c>
      <c r="B69" s="1" t="s">
        <v>832</v>
      </c>
      <c r="C69" s="1" t="s">
        <v>852</v>
      </c>
      <c r="D69" t="s">
        <v>5</v>
      </c>
      <c r="E69" t="s">
        <v>12</v>
      </c>
      <c r="F69" s="1" t="s">
        <v>849</v>
      </c>
      <c r="G69" t="s">
        <v>123</v>
      </c>
    </row>
    <row r="70" spans="1:7" x14ac:dyDescent="0.35">
      <c r="A70">
        <v>59</v>
      </c>
      <c r="B70" s="1" t="s">
        <v>832</v>
      </c>
      <c r="C70" s="1" t="s">
        <v>852</v>
      </c>
      <c r="D70" t="s">
        <v>54</v>
      </c>
      <c r="E70" t="s">
        <v>12</v>
      </c>
      <c r="F70" s="1" t="s">
        <v>849</v>
      </c>
      <c r="G70" t="s">
        <v>123</v>
      </c>
    </row>
    <row r="71" spans="1:7" x14ac:dyDescent="0.35">
      <c r="A71">
        <v>59</v>
      </c>
      <c r="B71" s="1" t="s">
        <v>832</v>
      </c>
      <c r="C71" s="1" t="s">
        <v>852</v>
      </c>
      <c r="D71" t="s">
        <v>33</v>
      </c>
      <c r="E71" t="s">
        <v>12</v>
      </c>
      <c r="F71" s="1" t="s">
        <v>849</v>
      </c>
      <c r="G71" t="s">
        <v>123</v>
      </c>
    </row>
    <row r="72" spans="1:7" x14ac:dyDescent="0.35">
      <c r="A72">
        <v>60</v>
      </c>
      <c r="B72" s="1" t="s">
        <v>832</v>
      </c>
      <c r="C72" s="1" t="s">
        <v>852</v>
      </c>
      <c r="D72" t="s">
        <v>22</v>
      </c>
      <c r="E72" t="s">
        <v>12</v>
      </c>
      <c r="F72" s="1" t="s">
        <v>849</v>
      </c>
      <c r="G72" t="s">
        <v>124</v>
      </c>
    </row>
    <row r="73" spans="1:7" x14ac:dyDescent="0.35">
      <c r="A73">
        <v>60</v>
      </c>
      <c r="B73" s="1" t="s">
        <v>832</v>
      </c>
      <c r="C73" s="1" t="s">
        <v>852</v>
      </c>
      <c r="D73" t="s">
        <v>16</v>
      </c>
      <c r="E73" t="s">
        <v>12</v>
      </c>
      <c r="F73" s="1" t="s">
        <v>849</v>
      </c>
      <c r="G73" t="s">
        <v>124</v>
      </c>
    </row>
    <row r="74" spans="1:7" x14ac:dyDescent="0.35">
      <c r="A74">
        <v>60</v>
      </c>
      <c r="B74" s="1" t="s">
        <v>832</v>
      </c>
      <c r="C74" s="1" t="s">
        <v>852</v>
      </c>
      <c r="D74" t="s">
        <v>54</v>
      </c>
      <c r="E74" t="s">
        <v>12</v>
      </c>
      <c r="F74" s="1" t="s">
        <v>849</v>
      </c>
      <c r="G74" t="s">
        <v>124</v>
      </c>
    </row>
    <row r="75" spans="1:7" x14ac:dyDescent="0.35">
      <c r="A75">
        <v>60</v>
      </c>
      <c r="B75" s="1" t="s">
        <v>832</v>
      </c>
      <c r="C75" s="1" t="s">
        <v>852</v>
      </c>
      <c r="D75" t="s">
        <v>33</v>
      </c>
      <c r="E75" t="s">
        <v>12</v>
      </c>
      <c r="F75" s="1" t="s">
        <v>849</v>
      </c>
      <c r="G75" t="s">
        <v>124</v>
      </c>
    </row>
    <row r="76" spans="1:7" x14ac:dyDescent="0.35">
      <c r="A76">
        <v>61</v>
      </c>
      <c r="B76" s="1" t="s">
        <v>832</v>
      </c>
      <c r="C76" s="1" t="s">
        <v>852</v>
      </c>
      <c r="D76" t="s">
        <v>58</v>
      </c>
      <c r="E76" t="s">
        <v>1</v>
      </c>
      <c r="F76" s="1" t="s">
        <v>849</v>
      </c>
      <c r="G76" t="s">
        <v>125</v>
      </c>
    </row>
    <row r="77" spans="1:7" x14ac:dyDescent="0.35">
      <c r="A77">
        <v>61</v>
      </c>
      <c r="B77" s="1" t="s">
        <v>832</v>
      </c>
      <c r="C77" s="1" t="s">
        <v>852</v>
      </c>
      <c r="D77" t="s">
        <v>56</v>
      </c>
      <c r="E77" t="s">
        <v>1</v>
      </c>
      <c r="F77" s="1" t="s">
        <v>849</v>
      </c>
      <c r="G77" t="s">
        <v>125</v>
      </c>
    </row>
    <row r="78" spans="1:7" x14ac:dyDescent="0.35">
      <c r="A78">
        <v>61</v>
      </c>
      <c r="B78" s="1" t="s">
        <v>832</v>
      </c>
      <c r="C78" s="1" t="s">
        <v>852</v>
      </c>
      <c r="D78" t="s">
        <v>57</v>
      </c>
      <c r="E78" t="s">
        <v>1</v>
      </c>
      <c r="F78" s="1" t="s">
        <v>849</v>
      </c>
      <c r="G78" t="s">
        <v>125</v>
      </c>
    </row>
    <row r="79" spans="1:7" x14ac:dyDescent="0.35">
      <c r="A79">
        <v>61</v>
      </c>
      <c r="B79" s="1" t="s">
        <v>832</v>
      </c>
      <c r="C79" s="1" t="s">
        <v>852</v>
      </c>
      <c r="D79" t="s">
        <v>59</v>
      </c>
      <c r="E79" t="s">
        <v>1</v>
      </c>
      <c r="F79" s="1" t="s">
        <v>849</v>
      </c>
      <c r="G79" t="s">
        <v>125</v>
      </c>
    </row>
    <row r="80" spans="1:7" x14ac:dyDescent="0.35">
      <c r="A80">
        <v>62</v>
      </c>
      <c r="B80" s="1" t="s">
        <v>832</v>
      </c>
      <c r="C80" s="1" t="s">
        <v>852</v>
      </c>
      <c r="D80" t="s">
        <v>58</v>
      </c>
      <c r="E80" t="s">
        <v>1</v>
      </c>
      <c r="F80" s="1" t="s">
        <v>849</v>
      </c>
      <c r="G80" t="s">
        <v>126</v>
      </c>
    </row>
    <row r="81" spans="1:7" x14ac:dyDescent="0.35">
      <c r="A81">
        <v>62</v>
      </c>
      <c r="B81" s="1" t="s">
        <v>832</v>
      </c>
      <c r="C81" s="1" t="s">
        <v>852</v>
      </c>
      <c r="D81" t="s">
        <v>57</v>
      </c>
      <c r="E81" t="s">
        <v>1</v>
      </c>
      <c r="F81" s="1" t="s">
        <v>849</v>
      </c>
      <c r="G81" t="s">
        <v>126</v>
      </c>
    </row>
    <row r="82" spans="1:7" x14ac:dyDescent="0.35">
      <c r="A82">
        <v>62</v>
      </c>
      <c r="B82" s="1" t="s">
        <v>832</v>
      </c>
      <c r="C82" s="1" t="s">
        <v>852</v>
      </c>
      <c r="D82" t="s">
        <v>56</v>
      </c>
      <c r="E82" t="s">
        <v>1</v>
      </c>
      <c r="F82" s="1" t="s">
        <v>849</v>
      </c>
      <c r="G82" t="s">
        <v>126</v>
      </c>
    </row>
    <row r="83" spans="1:7" x14ac:dyDescent="0.35">
      <c r="A83">
        <v>62</v>
      </c>
      <c r="B83" s="1" t="s">
        <v>832</v>
      </c>
      <c r="C83" s="1" t="s">
        <v>852</v>
      </c>
      <c r="D83" t="s">
        <v>59</v>
      </c>
      <c r="E83" t="s">
        <v>1</v>
      </c>
      <c r="F83" s="1" t="s">
        <v>849</v>
      </c>
      <c r="G83" t="s">
        <v>126</v>
      </c>
    </row>
    <row r="84" spans="1:7" x14ac:dyDescent="0.35">
      <c r="A84">
        <v>63</v>
      </c>
      <c r="B84" s="1" t="s">
        <v>832</v>
      </c>
      <c r="C84" s="1" t="s">
        <v>852</v>
      </c>
      <c r="D84" t="s">
        <v>54</v>
      </c>
      <c r="E84" t="s">
        <v>1</v>
      </c>
      <c r="F84" s="1" t="s">
        <v>849</v>
      </c>
      <c r="G84" t="s">
        <v>127</v>
      </c>
    </row>
    <row r="85" spans="1:7" x14ac:dyDescent="0.35">
      <c r="A85">
        <v>63</v>
      </c>
      <c r="B85" s="1" t="s">
        <v>832</v>
      </c>
      <c r="C85" s="1" t="s">
        <v>852</v>
      </c>
      <c r="D85" t="s">
        <v>33</v>
      </c>
      <c r="E85" t="s">
        <v>1</v>
      </c>
      <c r="F85" s="1" t="s">
        <v>849</v>
      </c>
      <c r="G85" t="s">
        <v>127</v>
      </c>
    </row>
    <row r="86" spans="1:7" x14ac:dyDescent="0.35">
      <c r="A86">
        <v>63</v>
      </c>
      <c r="B86" s="1" t="s">
        <v>832</v>
      </c>
      <c r="C86" s="1" t="s">
        <v>852</v>
      </c>
      <c r="D86" t="s">
        <v>22</v>
      </c>
      <c r="E86" t="s">
        <v>1</v>
      </c>
      <c r="F86" s="1" t="s">
        <v>849</v>
      </c>
      <c r="G86" t="s">
        <v>127</v>
      </c>
    </row>
    <row r="87" spans="1:7" x14ac:dyDescent="0.35">
      <c r="A87">
        <v>64</v>
      </c>
      <c r="B87" s="1" t="s">
        <v>818</v>
      </c>
      <c r="C87" s="1" t="s">
        <v>852</v>
      </c>
      <c r="D87" t="s">
        <v>22</v>
      </c>
      <c r="E87" t="s">
        <v>13</v>
      </c>
      <c r="F87" s="1" t="s">
        <v>849</v>
      </c>
      <c r="G87" t="s">
        <v>128</v>
      </c>
    </row>
    <row r="88" spans="1:7" x14ac:dyDescent="0.35">
      <c r="A88">
        <v>65</v>
      </c>
      <c r="B88" s="1" t="s">
        <v>832</v>
      </c>
      <c r="C88" s="1" t="s">
        <v>852</v>
      </c>
      <c r="D88" t="s">
        <v>31</v>
      </c>
      <c r="E88" t="s">
        <v>1</v>
      </c>
      <c r="F88" s="1" t="s">
        <v>849</v>
      </c>
      <c r="G88" t="s">
        <v>129</v>
      </c>
    </row>
    <row r="89" spans="1:7" x14ac:dyDescent="0.35">
      <c r="A89">
        <v>65</v>
      </c>
      <c r="B89" s="1" t="s">
        <v>832</v>
      </c>
      <c r="C89" s="1" t="s">
        <v>852</v>
      </c>
      <c r="D89" t="s">
        <v>42</v>
      </c>
      <c r="E89" t="s">
        <v>1</v>
      </c>
      <c r="F89" s="1" t="s">
        <v>849</v>
      </c>
      <c r="G89" t="s">
        <v>129</v>
      </c>
    </row>
    <row r="90" spans="1:7" x14ac:dyDescent="0.35">
      <c r="A90">
        <v>65</v>
      </c>
      <c r="B90" s="1" t="s">
        <v>832</v>
      </c>
      <c r="C90" s="1" t="s">
        <v>852</v>
      </c>
      <c r="D90" t="s">
        <v>52</v>
      </c>
      <c r="E90" t="s">
        <v>1</v>
      </c>
      <c r="F90" s="1" t="s">
        <v>849</v>
      </c>
      <c r="G90" t="s">
        <v>129</v>
      </c>
    </row>
    <row r="91" spans="1:7" x14ac:dyDescent="0.35">
      <c r="A91">
        <v>66</v>
      </c>
      <c r="B91" s="1" t="s">
        <v>832</v>
      </c>
      <c r="C91" s="1" t="s">
        <v>852</v>
      </c>
      <c r="D91" t="s">
        <v>58</v>
      </c>
      <c r="E91" t="s">
        <v>12</v>
      </c>
      <c r="F91" s="1" t="s">
        <v>849</v>
      </c>
      <c r="G91" t="s">
        <v>130</v>
      </c>
    </row>
    <row r="92" spans="1:7" x14ac:dyDescent="0.35">
      <c r="A92">
        <v>66</v>
      </c>
      <c r="B92" s="1" t="s">
        <v>832</v>
      </c>
      <c r="C92" s="1" t="s">
        <v>852</v>
      </c>
      <c r="D92" t="s">
        <v>56</v>
      </c>
      <c r="E92" t="s">
        <v>12</v>
      </c>
      <c r="F92" s="1" t="s">
        <v>849</v>
      </c>
      <c r="G92" t="s">
        <v>130</v>
      </c>
    </row>
    <row r="93" spans="1:7" x14ac:dyDescent="0.35">
      <c r="A93">
        <v>66</v>
      </c>
      <c r="B93" s="1" t="s">
        <v>832</v>
      </c>
      <c r="C93" s="1" t="s">
        <v>852</v>
      </c>
      <c r="D93" t="s">
        <v>57</v>
      </c>
      <c r="E93" t="s">
        <v>12</v>
      </c>
      <c r="F93" s="1" t="s">
        <v>849</v>
      </c>
      <c r="G93" t="s">
        <v>130</v>
      </c>
    </row>
    <row r="94" spans="1:7" x14ac:dyDescent="0.35">
      <c r="A94">
        <v>66</v>
      </c>
      <c r="B94" s="1" t="s">
        <v>832</v>
      </c>
      <c r="C94" s="1" t="s">
        <v>852</v>
      </c>
      <c r="D94" t="s">
        <v>59</v>
      </c>
      <c r="E94" t="s">
        <v>12</v>
      </c>
      <c r="F94" s="1" t="s">
        <v>849</v>
      </c>
      <c r="G94" t="s">
        <v>130</v>
      </c>
    </row>
    <row r="95" spans="1:7" x14ac:dyDescent="0.35">
      <c r="A95">
        <v>67</v>
      </c>
      <c r="B95" s="1" t="s">
        <v>832</v>
      </c>
      <c r="C95" s="1" t="s">
        <v>852</v>
      </c>
      <c r="D95" t="s">
        <v>56</v>
      </c>
      <c r="E95" t="s">
        <v>12</v>
      </c>
      <c r="F95" s="1" t="s">
        <v>849</v>
      </c>
      <c r="G95" t="s">
        <v>131</v>
      </c>
    </row>
    <row r="96" spans="1:7" x14ac:dyDescent="0.35">
      <c r="A96">
        <v>67</v>
      </c>
      <c r="B96" s="1" t="s">
        <v>832</v>
      </c>
      <c r="C96" s="1" t="s">
        <v>852</v>
      </c>
      <c r="D96" t="s">
        <v>58</v>
      </c>
      <c r="E96" t="s">
        <v>12</v>
      </c>
      <c r="F96" s="1" t="s">
        <v>849</v>
      </c>
      <c r="G96" t="s">
        <v>131</v>
      </c>
    </row>
    <row r="97" spans="1:7" x14ac:dyDescent="0.35">
      <c r="A97">
        <v>67</v>
      </c>
      <c r="B97" s="1" t="s">
        <v>832</v>
      </c>
      <c r="C97" s="1" t="s">
        <v>852</v>
      </c>
      <c r="D97" t="s">
        <v>57</v>
      </c>
      <c r="E97" t="s">
        <v>12</v>
      </c>
      <c r="F97" s="1" t="s">
        <v>849</v>
      </c>
      <c r="G97" t="s">
        <v>131</v>
      </c>
    </row>
    <row r="98" spans="1:7" x14ac:dyDescent="0.35">
      <c r="A98">
        <v>67</v>
      </c>
      <c r="B98" s="1" t="s">
        <v>832</v>
      </c>
      <c r="C98" s="1" t="s">
        <v>852</v>
      </c>
      <c r="D98" t="s">
        <v>59</v>
      </c>
      <c r="E98" t="s">
        <v>12</v>
      </c>
      <c r="F98" s="1" t="s">
        <v>849</v>
      </c>
      <c r="G98" t="s">
        <v>131</v>
      </c>
    </row>
    <row r="99" spans="1:7" x14ac:dyDescent="0.35">
      <c r="A99">
        <v>69</v>
      </c>
      <c r="B99" s="1" t="s">
        <v>832</v>
      </c>
      <c r="C99" s="1" t="s">
        <v>852</v>
      </c>
      <c r="D99" t="s">
        <v>58</v>
      </c>
      <c r="E99" t="s">
        <v>12</v>
      </c>
      <c r="F99" s="1" t="s">
        <v>849</v>
      </c>
      <c r="G99" t="s">
        <v>132</v>
      </c>
    </row>
    <row r="100" spans="1:7" x14ac:dyDescent="0.35">
      <c r="A100">
        <v>69</v>
      </c>
      <c r="B100" s="1" t="s">
        <v>832</v>
      </c>
      <c r="C100" s="1" t="s">
        <v>852</v>
      </c>
      <c r="D100" t="s">
        <v>56</v>
      </c>
      <c r="E100" t="s">
        <v>12</v>
      </c>
      <c r="F100" s="1" t="s">
        <v>849</v>
      </c>
      <c r="G100" t="s">
        <v>132</v>
      </c>
    </row>
    <row r="101" spans="1:7" x14ac:dyDescent="0.35">
      <c r="A101">
        <v>69</v>
      </c>
      <c r="B101" s="1" t="s">
        <v>832</v>
      </c>
      <c r="C101" s="1" t="s">
        <v>852</v>
      </c>
      <c r="D101" t="s">
        <v>57</v>
      </c>
      <c r="E101" t="s">
        <v>12</v>
      </c>
      <c r="F101" s="1" t="s">
        <v>849</v>
      </c>
      <c r="G101" t="s">
        <v>132</v>
      </c>
    </row>
    <row r="102" spans="1:7" x14ac:dyDescent="0.35">
      <c r="A102">
        <v>69</v>
      </c>
      <c r="B102" s="1" t="s">
        <v>832</v>
      </c>
      <c r="C102" s="1" t="s">
        <v>852</v>
      </c>
      <c r="D102" t="s">
        <v>59</v>
      </c>
      <c r="E102" t="s">
        <v>12</v>
      </c>
      <c r="F102" s="1" t="s">
        <v>849</v>
      </c>
      <c r="G102" t="s">
        <v>132</v>
      </c>
    </row>
    <row r="103" spans="1:7" x14ac:dyDescent="0.35">
      <c r="A103">
        <v>70</v>
      </c>
      <c r="B103" s="1" t="s">
        <v>832</v>
      </c>
      <c r="C103" s="1" t="s">
        <v>852</v>
      </c>
      <c r="D103" t="s">
        <v>58</v>
      </c>
      <c r="E103" t="s">
        <v>7</v>
      </c>
      <c r="F103" s="1" t="s">
        <v>849</v>
      </c>
      <c r="G103" t="s">
        <v>133</v>
      </c>
    </row>
    <row r="104" spans="1:7" x14ac:dyDescent="0.35">
      <c r="A104">
        <v>70</v>
      </c>
      <c r="B104" s="1" t="s">
        <v>832</v>
      </c>
      <c r="C104" s="1" t="s">
        <v>852</v>
      </c>
      <c r="D104" t="s">
        <v>56</v>
      </c>
      <c r="E104" t="s">
        <v>7</v>
      </c>
      <c r="F104" s="1" t="s">
        <v>849</v>
      </c>
      <c r="G104" t="s">
        <v>133</v>
      </c>
    </row>
    <row r="105" spans="1:7" x14ac:dyDescent="0.35">
      <c r="A105">
        <v>70</v>
      </c>
      <c r="B105" s="1" t="s">
        <v>832</v>
      </c>
      <c r="C105" s="1" t="s">
        <v>852</v>
      </c>
      <c r="D105" t="s">
        <v>57</v>
      </c>
      <c r="E105" t="s">
        <v>7</v>
      </c>
      <c r="F105" s="1" t="s">
        <v>849</v>
      </c>
      <c r="G105" t="s">
        <v>133</v>
      </c>
    </row>
    <row r="106" spans="1:7" x14ac:dyDescent="0.35">
      <c r="A106">
        <v>70</v>
      </c>
      <c r="B106" s="1" t="s">
        <v>832</v>
      </c>
      <c r="C106" s="1" t="s">
        <v>852</v>
      </c>
      <c r="D106" t="s">
        <v>59</v>
      </c>
      <c r="E106" t="s">
        <v>7</v>
      </c>
      <c r="F106" s="1" t="s">
        <v>849</v>
      </c>
      <c r="G106" t="s">
        <v>133</v>
      </c>
    </row>
    <row r="107" spans="1:7" x14ac:dyDescent="0.35">
      <c r="A107">
        <v>71</v>
      </c>
      <c r="B107" s="1" t="s">
        <v>832</v>
      </c>
      <c r="C107" s="1" t="s">
        <v>852</v>
      </c>
      <c r="D107" t="s">
        <v>58</v>
      </c>
      <c r="E107" t="s">
        <v>12</v>
      </c>
      <c r="F107" s="1" t="s">
        <v>849</v>
      </c>
      <c r="G107" t="s">
        <v>134</v>
      </c>
    </row>
    <row r="108" spans="1:7" x14ac:dyDescent="0.35">
      <c r="A108">
        <v>71</v>
      </c>
      <c r="B108" s="1" t="s">
        <v>832</v>
      </c>
      <c r="C108" s="1" t="s">
        <v>852</v>
      </c>
      <c r="D108" t="s">
        <v>56</v>
      </c>
      <c r="E108" t="s">
        <v>12</v>
      </c>
      <c r="F108" s="1" t="s">
        <v>849</v>
      </c>
      <c r="G108" t="s">
        <v>134</v>
      </c>
    </row>
    <row r="109" spans="1:7" x14ac:dyDescent="0.35">
      <c r="A109">
        <v>71</v>
      </c>
      <c r="B109" s="1" t="s">
        <v>832</v>
      </c>
      <c r="C109" s="1" t="s">
        <v>852</v>
      </c>
      <c r="D109" t="s">
        <v>57</v>
      </c>
      <c r="E109" t="s">
        <v>12</v>
      </c>
      <c r="F109" s="1" t="s">
        <v>849</v>
      </c>
      <c r="G109" t="s">
        <v>134</v>
      </c>
    </row>
    <row r="110" spans="1:7" x14ac:dyDescent="0.35">
      <c r="A110">
        <v>71</v>
      </c>
      <c r="B110" s="1" t="s">
        <v>832</v>
      </c>
      <c r="C110" s="1" t="s">
        <v>852</v>
      </c>
      <c r="D110" t="s">
        <v>59</v>
      </c>
      <c r="E110" t="s">
        <v>12</v>
      </c>
      <c r="F110" s="1" t="s">
        <v>849</v>
      </c>
      <c r="G110" t="s">
        <v>134</v>
      </c>
    </row>
    <row r="111" spans="1:7" x14ac:dyDescent="0.35">
      <c r="A111">
        <v>72</v>
      </c>
      <c r="B111" s="1" t="s">
        <v>832</v>
      </c>
      <c r="C111" s="1" t="s">
        <v>852</v>
      </c>
      <c r="D111" t="s">
        <v>35</v>
      </c>
      <c r="E111" t="s">
        <v>12</v>
      </c>
      <c r="F111" s="1" t="s">
        <v>849</v>
      </c>
      <c r="G111" t="s">
        <v>135</v>
      </c>
    </row>
    <row r="112" spans="1:7" x14ac:dyDescent="0.35">
      <c r="A112">
        <v>72</v>
      </c>
      <c r="B112" s="1" t="s">
        <v>832</v>
      </c>
      <c r="C112" s="1" t="s">
        <v>852</v>
      </c>
      <c r="D112" t="s">
        <v>39</v>
      </c>
      <c r="E112" t="s">
        <v>12</v>
      </c>
      <c r="F112" s="1" t="s">
        <v>849</v>
      </c>
      <c r="G112" t="s">
        <v>135</v>
      </c>
    </row>
    <row r="113" spans="1:7" x14ac:dyDescent="0.35">
      <c r="A113">
        <v>72</v>
      </c>
      <c r="B113" s="1" t="s">
        <v>832</v>
      </c>
      <c r="C113" s="1" t="s">
        <v>852</v>
      </c>
      <c r="D113" t="s">
        <v>55</v>
      </c>
      <c r="E113" t="s">
        <v>12</v>
      </c>
      <c r="F113" s="1" t="s">
        <v>849</v>
      </c>
      <c r="G113" t="s">
        <v>135</v>
      </c>
    </row>
    <row r="114" spans="1:7" x14ac:dyDescent="0.35">
      <c r="A114">
        <v>73</v>
      </c>
      <c r="B114" s="1" t="s">
        <v>832</v>
      </c>
      <c r="C114" s="1" t="s">
        <v>852</v>
      </c>
      <c r="D114" t="s">
        <v>16</v>
      </c>
      <c r="E114" t="s">
        <v>12</v>
      </c>
      <c r="F114" s="1" t="s">
        <v>849</v>
      </c>
      <c r="G114" t="s">
        <v>136</v>
      </c>
    </row>
    <row r="115" spans="1:7" x14ac:dyDescent="0.35">
      <c r="A115">
        <v>73</v>
      </c>
      <c r="B115" s="1" t="s">
        <v>832</v>
      </c>
      <c r="C115" s="1" t="s">
        <v>852</v>
      </c>
      <c r="D115" t="s">
        <v>3</v>
      </c>
      <c r="E115" t="s">
        <v>12</v>
      </c>
      <c r="F115" s="1" t="s">
        <v>849</v>
      </c>
      <c r="G115" t="s">
        <v>136</v>
      </c>
    </row>
    <row r="116" spans="1:7" x14ac:dyDescent="0.35">
      <c r="A116">
        <v>73</v>
      </c>
      <c r="B116" s="1" t="s">
        <v>832</v>
      </c>
      <c r="C116" s="1" t="s">
        <v>852</v>
      </c>
      <c r="D116" t="s">
        <v>22</v>
      </c>
      <c r="E116" t="s">
        <v>12</v>
      </c>
      <c r="F116" s="1" t="s">
        <v>849</v>
      </c>
      <c r="G116" t="s">
        <v>136</v>
      </c>
    </row>
    <row r="117" spans="1:7" x14ac:dyDescent="0.35">
      <c r="A117">
        <v>74</v>
      </c>
      <c r="B117" s="1" t="s">
        <v>832</v>
      </c>
      <c r="C117" s="1" t="s">
        <v>852</v>
      </c>
      <c r="D117" t="s">
        <v>5</v>
      </c>
      <c r="E117" t="s">
        <v>12</v>
      </c>
      <c r="F117" s="1" t="s">
        <v>849</v>
      </c>
      <c r="G117" t="s">
        <v>137</v>
      </c>
    </row>
    <row r="118" spans="1:7" x14ac:dyDescent="0.35">
      <c r="A118">
        <v>76</v>
      </c>
      <c r="B118" s="1" t="s">
        <v>832</v>
      </c>
      <c r="C118" s="1" t="s">
        <v>852</v>
      </c>
      <c r="D118" t="s">
        <v>5</v>
      </c>
      <c r="E118" t="s">
        <v>12</v>
      </c>
      <c r="F118" s="1" t="s">
        <v>849</v>
      </c>
      <c r="G118" t="s">
        <v>138</v>
      </c>
    </row>
    <row r="119" spans="1:7" x14ac:dyDescent="0.35">
      <c r="A119">
        <v>76</v>
      </c>
      <c r="B119" s="1" t="s">
        <v>832</v>
      </c>
      <c r="C119" s="1" t="s">
        <v>852</v>
      </c>
      <c r="D119" t="s">
        <v>54</v>
      </c>
      <c r="E119" t="s">
        <v>12</v>
      </c>
      <c r="F119" s="1" t="s">
        <v>849</v>
      </c>
      <c r="G119" t="s">
        <v>138</v>
      </c>
    </row>
    <row r="120" spans="1:7" x14ac:dyDescent="0.35">
      <c r="A120">
        <v>76</v>
      </c>
      <c r="B120" s="1" t="s">
        <v>832</v>
      </c>
      <c r="C120" s="1" t="s">
        <v>852</v>
      </c>
      <c r="D120" t="s">
        <v>33</v>
      </c>
      <c r="E120" t="s">
        <v>12</v>
      </c>
      <c r="F120" s="1" t="s">
        <v>849</v>
      </c>
      <c r="G120" t="s">
        <v>138</v>
      </c>
    </row>
    <row r="121" spans="1:7" x14ac:dyDescent="0.35">
      <c r="A121">
        <v>77</v>
      </c>
      <c r="B121" s="1" t="s">
        <v>815</v>
      </c>
      <c r="C121" s="1" t="s">
        <v>852</v>
      </c>
      <c r="D121" t="s">
        <v>35</v>
      </c>
      <c r="E121" t="s">
        <v>7</v>
      </c>
      <c r="F121" s="1" t="s">
        <v>849</v>
      </c>
      <c r="G121" t="s">
        <v>139</v>
      </c>
    </row>
    <row r="122" spans="1:7" x14ac:dyDescent="0.35">
      <c r="A122">
        <v>77</v>
      </c>
      <c r="B122" s="1" t="s">
        <v>815</v>
      </c>
      <c r="C122" s="1" t="s">
        <v>852</v>
      </c>
      <c r="D122" t="s">
        <v>39</v>
      </c>
      <c r="E122" t="s">
        <v>7</v>
      </c>
      <c r="F122" s="1" t="s">
        <v>849</v>
      </c>
      <c r="G122" t="s">
        <v>139</v>
      </c>
    </row>
    <row r="123" spans="1:7" x14ac:dyDescent="0.35">
      <c r="A123">
        <v>77</v>
      </c>
      <c r="B123" s="1" t="s">
        <v>815</v>
      </c>
      <c r="C123" s="1" t="s">
        <v>852</v>
      </c>
      <c r="D123" t="s">
        <v>55</v>
      </c>
      <c r="E123" t="s">
        <v>7</v>
      </c>
      <c r="F123" s="1" t="s">
        <v>849</v>
      </c>
      <c r="G123" t="s">
        <v>139</v>
      </c>
    </row>
    <row r="124" spans="1:7" x14ac:dyDescent="0.35">
      <c r="A124">
        <v>77</v>
      </c>
      <c r="B124" s="1" t="s">
        <v>815</v>
      </c>
      <c r="C124" s="1" t="s">
        <v>852</v>
      </c>
      <c r="D124" t="s">
        <v>22</v>
      </c>
      <c r="E124" t="s">
        <v>7</v>
      </c>
      <c r="F124" s="1" t="s">
        <v>849</v>
      </c>
      <c r="G124" t="s">
        <v>139</v>
      </c>
    </row>
    <row r="125" spans="1:7" x14ac:dyDescent="0.35">
      <c r="A125">
        <v>78</v>
      </c>
      <c r="B125" s="1" t="s">
        <v>832</v>
      </c>
      <c r="C125" s="1" t="s">
        <v>852</v>
      </c>
      <c r="D125" t="s">
        <v>22</v>
      </c>
      <c r="E125" t="s">
        <v>12</v>
      </c>
      <c r="F125" s="1" t="s">
        <v>849</v>
      </c>
      <c r="G125" t="s">
        <v>140</v>
      </c>
    </row>
    <row r="126" spans="1:7" x14ac:dyDescent="0.35">
      <c r="A126">
        <v>78</v>
      </c>
      <c r="B126" s="1" t="s">
        <v>832</v>
      </c>
      <c r="C126" s="1" t="s">
        <v>852</v>
      </c>
      <c r="D126" t="s">
        <v>35</v>
      </c>
      <c r="E126" t="s">
        <v>12</v>
      </c>
      <c r="F126" s="1" t="s">
        <v>849</v>
      </c>
      <c r="G126" t="s">
        <v>140</v>
      </c>
    </row>
    <row r="127" spans="1:7" x14ac:dyDescent="0.35">
      <c r="A127">
        <v>78</v>
      </c>
      <c r="B127" s="1" t="s">
        <v>832</v>
      </c>
      <c r="C127" s="1" t="s">
        <v>852</v>
      </c>
      <c r="D127" t="s">
        <v>39</v>
      </c>
      <c r="E127" t="s">
        <v>12</v>
      </c>
      <c r="F127" s="1" t="s">
        <v>849</v>
      </c>
      <c r="G127" t="s">
        <v>140</v>
      </c>
    </row>
    <row r="128" spans="1:7" x14ac:dyDescent="0.35">
      <c r="A128">
        <v>78</v>
      </c>
      <c r="B128" s="1" t="s">
        <v>832</v>
      </c>
      <c r="C128" s="1" t="s">
        <v>852</v>
      </c>
      <c r="D128" t="s">
        <v>55</v>
      </c>
      <c r="E128" t="s">
        <v>12</v>
      </c>
      <c r="F128" s="1" t="s">
        <v>849</v>
      </c>
      <c r="G128" t="s">
        <v>140</v>
      </c>
    </row>
    <row r="129" spans="1:7" x14ac:dyDescent="0.35">
      <c r="A129">
        <v>79</v>
      </c>
      <c r="B129" s="1" t="s">
        <v>832</v>
      </c>
      <c r="C129" s="1" t="s">
        <v>852</v>
      </c>
      <c r="D129" t="s">
        <v>35</v>
      </c>
      <c r="E129" t="s">
        <v>12</v>
      </c>
      <c r="F129" s="1" t="s">
        <v>849</v>
      </c>
      <c r="G129" t="s">
        <v>141</v>
      </c>
    </row>
    <row r="130" spans="1:7" x14ac:dyDescent="0.35">
      <c r="A130">
        <v>79</v>
      </c>
      <c r="B130" s="1" t="s">
        <v>832</v>
      </c>
      <c r="C130" s="1" t="s">
        <v>852</v>
      </c>
      <c r="D130" t="s">
        <v>39</v>
      </c>
      <c r="E130" t="s">
        <v>12</v>
      </c>
      <c r="F130" s="1" t="s">
        <v>849</v>
      </c>
      <c r="G130" t="s">
        <v>141</v>
      </c>
    </row>
    <row r="131" spans="1:7" x14ac:dyDescent="0.35">
      <c r="A131">
        <v>79</v>
      </c>
      <c r="B131" s="1" t="s">
        <v>832</v>
      </c>
      <c r="C131" s="1" t="s">
        <v>852</v>
      </c>
      <c r="D131" t="s">
        <v>55</v>
      </c>
      <c r="E131" t="s">
        <v>12</v>
      </c>
      <c r="F131" s="1" t="s">
        <v>849</v>
      </c>
      <c r="G131" t="s">
        <v>141</v>
      </c>
    </row>
    <row r="132" spans="1:7" x14ac:dyDescent="0.35">
      <c r="A132">
        <v>79</v>
      </c>
      <c r="B132" s="1" t="s">
        <v>832</v>
      </c>
      <c r="C132" s="1" t="s">
        <v>852</v>
      </c>
      <c r="D132" t="s">
        <v>22</v>
      </c>
      <c r="E132" t="s">
        <v>12</v>
      </c>
      <c r="F132" s="1" t="s">
        <v>849</v>
      </c>
      <c r="G132" t="s">
        <v>141</v>
      </c>
    </row>
    <row r="133" spans="1:7" x14ac:dyDescent="0.35">
      <c r="A133">
        <v>80</v>
      </c>
      <c r="B133" s="1" t="s">
        <v>832</v>
      </c>
      <c r="C133" s="1" t="s">
        <v>852</v>
      </c>
      <c r="D133" t="s">
        <v>60</v>
      </c>
      <c r="E133" t="s">
        <v>1</v>
      </c>
      <c r="F133" s="1" t="s">
        <v>849</v>
      </c>
      <c r="G133" t="s">
        <v>142</v>
      </c>
    </row>
    <row r="134" spans="1:7" x14ac:dyDescent="0.35">
      <c r="A134">
        <v>82</v>
      </c>
      <c r="B134" s="1" t="s">
        <v>832</v>
      </c>
      <c r="C134" s="1" t="s">
        <v>852</v>
      </c>
      <c r="D134" t="s">
        <v>4</v>
      </c>
      <c r="E134" t="s">
        <v>1</v>
      </c>
      <c r="F134" s="1" t="s">
        <v>849</v>
      </c>
      <c r="G134" t="s">
        <v>143</v>
      </c>
    </row>
    <row r="135" spans="1:7" x14ac:dyDescent="0.35">
      <c r="A135">
        <v>82</v>
      </c>
      <c r="B135" s="1" t="s">
        <v>832</v>
      </c>
      <c r="C135" s="1" t="s">
        <v>852</v>
      </c>
      <c r="D135" t="s">
        <v>35</v>
      </c>
      <c r="E135" t="s">
        <v>1</v>
      </c>
      <c r="F135" s="1" t="s">
        <v>849</v>
      </c>
      <c r="G135" t="s">
        <v>143</v>
      </c>
    </row>
    <row r="136" spans="1:7" x14ac:dyDescent="0.35">
      <c r="A136">
        <v>82</v>
      </c>
      <c r="B136" s="1" t="s">
        <v>832</v>
      </c>
      <c r="C136" s="1" t="s">
        <v>852</v>
      </c>
      <c r="D136" t="s">
        <v>39</v>
      </c>
      <c r="E136" t="s">
        <v>1</v>
      </c>
      <c r="F136" s="1" t="s">
        <v>849</v>
      </c>
      <c r="G136" t="s">
        <v>143</v>
      </c>
    </row>
    <row r="137" spans="1:7" x14ac:dyDescent="0.35">
      <c r="A137">
        <v>82</v>
      </c>
      <c r="B137" s="1" t="s">
        <v>832</v>
      </c>
      <c r="C137" s="1" t="s">
        <v>852</v>
      </c>
      <c r="D137" t="s">
        <v>55</v>
      </c>
      <c r="E137" t="s">
        <v>1</v>
      </c>
      <c r="F137" s="1" t="s">
        <v>849</v>
      </c>
      <c r="G137" t="s">
        <v>143</v>
      </c>
    </row>
    <row r="138" spans="1:7" x14ac:dyDescent="0.35">
      <c r="A138">
        <v>83</v>
      </c>
      <c r="B138" s="1" t="s">
        <v>832</v>
      </c>
      <c r="C138" s="1" t="s">
        <v>852</v>
      </c>
      <c r="D138" t="s">
        <v>22</v>
      </c>
      <c r="E138" t="s">
        <v>1</v>
      </c>
      <c r="F138" s="1" t="s">
        <v>849</v>
      </c>
      <c r="G138" t="s">
        <v>144</v>
      </c>
    </row>
    <row r="139" spans="1:7" x14ac:dyDescent="0.35">
      <c r="A139">
        <v>83</v>
      </c>
      <c r="B139" s="1" t="s">
        <v>832</v>
      </c>
      <c r="C139" s="1" t="s">
        <v>852</v>
      </c>
      <c r="D139" t="s">
        <v>35</v>
      </c>
      <c r="E139" t="s">
        <v>1</v>
      </c>
      <c r="F139" s="1" t="s">
        <v>849</v>
      </c>
      <c r="G139" t="s">
        <v>144</v>
      </c>
    </row>
    <row r="140" spans="1:7" x14ac:dyDescent="0.35">
      <c r="A140">
        <v>83</v>
      </c>
      <c r="B140" s="1" t="s">
        <v>832</v>
      </c>
      <c r="C140" s="1" t="s">
        <v>852</v>
      </c>
      <c r="D140" t="s">
        <v>39</v>
      </c>
      <c r="E140" t="s">
        <v>1</v>
      </c>
      <c r="F140" s="1" t="s">
        <v>849</v>
      </c>
      <c r="G140" t="s">
        <v>144</v>
      </c>
    </row>
    <row r="141" spans="1:7" x14ac:dyDescent="0.35">
      <c r="A141">
        <v>83</v>
      </c>
      <c r="B141" s="1" t="s">
        <v>832</v>
      </c>
      <c r="C141" s="1" t="s">
        <v>852</v>
      </c>
      <c r="D141" t="s">
        <v>55</v>
      </c>
      <c r="E141" t="s">
        <v>1</v>
      </c>
      <c r="F141" s="1" t="s">
        <v>849</v>
      </c>
      <c r="G141" t="s">
        <v>144</v>
      </c>
    </row>
    <row r="142" spans="1:7" x14ac:dyDescent="0.35">
      <c r="A142">
        <v>83</v>
      </c>
      <c r="B142" s="1" t="s">
        <v>832</v>
      </c>
      <c r="C142" s="1" t="s">
        <v>852</v>
      </c>
      <c r="D142" t="s">
        <v>38</v>
      </c>
      <c r="E142" t="s">
        <v>1</v>
      </c>
      <c r="F142" s="1" t="s">
        <v>849</v>
      </c>
      <c r="G142" t="s">
        <v>144</v>
      </c>
    </row>
    <row r="143" spans="1:7" x14ac:dyDescent="0.35">
      <c r="A143">
        <v>84</v>
      </c>
      <c r="B143" s="1" t="s">
        <v>832</v>
      </c>
      <c r="C143" s="1" t="s">
        <v>852</v>
      </c>
      <c r="D143" t="s">
        <v>35</v>
      </c>
      <c r="E143" t="s">
        <v>13</v>
      </c>
      <c r="F143" s="1" t="s">
        <v>849</v>
      </c>
      <c r="G143" t="s">
        <v>145</v>
      </c>
    </row>
    <row r="144" spans="1:7" x14ac:dyDescent="0.35">
      <c r="A144">
        <v>84</v>
      </c>
      <c r="B144" s="1" t="s">
        <v>832</v>
      </c>
      <c r="C144" s="1" t="s">
        <v>852</v>
      </c>
      <c r="D144" t="s">
        <v>39</v>
      </c>
      <c r="E144" t="s">
        <v>13</v>
      </c>
      <c r="F144" s="1" t="s">
        <v>849</v>
      </c>
      <c r="G144" t="s">
        <v>145</v>
      </c>
    </row>
    <row r="145" spans="1:7" x14ac:dyDescent="0.35">
      <c r="A145">
        <v>84</v>
      </c>
      <c r="B145" s="1" t="s">
        <v>832</v>
      </c>
      <c r="C145" s="1" t="s">
        <v>852</v>
      </c>
      <c r="D145" t="s">
        <v>55</v>
      </c>
      <c r="E145" t="s">
        <v>13</v>
      </c>
      <c r="F145" s="1" t="s">
        <v>849</v>
      </c>
      <c r="G145" t="s">
        <v>145</v>
      </c>
    </row>
    <row r="146" spans="1:7" x14ac:dyDescent="0.35">
      <c r="A146">
        <v>84</v>
      </c>
      <c r="B146" s="1" t="s">
        <v>832</v>
      </c>
      <c r="C146" s="1" t="s">
        <v>852</v>
      </c>
      <c r="D146" t="s">
        <v>38</v>
      </c>
      <c r="E146" t="s">
        <v>13</v>
      </c>
      <c r="F146" s="1" t="s">
        <v>849</v>
      </c>
      <c r="G146" t="s">
        <v>145</v>
      </c>
    </row>
    <row r="147" spans="1:7" x14ac:dyDescent="0.35">
      <c r="A147">
        <v>85</v>
      </c>
      <c r="B147" s="1" t="s">
        <v>832</v>
      </c>
      <c r="C147" s="1" t="s">
        <v>852</v>
      </c>
      <c r="D147" t="s">
        <v>54</v>
      </c>
      <c r="E147" t="s">
        <v>13</v>
      </c>
      <c r="F147" s="1" t="s">
        <v>849</v>
      </c>
      <c r="G147" t="s">
        <v>146</v>
      </c>
    </row>
    <row r="148" spans="1:7" x14ac:dyDescent="0.35">
      <c r="A148">
        <v>85</v>
      </c>
      <c r="B148" s="1" t="s">
        <v>832</v>
      </c>
      <c r="C148" s="1" t="s">
        <v>852</v>
      </c>
      <c r="D148" t="s">
        <v>33</v>
      </c>
      <c r="E148" t="s">
        <v>13</v>
      </c>
      <c r="F148" s="1" t="s">
        <v>849</v>
      </c>
      <c r="G148" t="s">
        <v>146</v>
      </c>
    </row>
    <row r="149" spans="1:7" x14ac:dyDescent="0.35">
      <c r="A149">
        <v>85</v>
      </c>
      <c r="B149" s="1" t="s">
        <v>832</v>
      </c>
      <c r="C149" s="1" t="s">
        <v>852</v>
      </c>
      <c r="D149" t="s">
        <v>11</v>
      </c>
      <c r="E149" t="s">
        <v>13</v>
      </c>
      <c r="F149" s="1" t="s">
        <v>849</v>
      </c>
      <c r="G149" t="s">
        <v>146</v>
      </c>
    </row>
    <row r="150" spans="1:7" x14ac:dyDescent="0.35">
      <c r="A150">
        <v>86</v>
      </c>
      <c r="B150" s="1" t="s">
        <v>832</v>
      </c>
      <c r="C150" s="1" t="s">
        <v>852</v>
      </c>
      <c r="D150" t="s">
        <v>16</v>
      </c>
      <c r="E150" t="s">
        <v>13</v>
      </c>
      <c r="F150" s="1" t="s">
        <v>849</v>
      </c>
      <c r="G150" t="s">
        <v>147</v>
      </c>
    </row>
    <row r="151" spans="1:7" x14ac:dyDescent="0.35">
      <c r="A151">
        <v>87</v>
      </c>
      <c r="B151" s="1" t="s">
        <v>821</v>
      </c>
      <c r="C151" s="1" t="s">
        <v>852</v>
      </c>
      <c r="D151" t="s">
        <v>24</v>
      </c>
      <c r="E151" t="s">
        <v>1</v>
      </c>
      <c r="F151" s="1" t="s">
        <v>849</v>
      </c>
      <c r="G151" t="s">
        <v>148</v>
      </c>
    </row>
    <row r="152" spans="1:7" x14ac:dyDescent="0.35">
      <c r="A152">
        <v>87</v>
      </c>
      <c r="B152" s="1" t="s">
        <v>821</v>
      </c>
      <c r="C152" s="1" t="s">
        <v>852</v>
      </c>
      <c r="D152" t="s">
        <v>35</v>
      </c>
      <c r="E152" t="s">
        <v>1</v>
      </c>
      <c r="F152" s="1" t="s">
        <v>849</v>
      </c>
      <c r="G152" t="s">
        <v>148</v>
      </c>
    </row>
    <row r="153" spans="1:7" x14ac:dyDescent="0.35">
      <c r="A153">
        <v>87</v>
      </c>
      <c r="B153" s="1" t="s">
        <v>821</v>
      </c>
      <c r="C153" s="1" t="s">
        <v>852</v>
      </c>
      <c r="D153" t="s">
        <v>39</v>
      </c>
      <c r="E153" t="s">
        <v>1</v>
      </c>
      <c r="F153" s="1" t="s">
        <v>849</v>
      </c>
      <c r="G153" t="s">
        <v>148</v>
      </c>
    </row>
    <row r="154" spans="1:7" x14ac:dyDescent="0.35">
      <c r="A154">
        <v>87</v>
      </c>
      <c r="B154" s="1" t="s">
        <v>821</v>
      </c>
      <c r="C154" s="1" t="s">
        <v>852</v>
      </c>
      <c r="D154" t="s">
        <v>55</v>
      </c>
      <c r="E154" t="s">
        <v>1</v>
      </c>
      <c r="F154" s="1" t="s">
        <v>849</v>
      </c>
      <c r="G154" t="s">
        <v>148</v>
      </c>
    </row>
    <row r="155" spans="1:7" x14ac:dyDescent="0.35">
      <c r="A155">
        <v>89</v>
      </c>
      <c r="B155" s="1" t="s">
        <v>832</v>
      </c>
      <c r="C155" s="1" t="s">
        <v>852</v>
      </c>
      <c r="D155" t="s">
        <v>16</v>
      </c>
      <c r="E155" t="s">
        <v>7</v>
      </c>
      <c r="F155" s="1" t="s">
        <v>849</v>
      </c>
      <c r="G155" t="s">
        <v>136</v>
      </c>
    </row>
    <row r="156" spans="1:7" x14ac:dyDescent="0.35">
      <c r="A156">
        <v>89</v>
      </c>
      <c r="B156" s="1" t="s">
        <v>832</v>
      </c>
      <c r="C156" s="1" t="s">
        <v>852</v>
      </c>
      <c r="D156" t="s">
        <v>43</v>
      </c>
      <c r="E156" t="s">
        <v>7</v>
      </c>
      <c r="F156" s="1" t="s">
        <v>849</v>
      </c>
      <c r="G156" t="s">
        <v>136</v>
      </c>
    </row>
    <row r="157" spans="1:7" x14ac:dyDescent="0.35">
      <c r="A157">
        <v>89</v>
      </c>
      <c r="B157" s="1" t="s">
        <v>832</v>
      </c>
      <c r="C157" s="1" t="s">
        <v>852</v>
      </c>
      <c r="D157" t="s">
        <v>22</v>
      </c>
      <c r="E157" t="s">
        <v>7</v>
      </c>
      <c r="F157" s="1" t="s">
        <v>849</v>
      </c>
      <c r="G157" t="s">
        <v>136</v>
      </c>
    </row>
    <row r="158" spans="1:7" x14ac:dyDescent="0.35">
      <c r="A158">
        <v>89</v>
      </c>
      <c r="B158" s="1" t="s">
        <v>832</v>
      </c>
      <c r="C158" s="1" t="s">
        <v>852</v>
      </c>
      <c r="D158" t="s">
        <v>3</v>
      </c>
      <c r="E158" t="s">
        <v>7</v>
      </c>
      <c r="F158" s="1" t="s">
        <v>849</v>
      </c>
      <c r="G158" t="s">
        <v>136</v>
      </c>
    </row>
    <row r="159" spans="1:7" x14ac:dyDescent="0.35">
      <c r="A159">
        <v>90</v>
      </c>
      <c r="B159" s="1" t="s">
        <v>832</v>
      </c>
      <c r="C159" s="1" t="s">
        <v>852</v>
      </c>
      <c r="D159" t="s">
        <v>5</v>
      </c>
      <c r="E159" t="s">
        <v>7</v>
      </c>
      <c r="F159" s="1" t="s">
        <v>849</v>
      </c>
      <c r="G159" t="s">
        <v>138</v>
      </c>
    </row>
    <row r="160" spans="1:7" x14ac:dyDescent="0.35">
      <c r="A160">
        <v>90</v>
      </c>
      <c r="B160" s="1" t="s">
        <v>832</v>
      </c>
      <c r="C160" s="1" t="s">
        <v>852</v>
      </c>
      <c r="D160" t="s">
        <v>54</v>
      </c>
      <c r="E160" t="s">
        <v>7</v>
      </c>
      <c r="F160" s="1" t="s">
        <v>849</v>
      </c>
      <c r="G160" t="s">
        <v>138</v>
      </c>
    </row>
    <row r="161" spans="1:7" x14ac:dyDescent="0.35">
      <c r="A161">
        <v>90</v>
      </c>
      <c r="B161" s="1" t="s">
        <v>832</v>
      </c>
      <c r="C161" s="1" t="s">
        <v>852</v>
      </c>
      <c r="D161" t="s">
        <v>33</v>
      </c>
      <c r="E161" t="s">
        <v>7</v>
      </c>
      <c r="F161" s="1" t="s">
        <v>849</v>
      </c>
      <c r="G161" t="s">
        <v>138</v>
      </c>
    </row>
    <row r="162" spans="1:7" x14ac:dyDescent="0.35">
      <c r="A162">
        <v>91</v>
      </c>
      <c r="B162" s="1" t="s">
        <v>815</v>
      </c>
      <c r="C162" s="1" t="s">
        <v>852</v>
      </c>
      <c r="D162" t="s">
        <v>35</v>
      </c>
      <c r="E162" t="s">
        <v>7</v>
      </c>
      <c r="F162" s="1" t="s">
        <v>849</v>
      </c>
      <c r="G162" t="s">
        <v>139</v>
      </c>
    </row>
    <row r="163" spans="1:7" x14ac:dyDescent="0.35">
      <c r="A163">
        <v>91</v>
      </c>
      <c r="B163" s="1" t="s">
        <v>815</v>
      </c>
      <c r="C163" s="1" t="s">
        <v>852</v>
      </c>
      <c r="D163" t="s">
        <v>39</v>
      </c>
      <c r="E163" t="s">
        <v>7</v>
      </c>
      <c r="F163" s="1" t="s">
        <v>849</v>
      </c>
      <c r="G163" t="s">
        <v>139</v>
      </c>
    </row>
    <row r="164" spans="1:7" x14ac:dyDescent="0.35">
      <c r="A164">
        <v>91</v>
      </c>
      <c r="B164" s="1" t="s">
        <v>815</v>
      </c>
      <c r="C164" s="1" t="s">
        <v>852</v>
      </c>
      <c r="D164" t="s">
        <v>55</v>
      </c>
      <c r="E164" t="s">
        <v>7</v>
      </c>
      <c r="F164" s="1" t="s">
        <v>849</v>
      </c>
      <c r="G164" t="s">
        <v>139</v>
      </c>
    </row>
    <row r="165" spans="1:7" x14ac:dyDescent="0.35">
      <c r="A165">
        <v>91</v>
      </c>
      <c r="B165" s="1" t="s">
        <v>815</v>
      </c>
      <c r="C165" s="1" t="s">
        <v>852</v>
      </c>
      <c r="D165" t="s">
        <v>22</v>
      </c>
      <c r="E165" t="s">
        <v>7</v>
      </c>
      <c r="F165" s="1" t="s">
        <v>849</v>
      </c>
      <c r="G165" t="s">
        <v>139</v>
      </c>
    </row>
    <row r="166" spans="1:7" x14ac:dyDescent="0.35">
      <c r="A166">
        <v>92</v>
      </c>
      <c r="B166" s="1" t="s">
        <v>833</v>
      </c>
      <c r="C166" s="1" t="s">
        <v>852</v>
      </c>
      <c r="D166" t="s">
        <v>56</v>
      </c>
      <c r="E166" t="s">
        <v>7</v>
      </c>
      <c r="F166" s="1" t="s">
        <v>849</v>
      </c>
      <c r="G166" t="s">
        <v>149</v>
      </c>
    </row>
    <row r="167" spans="1:7" x14ac:dyDescent="0.35">
      <c r="A167">
        <v>92</v>
      </c>
      <c r="B167" s="1" t="s">
        <v>833</v>
      </c>
      <c r="C167" s="1" t="s">
        <v>852</v>
      </c>
      <c r="D167" t="s">
        <v>57</v>
      </c>
      <c r="E167" t="s">
        <v>7</v>
      </c>
      <c r="F167" s="1" t="s">
        <v>849</v>
      </c>
      <c r="G167" t="s">
        <v>149</v>
      </c>
    </row>
    <row r="168" spans="1:7" x14ac:dyDescent="0.35">
      <c r="A168">
        <v>93</v>
      </c>
      <c r="B168" s="1" t="s">
        <v>832</v>
      </c>
      <c r="C168" s="1" t="s">
        <v>852</v>
      </c>
      <c r="D168" t="s">
        <v>35</v>
      </c>
      <c r="E168" t="s">
        <v>7</v>
      </c>
      <c r="F168" s="1" t="s">
        <v>849</v>
      </c>
      <c r="G168" t="s">
        <v>141</v>
      </c>
    </row>
    <row r="169" spans="1:7" x14ac:dyDescent="0.35">
      <c r="A169">
        <v>93</v>
      </c>
      <c r="B169" s="1" t="s">
        <v>832</v>
      </c>
      <c r="C169" s="1" t="s">
        <v>852</v>
      </c>
      <c r="D169" t="s">
        <v>39</v>
      </c>
      <c r="E169" t="s">
        <v>7</v>
      </c>
      <c r="F169" s="1" t="s">
        <v>849</v>
      </c>
      <c r="G169" t="s">
        <v>141</v>
      </c>
    </row>
    <row r="170" spans="1:7" x14ac:dyDescent="0.35">
      <c r="A170">
        <v>93</v>
      </c>
      <c r="B170" s="1" t="s">
        <v>832</v>
      </c>
      <c r="C170" s="1" t="s">
        <v>852</v>
      </c>
      <c r="D170" t="s">
        <v>55</v>
      </c>
      <c r="E170" t="s">
        <v>7</v>
      </c>
      <c r="F170" s="1" t="s">
        <v>849</v>
      </c>
      <c r="G170" t="s">
        <v>141</v>
      </c>
    </row>
    <row r="171" spans="1:7" x14ac:dyDescent="0.35">
      <c r="A171">
        <v>93</v>
      </c>
      <c r="B171" s="1" t="s">
        <v>832</v>
      </c>
      <c r="C171" s="1" t="s">
        <v>852</v>
      </c>
      <c r="D171" t="s">
        <v>22</v>
      </c>
      <c r="E171" t="s">
        <v>7</v>
      </c>
      <c r="F171" s="1" t="s">
        <v>849</v>
      </c>
      <c r="G171" t="s">
        <v>141</v>
      </c>
    </row>
    <row r="172" spans="1:7" x14ac:dyDescent="0.35">
      <c r="A172">
        <v>95</v>
      </c>
      <c r="B172" s="1" t="s">
        <v>832</v>
      </c>
      <c r="C172" s="1" t="s">
        <v>852</v>
      </c>
      <c r="D172" t="s">
        <v>4</v>
      </c>
      <c r="E172" t="s">
        <v>7</v>
      </c>
      <c r="F172" s="1" t="s">
        <v>849</v>
      </c>
      <c r="G172" t="s">
        <v>143</v>
      </c>
    </row>
    <row r="173" spans="1:7" x14ac:dyDescent="0.35">
      <c r="A173">
        <v>95</v>
      </c>
      <c r="B173" s="1" t="s">
        <v>832</v>
      </c>
      <c r="C173" s="1" t="s">
        <v>852</v>
      </c>
      <c r="D173" t="s">
        <v>35</v>
      </c>
      <c r="E173" t="s">
        <v>7</v>
      </c>
      <c r="F173" s="1" t="s">
        <v>849</v>
      </c>
      <c r="G173" t="s">
        <v>143</v>
      </c>
    </row>
    <row r="174" spans="1:7" x14ac:dyDescent="0.35">
      <c r="A174">
        <v>95</v>
      </c>
      <c r="B174" s="1" t="s">
        <v>832</v>
      </c>
      <c r="C174" s="1" t="s">
        <v>852</v>
      </c>
      <c r="D174" t="s">
        <v>39</v>
      </c>
      <c r="E174" t="s">
        <v>7</v>
      </c>
      <c r="F174" s="1" t="s">
        <v>849</v>
      </c>
      <c r="G174" t="s">
        <v>143</v>
      </c>
    </row>
    <row r="175" spans="1:7" x14ac:dyDescent="0.35">
      <c r="A175">
        <v>95</v>
      </c>
      <c r="B175" s="1" t="s">
        <v>832</v>
      </c>
      <c r="C175" s="1" t="s">
        <v>852</v>
      </c>
      <c r="D175" t="s">
        <v>55</v>
      </c>
      <c r="E175" t="s">
        <v>7</v>
      </c>
      <c r="F175" s="1" t="s">
        <v>849</v>
      </c>
      <c r="G175" t="s">
        <v>143</v>
      </c>
    </row>
    <row r="176" spans="1:7" x14ac:dyDescent="0.35">
      <c r="A176">
        <v>96</v>
      </c>
      <c r="B176" s="1" t="s">
        <v>832</v>
      </c>
      <c r="C176" s="1" t="s">
        <v>852</v>
      </c>
      <c r="D176" t="s">
        <v>16</v>
      </c>
      <c r="E176" t="s">
        <v>13</v>
      </c>
      <c r="F176" s="1" t="s">
        <v>849</v>
      </c>
      <c r="G176" t="s">
        <v>147</v>
      </c>
    </row>
    <row r="177" spans="1:7" x14ac:dyDescent="0.35">
      <c r="A177">
        <v>97</v>
      </c>
      <c r="B177" s="1" t="s">
        <v>832</v>
      </c>
      <c r="C177" s="1" t="s">
        <v>852</v>
      </c>
      <c r="D177" t="s">
        <v>16</v>
      </c>
      <c r="E177" t="s">
        <v>12</v>
      </c>
      <c r="F177" s="1" t="s">
        <v>849</v>
      </c>
      <c r="G177" t="s">
        <v>150</v>
      </c>
    </row>
    <row r="178" spans="1:7" x14ac:dyDescent="0.35">
      <c r="A178">
        <v>97</v>
      </c>
      <c r="B178" s="1" t="s">
        <v>832</v>
      </c>
      <c r="C178" s="1" t="s">
        <v>852</v>
      </c>
      <c r="D178" t="s">
        <v>22</v>
      </c>
      <c r="E178" t="s">
        <v>12</v>
      </c>
      <c r="F178" s="1" t="s">
        <v>849</v>
      </c>
      <c r="G178" t="s">
        <v>150</v>
      </c>
    </row>
    <row r="179" spans="1:7" x14ac:dyDescent="0.35">
      <c r="A179">
        <v>97</v>
      </c>
      <c r="B179" s="1" t="s">
        <v>832</v>
      </c>
      <c r="C179" s="1" t="s">
        <v>852</v>
      </c>
      <c r="D179" t="s">
        <v>54</v>
      </c>
      <c r="E179" t="s">
        <v>12</v>
      </c>
      <c r="F179" s="1" t="s">
        <v>849</v>
      </c>
      <c r="G179" t="s">
        <v>150</v>
      </c>
    </row>
    <row r="180" spans="1:7" x14ac:dyDescent="0.35">
      <c r="A180">
        <v>97</v>
      </c>
      <c r="B180" s="1" t="s">
        <v>832</v>
      </c>
      <c r="C180" s="1" t="s">
        <v>852</v>
      </c>
      <c r="D180" t="s">
        <v>33</v>
      </c>
      <c r="E180" t="s">
        <v>12</v>
      </c>
      <c r="F180" s="1" t="s">
        <v>849</v>
      </c>
      <c r="G180" t="s">
        <v>150</v>
      </c>
    </row>
    <row r="181" spans="1:7" x14ac:dyDescent="0.35">
      <c r="A181">
        <v>98</v>
      </c>
      <c r="B181" s="1" t="s">
        <v>832</v>
      </c>
      <c r="C181" s="1" t="s">
        <v>852</v>
      </c>
      <c r="D181" t="s">
        <v>16</v>
      </c>
      <c r="E181" t="s">
        <v>13</v>
      </c>
      <c r="F181" s="1" t="s">
        <v>849</v>
      </c>
      <c r="G181" t="s">
        <v>151</v>
      </c>
    </row>
    <row r="182" spans="1:7" x14ac:dyDescent="0.35">
      <c r="A182">
        <v>98</v>
      </c>
      <c r="B182" s="1" t="s">
        <v>832</v>
      </c>
      <c r="C182" s="1" t="s">
        <v>852</v>
      </c>
      <c r="D182" t="s">
        <v>22</v>
      </c>
      <c r="E182" t="s">
        <v>13</v>
      </c>
      <c r="F182" s="1" t="s">
        <v>849</v>
      </c>
      <c r="G182" t="s">
        <v>151</v>
      </c>
    </row>
    <row r="183" spans="1:7" x14ac:dyDescent="0.35">
      <c r="A183">
        <v>99</v>
      </c>
      <c r="B183" s="1" t="s">
        <v>832</v>
      </c>
      <c r="C183" s="1" t="s">
        <v>852</v>
      </c>
      <c r="D183" t="s">
        <v>11</v>
      </c>
      <c r="E183" t="s">
        <v>13</v>
      </c>
      <c r="F183" s="1" t="s">
        <v>849</v>
      </c>
      <c r="G183" t="s">
        <v>152</v>
      </c>
    </row>
    <row r="184" spans="1:7" x14ac:dyDescent="0.35">
      <c r="A184">
        <v>99</v>
      </c>
      <c r="B184" s="1" t="s">
        <v>832</v>
      </c>
      <c r="C184" s="1" t="s">
        <v>852</v>
      </c>
      <c r="D184" t="s">
        <v>22</v>
      </c>
      <c r="E184" t="s">
        <v>13</v>
      </c>
      <c r="F184" s="1" t="s">
        <v>849</v>
      </c>
      <c r="G184" t="s">
        <v>152</v>
      </c>
    </row>
    <row r="185" spans="1:7" x14ac:dyDescent="0.35">
      <c r="A185">
        <v>100</v>
      </c>
      <c r="B185" s="1" t="s">
        <v>832</v>
      </c>
      <c r="C185" s="1" t="s">
        <v>852</v>
      </c>
      <c r="D185" t="s">
        <v>54</v>
      </c>
      <c r="E185" t="s">
        <v>13</v>
      </c>
      <c r="F185" s="1" t="s">
        <v>849</v>
      </c>
      <c r="G185" t="s">
        <v>153</v>
      </c>
    </row>
    <row r="186" spans="1:7" x14ac:dyDescent="0.35">
      <c r="A186">
        <v>100</v>
      </c>
      <c r="B186" s="1" t="s">
        <v>832</v>
      </c>
      <c r="C186" s="1" t="s">
        <v>852</v>
      </c>
      <c r="D186" t="s">
        <v>33</v>
      </c>
      <c r="E186" t="s">
        <v>13</v>
      </c>
      <c r="F186" s="1" t="s">
        <v>849</v>
      </c>
      <c r="G186" t="s">
        <v>153</v>
      </c>
    </row>
    <row r="187" spans="1:7" x14ac:dyDescent="0.35">
      <c r="A187">
        <v>100</v>
      </c>
      <c r="B187" s="1" t="s">
        <v>832</v>
      </c>
      <c r="C187" s="1" t="s">
        <v>852</v>
      </c>
      <c r="D187" t="s">
        <v>22</v>
      </c>
      <c r="E187" t="s">
        <v>13</v>
      </c>
      <c r="F187" s="1" t="s">
        <v>849</v>
      </c>
      <c r="G187" t="s">
        <v>153</v>
      </c>
    </row>
    <row r="188" spans="1:7" x14ac:dyDescent="0.35">
      <c r="A188">
        <v>101</v>
      </c>
      <c r="B188" s="1" t="s">
        <v>832</v>
      </c>
      <c r="C188" s="1" t="s">
        <v>852</v>
      </c>
      <c r="D188" t="s">
        <v>27</v>
      </c>
      <c r="E188" t="s">
        <v>13</v>
      </c>
      <c r="F188" s="1" t="s">
        <v>849</v>
      </c>
      <c r="G188" t="s">
        <v>154</v>
      </c>
    </row>
    <row r="189" spans="1:7" x14ac:dyDescent="0.35">
      <c r="A189">
        <v>101</v>
      </c>
      <c r="B189" s="1" t="s">
        <v>832</v>
      </c>
      <c r="C189" s="1" t="s">
        <v>852</v>
      </c>
      <c r="D189" t="s">
        <v>56</v>
      </c>
      <c r="E189" t="s">
        <v>13</v>
      </c>
      <c r="F189" s="1" t="s">
        <v>849</v>
      </c>
      <c r="G189" t="s">
        <v>154</v>
      </c>
    </row>
    <row r="190" spans="1:7" x14ac:dyDescent="0.35">
      <c r="A190">
        <v>101</v>
      </c>
      <c r="B190" s="1" t="s">
        <v>832</v>
      </c>
      <c r="C190" s="1" t="s">
        <v>852</v>
      </c>
      <c r="D190" t="s">
        <v>57</v>
      </c>
      <c r="E190" t="s">
        <v>13</v>
      </c>
      <c r="F190" s="1" t="s">
        <v>849</v>
      </c>
      <c r="G190" t="s">
        <v>154</v>
      </c>
    </row>
    <row r="191" spans="1:7" x14ac:dyDescent="0.35">
      <c r="A191">
        <v>102</v>
      </c>
      <c r="B191" s="1" t="s">
        <v>832</v>
      </c>
      <c r="C191" s="1" t="s">
        <v>852</v>
      </c>
      <c r="D191" t="s">
        <v>35</v>
      </c>
      <c r="E191" t="s">
        <v>13</v>
      </c>
      <c r="F191" s="1" t="s">
        <v>849</v>
      </c>
      <c r="G191" t="s">
        <v>155</v>
      </c>
    </row>
    <row r="192" spans="1:7" x14ac:dyDescent="0.35">
      <c r="A192">
        <v>102</v>
      </c>
      <c r="B192" s="1" t="s">
        <v>832</v>
      </c>
      <c r="C192" s="1" t="s">
        <v>852</v>
      </c>
      <c r="D192" t="s">
        <v>39</v>
      </c>
      <c r="E192" t="s">
        <v>13</v>
      </c>
      <c r="F192" s="1" t="s">
        <v>849</v>
      </c>
      <c r="G192" t="s">
        <v>155</v>
      </c>
    </row>
    <row r="193" spans="1:7" x14ac:dyDescent="0.35">
      <c r="A193">
        <v>102</v>
      </c>
      <c r="B193" s="1" t="s">
        <v>832</v>
      </c>
      <c r="C193" s="1" t="s">
        <v>852</v>
      </c>
      <c r="D193" t="s">
        <v>55</v>
      </c>
      <c r="E193" t="s">
        <v>13</v>
      </c>
      <c r="F193" s="1" t="s">
        <v>849</v>
      </c>
      <c r="G193" t="s">
        <v>155</v>
      </c>
    </row>
    <row r="194" spans="1:7" x14ac:dyDescent="0.35">
      <c r="A194">
        <v>103</v>
      </c>
      <c r="B194" s="1" t="s">
        <v>832</v>
      </c>
      <c r="C194" s="1" t="s">
        <v>852</v>
      </c>
      <c r="D194" t="s">
        <v>35</v>
      </c>
      <c r="E194" t="s">
        <v>12</v>
      </c>
      <c r="F194" s="1" t="s">
        <v>849</v>
      </c>
      <c r="G194" t="s">
        <v>156</v>
      </c>
    </row>
    <row r="195" spans="1:7" x14ac:dyDescent="0.35">
      <c r="A195">
        <v>103</v>
      </c>
      <c r="B195" s="1" t="s">
        <v>832</v>
      </c>
      <c r="C195" s="1" t="s">
        <v>852</v>
      </c>
      <c r="D195" t="s">
        <v>39</v>
      </c>
      <c r="E195" t="s">
        <v>12</v>
      </c>
      <c r="F195" s="1" t="s">
        <v>849</v>
      </c>
      <c r="G195" t="s">
        <v>156</v>
      </c>
    </row>
    <row r="196" spans="1:7" x14ac:dyDescent="0.35">
      <c r="A196">
        <v>103</v>
      </c>
      <c r="B196" s="1" t="s">
        <v>832</v>
      </c>
      <c r="C196" s="1" t="s">
        <v>852</v>
      </c>
      <c r="D196" t="s">
        <v>55</v>
      </c>
      <c r="E196" t="s">
        <v>12</v>
      </c>
      <c r="F196" s="1" t="s">
        <v>849</v>
      </c>
      <c r="G196" t="s">
        <v>156</v>
      </c>
    </row>
    <row r="197" spans="1:7" x14ac:dyDescent="0.35">
      <c r="A197">
        <v>106</v>
      </c>
      <c r="B197" s="1" t="s">
        <v>821</v>
      </c>
      <c r="C197" s="1" t="s">
        <v>852</v>
      </c>
      <c r="D197" t="s">
        <v>31</v>
      </c>
      <c r="E197" t="s">
        <v>13</v>
      </c>
      <c r="F197" s="1" t="s">
        <v>849</v>
      </c>
      <c r="G197" t="s">
        <v>157</v>
      </c>
    </row>
    <row r="198" spans="1:7" x14ac:dyDescent="0.35">
      <c r="A198">
        <v>106</v>
      </c>
      <c r="B198" s="1" t="s">
        <v>821</v>
      </c>
      <c r="C198" s="1" t="s">
        <v>852</v>
      </c>
      <c r="D198" t="s">
        <v>52</v>
      </c>
      <c r="E198" t="s">
        <v>13</v>
      </c>
      <c r="F198" s="1" t="s">
        <v>849</v>
      </c>
      <c r="G198" t="s">
        <v>157</v>
      </c>
    </row>
    <row r="199" spans="1:7" x14ac:dyDescent="0.35">
      <c r="A199">
        <v>106</v>
      </c>
      <c r="B199" s="1" t="s">
        <v>821</v>
      </c>
      <c r="C199" s="1" t="s">
        <v>852</v>
      </c>
      <c r="D199" t="s">
        <v>42</v>
      </c>
      <c r="E199" t="s">
        <v>13</v>
      </c>
      <c r="F199" s="1" t="s">
        <v>849</v>
      </c>
      <c r="G199" t="s">
        <v>157</v>
      </c>
    </row>
    <row r="200" spans="1:7" x14ac:dyDescent="0.35">
      <c r="A200">
        <v>107</v>
      </c>
      <c r="B200" s="1" t="s">
        <v>821</v>
      </c>
      <c r="C200" s="1" t="s">
        <v>852</v>
      </c>
      <c r="D200" t="s">
        <v>39</v>
      </c>
      <c r="E200" t="s">
        <v>1</v>
      </c>
      <c r="F200" s="1" t="s">
        <v>849</v>
      </c>
      <c r="G200" t="s">
        <v>158</v>
      </c>
    </row>
    <row r="201" spans="1:7" x14ac:dyDescent="0.35">
      <c r="A201">
        <v>107</v>
      </c>
      <c r="B201" s="1" t="s">
        <v>821</v>
      </c>
      <c r="C201" s="1" t="s">
        <v>852</v>
      </c>
      <c r="D201" t="s">
        <v>55</v>
      </c>
      <c r="E201" t="s">
        <v>1</v>
      </c>
      <c r="F201" s="1" t="s">
        <v>849</v>
      </c>
      <c r="G201" t="s">
        <v>158</v>
      </c>
    </row>
    <row r="202" spans="1:7" x14ac:dyDescent="0.35">
      <c r="A202">
        <v>107</v>
      </c>
      <c r="B202" s="1" t="s">
        <v>821</v>
      </c>
      <c r="C202" s="1" t="s">
        <v>852</v>
      </c>
      <c r="D202" t="s">
        <v>22</v>
      </c>
      <c r="E202" t="s">
        <v>1</v>
      </c>
      <c r="F202" s="1" t="s">
        <v>849</v>
      </c>
      <c r="G202" t="s">
        <v>158</v>
      </c>
    </row>
    <row r="203" spans="1:7" x14ac:dyDescent="0.35">
      <c r="A203">
        <v>107</v>
      </c>
      <c r="B203" s="1" t="s">
        <v>821</v>
      </c>
      <c r="C203" s="1" t="s">
        <v>852</v>
      </c>
      <c r="D203" t="s">
        <v>35</v>
      </c>
      <c r="E203" t="s">
        <v>1</v>
      </c>
      <c r="F203" s="1" t="s">
        <v>849</v>
      </c>
      <c r="G203" t="s">
        <v>158</v>
      </c>
    </row>
    <row r="204" spans="1:7" x14ac:dyDescent="0.35">
      <c r="A204">
        <v>108</v>
      </c>
      <c r="B204" s="1" t="s">
        <v>832</v>
      </c>
      <c r="C204" s="1" t="s">
        <v>852</v>
      </c>
      <c r="D204" t="s">
        <v>35</v>
      </c>
      <c r="E204" t="s">
        <v>13</v>
      </c>
      <c r="F204" s="1" t="s">
        <v>849</v>
      </c>
      <c r="G204" t="s">
        <v>159</v>
      </c>
    </row>
    <row r="205" spans="1:7" x14ac:dyDescent="0.35">
      <c r="A205">
        <v>108</v>
      </c>
      <c r="B205" s="1" t="s">
        <v>832</v>
      </c>
      <c r="C205" s="1" t="s">
        <v>852</v>
      </c>
      <c r="D205" t="s">
        <v>39</v>
      </c>
      <c r="E205" t="s">
        <v>13</v>
      </c>
      <c r="F205" s="1" t="s">
        <v>849</v>
      </c>
      <c r="G205" t="s">
        <v>159</v>
      </c>
    </row>
    <row r="206" spans="1:7" x14ac:dyDescent="0.35">
      <c r="A206">
        <v>108</v>
      </c>
      <c r="B206" s="1" t="s">
        <v>832</v>
      </c>
      <c r="C206" s="1" t="s">
        <v>852</v>
      </c>
      <c r="D206" t="s">
        <v>55</v>
      </c>
      <c r="E206" t="s">
        <v>13</v>
      </c>
      <c r="F206" s="1" t="s">
        <v>849</v>
      </c>
      <c r="G206" t="s">
        <v>159</v>
      </c>
    </row>
    <row r="207" spans="1:7" x14ac:dyDescent="0.35">
      <c r="A207">
        <v>109</v>
      </c>
      <c r="B207" s="1" t="s">
        <v>832</v>
      </c>
      <c r="C207" s="1" t="s">
        <v>852</v>
      </c>
      <c r="D207" t="s">
        <v>54</v>
      </c>
      <c r="E207" t="s">
        <v>13</v>
      </c>
      <c r="F207" s="1" t="s">
        <v>849</v>
      </c>
      <c r="G207" t="s">
        <v>160</v>
      </c>
    </row>
    <row r="208" spans="1:7" x14ac:dyDescent="0.35">
      <c r="A208">
        <v>109</v>
      </c>
      <c r="B208" s="1" t="s">
        <v>832</v>
      </c>
      <c r="C208" s="1" t="s">
        <v>852</v>
      </c>
      <c r="D208" t="s">
        <v>33</v>
      </c>
      <c r="E208" t="s">
        <v>13</v>
      </c>
      <c r="F208" s="1" t="s">
        <v>849</v>
      </c>
      <c r="G208" t="s">
        <v>160</v>
      </c>
    </row>
    <row r="209" spans="1:7" x14ac:dyDescent="0.35">
      <c r="A209">
        <v>109</v>
      </c>
      <c r="B209" s="1" t="s">
        <v>832</v>
      </c>
      <c r="C209" s="1" t="s">
        <v>852</v>
      </c>
      <c r="D209" t="s">
        <v>22</v>
      </c>
      <c r="E209" t="s">
        <v>13</v>
      </c>
      <c r="F209" s="1" t="s">
        <v>849</v>
      </c>
      <c r="G209" t="s">
        <v>160</v>
      </c>
    </row>
    <row r="210" spans="1:7" x14ac:dyDescent="0.35">
      <c r="A210">
        <v>110</v>
      </c>
      <c r="B210" s="1" t="s">
        <v>832</v>
      </c>
      <c r="C210" s="1" t="s">
        <v>852</v>
      </c>
      <c r="D210" t="s">
        <v>58</v>
      </c>
      <c r="E210" t="s">
        <v>12</v>
      </c>
      <c r="F210" s="1" t="s">
        <v>849</v>
      </c>
      <c r="G210" t="s">
        <v>161</v>
      </c>
    </row>
    <row r="211" spans="1:7" x14ac:dyDescent="0.35">
      <c r="A211">
        <v>110</v>
      </c>
      <c r="B211" s="1" t="s">
        <v>832</v>
      </c>
      <c r="C211" s="1" t="s">
        <v>852</v>
      </c>
      <c r="D211" t="s">
        <v>56</v>
      </c>
      <c r="E211" t="s">
        <v>12</v>
      </c>
      <c r="F211" s="1" t="s">
        <v>849</v>
      </c>
      <c r="G211" t="s">
        <v>161</v>
      </c>
    </row>
    <row r="212" spans="1:7" x14ac:dyDescent="0.35">
      <c r="A212">
        <v>110</v>
      </c>
      <c r="B212" s="1" t="s">
        <v>832</v>
      </c>
      <c r="C212" s="1" t="s">
        <v>852</v>
      </c>
      <c r="D212" t="s">
        <v>57</v>
      </c>
      <c r="E212" t="s">
        <v>12</v>
      </c>
      <c r="F212" s="1" t="s">
        <v>849</v>
      </c>
      <c r="G212" t="s">
        <v>161</v>
      </c>
    </row>
    <row r="213" spans="1:7" x14ac:dyDescent="0.35">
      <c r="A213">
        <v>110</v>
      </c>
      <c r="B213" s="1" t="s">
        <v>832</v>
      </c>
      <c r="C213" s="1" t="s">
        <v>852</v>
      </c>
      <c r="D213" t="s">
        <v>59</v>
      </c>
      <c r="E213" t="s">
        <v>12</v>
      </c>
      <c r="F213" s="1" t="s">
        <v>849</v>
      </c>
      <c r="G213" t="s">
        <v>161</v>
      </c>
    </row>
    <row r="214" spans="1:7" x14ac:dyDescent="0.35">
      <c r="A214">
        <v>111</v>
      </c>
      <c r="B214" s="1" t="s">
        <v>832</v>
      </c>
      <c r="C214" s="1" t="s">
        <v>852</v>
      </c>
      <c r="D214" t="s">
        <v>58</v>
      </c>
      <c r="E214" t="s">
        <v>12</v>
      </c>
      <c r="F214" s="1" t="s">
        <v>849</v>
      </c>
      <c r="G214" t="s">
        <v>162</v>
      </c>
    </row>
    <row r="215" spans="1:7" x14ac:dyDescent="0.35">
      <c r="A215">
        <v>111</v>
      </c>
      <c r="B215" s="1" t="s">
        <v>832</v>
      </c>
      <c r="C215" s="1" t="s">
        <v>852</v>
      </c>
      <c r="D215" t="s">
        <v>56</v>
      </c>
      <c r="E215" t="s">
        <v>12</v>
      </c>
      <c r="F215" s="1" t="s">
        <v>849</v>
      </c>
      <c r="G215" t="s">
        <v>162</v>
      </c>
    </row>
    <row r="216" spans="1:7" x14ac:dyDescent="0.35">
      <c r="A216">
        <v>111</v>
      </c>
      <c r="B216" s="1" t="s">
        <v>832</v>
      </c>
      <c r="C216" s="1" t="s">
        <v>852</v>
      </c>
      <c r="D216" t="s">
        <v>57</v>
      </c>
      <c r="E216" t="s">
        <v>12</v>
      </c>
      <c r="F216" s="1" t="s">
        <v>849</v>
      </c>
      <c r="G216" t="s">
        <v>162</v>
      </c>
    </row>
    <row r="217" spans="1:7" x14ac:dyDescent="0.35">
      <c r="A217">
        <v>111</v>
      </c>
      <c r="B217" s="1" t="s">
        <v>832</v>
      </c>
      <c r="C217" s="1" t="s">
        <v>852</v>
      </c>
      <c r="D217" t="s">
        <v>59</v>
      </c>
      <c r="E217" t="s">
        <v>12</v>
      </c>
      <c r="F217" s="1" t="s">
        <v>849</v>
      </c>
      <c r="G217" t="s">
        <v>162</v>
      </c>
    </row>
    <row r="218" spans="1:7" x14ac:dyDescent="0.35">
      <c r="A218">
        <v>112</v>
      </c>
      <c r="B218" s="1" t="s">
        <v>832</v>
      </c>
      <c r="C218" s="1" t="s">
        <v>852</v>
      </c>
      <c r="D218" t="s">
        <v>58</v>
      </c>
      <c r="E218" t="s">
        <v>12</v>
      </c>
      <c r="F218" s="1" t="s">
        <v>849</v>
      </c>
      <c r="G218" t="s">
        <v>130</v>
      </c>
    </row>
    <row r="219" spans="1:7" x14ac:dyDescent="0.35">
      <c r="A219">
        <v>112</v>
      </c>
      <c r="B219" s="1" t="s">
        <v>832</v>
      </c>
      <c r="C219" s="1" t="s">
        <v>852</v>
      </c>
      <c r="D219" t="s">
        <v>56</v>
      </c>
      <c r="E219" t="s">
        <v>12</v>
      </c>
      <c r="F219" s="1" t="s">
        <v>849</v>
      </c>
      <c r="G219" t="s">
        <v>130</v>
      </c>
    </row>
    <row r="220" spans="1:7" x14ac:dyDescent="0.35">
      <c r="A220">
        <v>112</v>
      </c>
      <c r="B220" s="1" t="s">
        <v>832</v>
      </c>
      <c r="C220" s="1" t="s">
        <v>852</v>
      </c>
      <c r="D220" t="s">
        <v>57</v>
      </c>
      <c r="E220" t="s">
        <v>12</v>
      </c>
      <c r="F220" s="1" t="s">
        <v>849</v>
      </c>
      <c r="G220" t="s">
        <v>130</v>
      </c>
    </row>
    <row r="221" spans="1:7" x14ac:dyDescent="0.35">
      <c r="A221">
        <v>112</v>
      </c>
      <c r="B221" s="1" t="s">
        <v>832</v>
      </c>
      <c r="C221" s="1" t="s">
        <v>852</v>
      </c>
      <c r="D221" t="s">
        <v>59</v>
      </c>
      <c r="E221" t="s">
        <v>12</v>
      </c>
      <c r="F221" s="1" t="s">
        <v>849</v>
      </c>
      <c r="G221" t="s">
        <v>130</v>
      </c>
    </row>
    <row r="222" spans="1:7" x14ac:dyDescent="0.35">
      <c r="A222">
        <v>113</v>
      </c>
      <c r="B222" s="1" t="s">
        <v>832</v>
      </c>
      <c r="C222" s="1" t="s">
        <v>852</v>
      </c>
      <c r="D222" t="s">
        <v>58</v>
      </c>
      <c r="E222" t="s">
        <v>7</v>
      </c>
      <c r="F222" s="1" t="s">
        <v>849</v>
      </c>
      <c r="G222" t="s">
        <v>125</v>
      </c>
    </row>
    <row r="223" spans="1:7" x14ac:dyDescent="0.35">
      <c r="A223">
        <v>113</v>
      </c>
      <c r="B223" s="1" t="s">
        <v>832</v>
      </c>
      <c r="C223" s="1" t="s">
        <v>852</v>
      </c>
      <c r="D223" t="s">
        <v>56</v>
      </c>
      <c r="E223" t="s">
        <v>7</v>
      </c>
      <c r="F223" s="1" t="s">
        <v>849</v>
      </c>
      <c r="G223" t="s">
        <v>125</v>
      </c>
    </row>
    <row r="224" spans="1:7" x14ac:dyDescent="0.35">
      <c r="A224">
        <v>113</v>
      </c>
      <c r="B224" s="1" t="s">
        <v>832</v>
      </c>
      <c r="C224" s="1" t="s">
        <v>852</v>
      </c>
      <c r="D224" t="s">
        <v>57</v>
      </c>
      <c r="E224" t="s">
        <v>7</v>
      </c>
      <c r="F224" s="1" t="s">
        <v>849</v>
      </c>
      <c r="G224" t="s">
        <v>125</v>
      </c>
    </row>
    <row r="225" spans="1:7" x14ac:dyDescent="0.35">
      <c r="A225">
        <v>113</v>
      </c>
      <c r="B225" s="1" t="s">
        <v>832</v>
      </c>
      <c r="C225" s="1" t="s">
        <v>852</v>
      </c>
      <c r="D225" t="s">
        <v>30</v>
      </c>
      <c r="E225" t="s">
        <v>7</v>
      </c>
      <c r="F225" s="1" t="s">
        <v>849</v>
      </c>
      <c r="G225" t="s">
        <v>125</v>
      </c>
    </row>
    <row r="226" spans="1:7" x14ac:dyDescent="0.35">
      <c r="A226">
        <v>113</v>
      </c>
      <c r="B226" s="1" t="s">
        <v>832</v>
      </c>
      <c r="C226" s="1" t="s">
        <v>852</v>
      </c>
      <c r="D226" t="s">
        <v>59</v>
      </c>
      <c r="E226" t="s">
        <v>7</v>
      </c>
      <c r="F226" s="1" t="s">
        <v>849</v>
      </c>
      <c r="G226" t="s">
        <v>125</v>
      </c>
    </row>
    <row r="227" spans="1:7" x14ac:dyDescent="0.35">
      <c r="A227">
        <v>114</v>
      </c>
      <c r="B227" s="1" t="s">
        <v>832</v>
      </c>
      <c r="C227" s="1" t="s">
        <v>852</v>
      </c>
      <c r="D227" t="s">
        <v>58</v>
      </c>
      <c r="E227" t="s">
        <v>7</v>
      </c>
      <c r="F227" s="1" t="s">
        <v>849</v>
      </c>
      <c r="G227" t="s">
        <v>126</v>
      </c>
    </row>
    <row r="228" spans="1:7" x14ac:dyDescent="0.35">
      <c r="A228">
        <v>114</v>
      </c>
      <c r="B228" s="1" t="s">
        <v>832</v>
      </c>
      <c r="C228" s="1" t="s">
        <v>852</v>
      </c>
      <c r="D228" t="s">
        <v>56</v>
      </c>
      <c r="E228" t="s">
        <v>7</v>
      </c>
      <c r="F228" s="1" t="s">
        <v>849</v>
      </c>
      <c r="G228" t="s">
        <v>126</v>
      </c>
    </row>
    <row r="229" spans="1:7" x14ac:dyDescent="0.35">
      <c r="A229">
        <v>114</v>
      </c>
      <c r="B229" s="1" t="s">
        <v>832</v>
      </c>
      <c r="C229" s="1" t="s">
        <v>852</v>
      </c>
      <c r="D229" t="s">
        <v>57</v>
      </c>
      <c r="E229" t="s">
        <v>7</v>
      </c>
      <c r="F229" s="1" t="s">
        <v>849</v>
      </c>
      <c r="G229" t="s">
        <v>126</v>
      </c>
    </row>
    <row r="230" spans="1:7" x14ac:dyDescent="0.35">
      <c r="A230">
        <v>114</v>
      </c>
      <c r="B230" s="1" t="s">
        <v>832</v>
      </c>
      <c r="C230" s="1" t="s">
        <v>852</v>
      </c>
      <c r="D230" t="s">
        <v>59</v>
      </c>
      <c r="E230" t="s">
        <v>7</v>
      </c>
      <c r="F230" s="1" t="s">
        <v>849</v>
      </c>
      <c r="G230" t="s">
        <v>126</v>
      </c>
    </row>
    <row r="231" spans="1:7" x14ac:dyDescent="0.35">
      <c r="A231">
        <v>115</v>
      </c>
      <c r="B231" s="1" t="s">
        <v>832</v>
      </c>
      <c r="C231" s="1" t="s">
        <v>852</v>
      </c>
      <c r="D231" t="s">
        <v>58</v>
      </c>
      <c r="E231" t="s">
        <v>7</v>
      </c>
      <c r="F231" s="1" t="s">
        <v>849</v>
      </c>
      <c r="G231" t="s">
        <v>130</v>
      </c>
    </row>
    <row r="232" spans="1:7" x14ac:dyDescent="0.35">
      <c r="A232">
        <v>115</v>
      </c>
      <c r="B232" s="1" t="s">
        <v>832</v>
      </c>
      <c r="C232" s="1" t="s">
        <v>852</v>
      </c>
      <c r="D232" t="s">
        <v>56</v>
      </c>
      <c r="E232" t="s">
        <v>7</v>
      </c>
      <c r="F232" s="1" t="s">
        <v>849</v>
      </c>
      <c r="G232" t="s">
        <v>130</v>
      </c>
    </row>
    <row r="233" spans="1:7" x14ac:dyDescent="0.35">
      <c r="A233">
        <v>115</v>
      </c>
      <c r="B233" s="1" t="s">
        <v>832</v>
      </c>
      <c r="C233" s="1" t="s">
        <v>852</v>
      </c>
      <c r="D233" t="s">
        <v>57</v>
      </c>
      <c r="E233" t="s">
        <v>7</v>
      </c>
      <c r="F233" s="1" t="s">
        <v>849</v>
      </c>
      <c r="G233" t="s">
        <v>130</v>
      </c>
    </row>
    <row r="234" spans="1:7" x14ac:dyDescent="0.35">
      <c r="A234">
        <v>115</v>
      </c>
      <c r="B234" s="1" t="s">
        <v>832</v>
      </c>
      <c r="C234" s="1" t="s">
        <v>852</v>
      </c>
      <c r="D234" t="s">
        <v>59</v>
      </c>
      <c r="E234" t="s">
        <v>7</v>
      </c>
      <c r="F234" s="1" t="s">
        <v>849</v>
      </c>
      <c r="G234" t="s">
        <v>130</v>
      </c>
    </row>
    <row r="235" spans="1:7" x14ac:dyDescent="0.35">
      <c r="A235">
        <v>116</v>
      </c>
      <c r="B235" s="1" t="s">
        <v>832</v>
      </c>
      <c r="C235" s="1" t="s">
        <v>852</v>
      </c>
      <c r="D235" t="s">
        <v>56</v>
      </c>
      <c r="E235" t="s">
        <v>7</v>
      </c>
      <c r="F235" s="1" t="s">
        <v>849</v>
      </c>
      <c r="G235" t="s">
        <v>130</v>
      </c>
    </row>
    <row r="236" spans="1:7" x14ac:dyDescent="0.35">
      <c r="A236">
        <v>116</v>
      </c>
      <c r="B236" s="1" t="s">
        <v>832</v>
      </c>
      <c r="C236" s="1" t="s">
        <v>852</v>
      </c>
      <c r="D236" t="s">
        <v>57</v>
      </c>
      <c r="E236" t="s">
        <v>7</v>
      </c>
      <c r="F236" s="1" t="s">
        <v>849</v>
      </c>
      <c r="G236" t="s">
        <v>130</v>
      </c>
    </row>
    <row r="237" spans="1:7" x14ac:dyDescent="0.35">
      <c r="A237">
        <v>116</v>
      </c>
      <c r="B237" s="1" t="s">
        <v>832</v>
      </c>
      <c r="C237" s="1" t="s">
        <v>852</v>
      </c>
      <c r="D237" t="s">
        <v>58</v>
      </c>
      <c r="E237" t="s">
        <v>7</v>
      </c>
      <c r="F237" s="1" t="s">
        <v>849</v>
      </c>
      <c r="G237" t="s">
        <v>130</v>
      </c>
    </row>
    <row r="238" spans="1:7" x14ac:dyDescent="0.35">
      <c r="A238">
        <v>116</v>
      </c>
      <c r="B238" s="1" t="s">
        <v>832</v>
      </c>
      <c r="C238" s="1" t="s">
        <v>852</v>
      </c>
      <c r="D238" t="s">
        <v>59</v>
      </c>
      <c r="E238" t="s">
        <v>7</v>
      </c>
      <c r="F238" s="1" t="s">
        <v>849</v>
      </c>
      <c r="G238" t="s">
        <v>130</v>
      </c>
    </row>
    <row r="239" spans="1:7" x14ac:dyDescent="0.35">
      <c r="A239">
        <v>117</v>
      </c>
      <c r="B239" s="1" t="s">
        <v>832</v>
      </c>
      <c r="C239" s="1" t="s">
        <v>852</v>
      </c>
      <c r="D239" t="s">
        <v>35</v>
      </c>
      <c r="E239" t="s">
        <v>7</v>
      </c>
      <c r="F239" s="1" t="s">
        <v>849</v>
      </c>
      <c r="G239" t="s">
        <v>135</v>
      </c>
    </row>
    <row r="240" spans="1:7" x14ac:dyDescent="0.35">
      <c r="A240">
        <v>117</v>
      </c>
      <c r="B240" s="1" t="s">
        <v>832</v>
      </c>
      <c r="C240" s="1" t="s">
        <v>852</v>
      </c>
      <c r="D240" t="s">
        <v>39</v>
      </c>
      <c r="E240" t="s">
        <v>7</v>
      </c>
      <c r="F240" s="1" t="s">
        <v>849</v>
      </c>
      <c r="G240" t="s">
        <v>135</v>
      </c>
    </row>
    <row r="241" spans="1:7" x14ac:dyDescent="0.35">
      <c r="A241">
        <v>117</v>
      </c>
      <c r="B241" s="1" t="s">
        <v>832</v>
      </c>
      <c r="C241" s="1" t="s">
        <v>852</v>
      </c>
      <c r="D241" t="s">
        <v>55</v>
      </c>
      <c r="E241" t="s">
        <v>7</v>
      </c>
      <c r="F241" s="1" t="s">
        <v>849</v>
      </c>
      <c r="G241" t="s">
        <v>135</v>
      </c>
    </row>
    <row r="242" spans="1:7" x14ac:dyDescent="0.35">
      <c r="A242">
        <v>117</v>
      </c>
      <c r="B242" s="1" t="s">
        <v>832</v>
      </c>
      <c r="C242" s="1" t="s">
        <v>852</v>
      </c>
      <c r="D242" t="s">
        <v>22</v>
      </c>
      <c r="E242" t="s">
        <v>7</v>
      </c>
      <c r="F242" s="1" t="s">
        <v>849</v>
      </c>
      <c r="G242" t="s">
        <v>135</v>
      </c>
    </row>
    <row r="243" spans="1:7" x14ac:dyDescent="0.35">
      <c r="A243">
        <v>118</v>
      </c>
      <c r="B243" s="1" t="s">
        <v>832</v>
      </c>
      <c r="C243" s="1" t="s">
        <v>852</v>
      </c>
      <c r="D243" t="s">
        <v>35</v>
      </c>
      <c r="E243" t="s">
        <v>7</v>
      </c>
      <c r="F243" s="1" t="s">
        <v>849</v>
      </c>
      <c r="G243" t="s">
        <v>163</v>
      </c>
    </row>
    <row r="244" spans="1:7" x14ac:dyDescent="0.35">
      <c r="A244">
        <v>118</v>
      </c>
      <c r="B244" s="1" t="s">
        <v>832</v>
      </c>
      <c r="C244" s="1" t="s">
        <v>852</v>
      </c>
      <c r="D244" t="s">
        <v>39</v>
      </c>
      <c r="E244" t="s">
        <v>7</v>
      </c>
      <c r="F244" s="1" t="s">
        <v>849</v>
      </c>
      <c r="G244" t="s">
        <v>163</v>
      </c>
    </row>
    <row r="245" spans="1:7" x14ac:dyDescent="0.35">
      <c r="A245">
        <v>118</v>
      </c>
      <c r="B245" s="1" t="s">
        <v>832</v>
      </c>
      <c r="C245" s="1" t="s">
        <v>852</v>
      </c>
      <c r="D245" t="s">
        <v>55</v>
      </c>
      <c r="E245" t="s">
        <v>7</v>
      </c>
      <c r="F245" s="1" t="s">
        <v>849</v>
      </c>
      <c r="G245" t="s">
        <v>163</v>
      </c>
    </row>
    <row r="246" spans="1:7" x14ac:dyDescent="0.35">
      <c r="A246">
        <v>119</v>
      </c>
      <c r="B246" s="1" t="s">
        <v>832</v>
      </c>
      <c r="C246" s="1" t="s">
        <v>852</v>
      </c>
      <c r="D246" t="s">
        <v>54</v>
      </c>
      <c r="E246" t="s">
        <v>13</v>
      </c>
      <c r="F246" s="1" t="s">
        <v>849</v>
      </c>
      <c r="G246" t="s">
        <v>164</v>
      </c>
    </row>
    <row r="247" spans="1:7" x14ac:dyDescent="0.35">
      <c r="A247">
        <v>119</v>
      </c>
      <c r="B247" s="1" t="s">
        <v>832</v>
      </c>
      <c r="C247" s="1" t="s">
        <v>852</v>
      </c>
      <c r="D247" t="s">
        <v>33</v>
      </c>
      <c r="E247" t="s">
        <v>13</v>
      </c>
      <c r="F247" s="1" t="s">
        <v>849</v>
      </c>
      <c r="G247" t="s">
        <v>164</v>
      </c>
    </row>
    <row r="248" spans="1:7" x14ac:dyDescent="0.35">
      <c r="A248">
        <v>119</v>
      </c>
      <c r="B248" s="1" t="s">
        <v>832</v>
      </c>
      <c r="C248" s="1" t="s">
        <v>852</v>
      </c>
      <c r="D248" t="s">
        <v>22</v>
      </c>
      <c r="E248" t="s">
        <v>13</v>
      </c>
      <c r="F248" s="1" t="s">
        <v>849</v>
      </c>
      <c r="G248" t="s">
        <v>164</v>
      </c>
    </row>
    <row r="249" spans="1:7" x14ac:dyDescent="0.35">
      <c r="A249">
        <v>125</v>
      </c>
      <c r="B249" s="1" t="s">
        <v>821</v>
      </c>
      <c r="C249" s="1" t="s">
        <v>852</v>
      </c>
      <c r="D249" t="s">
        <v>4</v>
      </c>
      <c r="E249" t="s">
        <v>1</v>
      </c>
      <c r="F249" s="1" t="s">
        <v>845</v>
      </c>
      <c r="G249" t="s">
        <v>165</v>
      </c>
    </row>
    <row r="250" spans="1:7" x14ac:dyDescent="0.35">
      <c r="A250">
        <v>125</v>
      </c>
      <c r="B250" s="1" t="s">
        <v>821</v>
      </c>
      <c r="C250" s="1" t="s">
        <v>852</v>
      </c>
      <c r="D250" t="s">
        <v>8</v>
      </c>
      <c r="E250" t="s">
        <v>1</v>
      </c>
      <c r="F250" s="1" t="s">
        <v>845</v>
      </c>
      <c r="G250" t="s">
        <v>165</v>
      </c>
    </row>
    <row r="251" spans="1:7" x14ac:dyDescent="0.35">
      <c r="A251">
        <v>126</v>
      </c>
      <c r="B251" s="1" t="s">
        <v>821</v>
      </c>
      <c r="C251" s="1" t="s">
        <v>852</v>
      </c>
      <c r="D251" t="s">
        <v>4</v>
      </c>
      <c r="E251" t="s">
        <v>1</v>
      </c>
      <c r="F251" s="1" t="s">
        <v>845</v>
      </c>
      <c r="G251" t="s">
        <v>166</v>
      </c>
    </row>
    <row r="252" spans="1:7" x14ac:dyDescent="0.35">
      <c r="A252">
        <v>127</v>
      </c>
      <c r="B252" s="1" t="s">
        <v>821</v>
      </c>
      <c r="C252" s="1" t="s">
        <v>852</v>
      </c>
      <c r="D252" t="s">
        <v>4</v>
      </c>
      <c r="E252" t="s">
        <v>7</v>
      </c>
      <c r="F252" s="1" t="s">
        <v>845</v>
      </c>
      <c r="G252" t="s">
        <v>167</v>
      </c>
    </row>
    <row r="253" spans="1:7" x14ac:dyDescent="0.35">
      <c r="A253">
        <v>127</v>
      </c>
      <c r="B253" s="1" t="s">
        <v>821</v>
      </c>
      <c r="C253" s="1" t="s">
        <v>852</v>
      </c>
      <c r="D253" t="s">
        <v>35</v>
      </c>
      <c r="E253" t="s">
        <v>7</v>
      </c>
      <c r="F253" s="1" t="s">
        <v>845</v>
      </c>
      <c r="G253" t="s">
        <v>167</v>
      </c>
    </row>
    <row r="254" spans="1:7" x14ac:dyDescent="0.35">
      <c r="A254">
        <v>127</v>
      </c>
      <c r="B254" s="1" t="s">
        <v>821</v>
      </c>
      <c r="C254" s="1" t="s">
        <v>852</v>
      </c>
      <c r="D254" t="s">
        <v>39</v>
      </c>
      <c r="E254" t="s">
        <v>7</v>
      </c>
      <c r="F254" s="1" t="s">
        <v>845</v>
      </c>
      <c r="G254" t="s">
        <v>167</v>
      </c>
    </row>
    <row r="255" spans="1:7" x14ac:dyDescent="0.35">
      <c r="A255">
        <v>127</v>
      </c>
      <c r="B255" s="1" t="s">
        <v>821</v>
      </c>
      <c r="C255" s="1" t="s">
        <v>852</v>
      </c>
      <c r="D255" t="s">
        <v>55</v>
      </c>
      <c r="E255" t="s">
        <v>7</v>
      </c>
      <c r="F255" s="1" t="s">
        <v>845</v>
      </c>
      <c r="G255" t="s">
        <v>167</v>
      </c>
    </row>
    <row r="256" spans="1:7" x14ac:dyDescent="0.35">
      <c r="A256">
        <v>127</v>
      </c>
      <c r="B256" s="1" t="s">
        <v>821</v>
      </c>
      <c r="C256" s="1" t="s">
        <v>852</v>
      </c>
      <c r="D256" t="s">
        <v>11</v>
      </c>
      <c r="E256" t="s">
        <v>7</v>
      </c>
      <c r="F256" s="1" t="s">
        <v>845</v>
      </c>
      <c r="G256" t="s">
        <v>167</v>
      </c>
    </row>
    <row r="257" spans="1:7" x14ac:dyDescent="0.35">
      <c r="A257">
        <v>128</v>
      </c>
      <c r="B257" s="1" t="s">
        <v>821</v>
      </c>
      <c r="C257" s="1" t="s">
        <v>852</v>
      </c>
      <c r="D257" t="s">
        <v>8</v>
      </c>
      <c r="E257" t="s">
        <v>45</v>
      </c>
      <c r="F257" s="1" t="s">
        <v>845</v>
      </c>
      <c r="G257" t="s">
        <v>168</v>
      </c>
    </row>
    <row r="258" spans="1:7" x14ac:dyDescent="0.35">
      <c r="A258">
        <v>128</v>
      </c>
      <c r="B258" s="1" t="s">
        <v>821</v>
      </c>
      <c r="C258" s="1" t="s">
        <v>852</v>
      </c>
      <c r="D258" t="s">
        <v>31</v>
      </c>
      <c r="E258" t="s">
        <v>45</v>
      </c>
      <c r="F258" s="1" t="s">
        <v>845</v>
      </c>
      <c r="G258" t="s">
        <v>168</v>
      </c>
    </row>
    <row r="259" spans="1:7" x14ac:dyDescent="0.35">
      <c r="A259">
        <v>128</v>
      </c>
      <c r="B259" s="1" t="s">
        <v>821</v>
      </c>
      <c r="C259" s="1" t="s">
        <v>852</v>
      </c>
      <c r="D259" t="s">
        <v>42</v>
      </c>
      <c r="E259" t="s">
        <v>45</v>
      </c>
      <c r="F259" s="1" t="s">
        <v>845</v>
      </c>
      <c r="G259" t="s">
        <v>168</v>
      </c>
    </row>
    <row r="260" spans="1:7" x14ac:dyDescent="0.35">
      <c r="A260">
        <v>128</v>
      </c>
      <c r="B260" s="1" t="s">
        <v>821</v>
      </c>
      <c r="C260" s="1" t="s">
        <v>852</v>
      </c>
      <c r="D260" t="s">
        <v>52</v>
      </c>
      <c r="E260" t="s">
        <v>45</v>
      </c>
      <c r="F260" s="1" t="s">
        <v>845</v>
      </c>
      <c r="G260" t="s">
        <v>168</v>
      </c>
    </row>
    <row r="261" spans="1:7" x14ac:dyDescent="0.35">
      <c r="A261">
        <v>129</v>
      </c>
      <c r="B261" s="1" t="s">
        <v>821</v>
      </c>
      <c r="C261" s="1" t="s">
        <v>852</v>
      </c>
      <c r="D261" t="s">
        <v>4</v>
      </c>
      <c r="E261" t="s">
        <v>7</v>
      </c>
      <c r="F261" s="1" t="s">
        <v>845</v>
      </c>
      <c r="G261" t="s">
        <v>169</v>
      </c>
    </row>
    <row r="262" spans="1:7" x14ac:dyDescent="0.35">
      <c r="A262">
        <v>129</v>
      </c>
      <c r="B262" s="1" t="s">
        <v>821</v>
      </c>
      <c r="C262" s="1" t="s">
        <v>852</v>
      </c>
      <c r="D262" t="s">
        <v>11</v>
      </c>
      <c r="E262" t="s">
        <v>7</v>
      </c>
      <c r="F262" s="1" t="s">
        <v>845</v>
      </c>
      <c r="G262" t="s">
        <v>169</v>
      </c>
    </row>
    <row r="263" spans="1:7" x14ac:dyDescent="0.35">
      <c r="A263">
        <v>129</v>
      </c>
      <c r="B263" s="1" t="s">
        <v>821</v>
      </c>
      <c r="C263" s="1" t="s">
        <v>852</v>
      </c>
      <c r="D263" t="s">
        <v>35</v>
      </c>
      <c r="E263" t="s">
        <v>7</v>
      </c>
      <c r="F263" s="1" t="s">
        <v>845</v>
      </c>
      <c r="G263" t="s">
        <v>169</v>
      </c>
    </row>
    <row r="264" spans="1:7" x14ac:dyDescent="0.35">
      <c r="A264">
        <v>129</v>
      </c>
      <c r="B264" s="1" t="s">
        <v>821</v>
      </c>
      <c r="C264" s="1" t="s">
        <v>852</v>
      </c>
      <c r="D264" t="s">
        <v>39</v>
      </c>
      <c r="E264" t="s">
        <v>7</v>
      </c>
      <c r="F264" s="1" t="s">
        <v>845</v>
      </c>
      <c r="G264" t="s">
        <v>169</v>
      </c>
    </row>
    <row r="265" spans="1:7" x14ac:dyDescent="0.35">
      <c r="A265">
        <v>129</v>
      </c>
      <c r="B265" s="1" t="s">
        <v>821</v>
      </c>
      <c r="C265" s="1" t="s">
        <v>852</v>
      </c>
      <c r="D265" t="s">
        <v>55</v>
      </c>
      <c r="E265" t="s">
        <v>7</v>
      </c>
      <c r="F265" s="1" t="s">
        <v>845</v>
      </c>
      <c r="G265" t="s">
        <v>169</v>
      </c>
    </row>
    <row r="266" spans="1:7" x14ac:dyDescent="0.35">
      <c r="A266">
        <v>130</v>
      </c>
      <c r="B266" s="1" t="s">
        <v>821</v>
      </c>
      <c r="C266" s="1" t="s">
        <v>852</v>
      </c>
      <c r="D266" t="s">
        <v>5</v>
      </c>
      <c r="E266" t="s">
        <v>13</v>
      </c>
      <c r="F266" s="1" t="s">
        <v>845</v>
      </c>
      <c r="G266" t="s">
        <v>170</v>
      </c>
    </row>
    <row r="267" spans="1:7" x14ac:dyDescent="0.35">
      <c r="A267">
        <v>131</v>
      </c>
      <c r="B267" s="1" t="s">
        <v>821</v>
      </c>
      <c r="C267" s="1" t="s">
        <v>852</v>
      </c>
      <c r="D267" t="s">
        <v>8</v>
      </c>
      <c r="E267" t="s">
        <v>13</v>
      </c>
      <c r="F267" s="1" t="s">
        <v>845</v>
      </c>
      <c r="G267" t="s">
        <v>171</v>
      </c>
    </row>
    <row r="268" spans="1:7" x14ac:dyDescent="0.35">
      <c r="A268">
        <v>131</v>
      </c>
      <c r="B268" s="1" t="s">
        <v>821</v>
      </c>
      <c r="C268" s="1" t="s">
        <v>852</v>
      </c>
      <c r="D268" t="s">
        <v>22</v>
      </c>
      <c r="E268" t="s">
        <v>13</v>
      </c>
      <c r="F268" s="1" t="s">
        <v>845</v>
      </c>
      <c r="G268" t="s">
        <v>171</v>
      </c>
    </row>
    <row r="269" spans="1:7" x14ac:dyDescent="0.35">
      <c r="A269">
        <v>132</v>
      </c>
      <c r="B269" s="1" t="s">
        <v>821</v>
      </c>
      <c r="C269" s="1" t="s">
        <v>852</v>
      </c>
      <c r="D269" t="s">
        <v>20</v>
      </c>
      <c r="E269" t="s">
        <v>13</v>
      </c>
      <c r="F269" s="1" t="s">
        <v>845</v>
      </c>
      <c r="G269" t="s">
        <v>172</v>
      </c>
    </row>
    <row r="270" spans="1:7" x14ac:dyDescent="0.35">
      <c r="A270">
        <v>132</v>
      </c>
      <c r="B270" s="1" t="s">
        <v>821</v>
      </c>
      <c r="C270" s="1" t="s">
        <v>852</v>
      </c>
      <c r="D270" t="s">
        <v>31</v>
      </c>
      <c r="E270" t="s">
        <v>13</v>
      </c>
      <c r="F270" s="1" t="s">
        <v>845</v>
      </c>
      <c r="G270" t="s">
        <v>172</v>
      </c>
    </row>
    <row r="271" spans="1:7" x14ac:dyDescent="0.35">
      <c r="A271">
        <v>132</v>
      </c>
      <c r="B271" s="1" t="s">
        <v>821</v>
      </c>
      <c r="C271" s="1" t="s">
        <v>852</v>
      </c>
      <c r="D271" t="s">
        <v>42</v>
      </c>
      <c r="E271" t="s">
        <v>13</v>
      </c>
      <c r="F271" s="1" t="s">
        <v>845</v>
      </c>
      <c r="G271" t="s">
        <v>172</v>
      </c>
    </row>
    <row r="272" spans="1:7" x14ac:dyDescent="0.35">
      <c r="A272">
        <v>132</v>
      </c>
      <c r="B272" s="1" t="s">
        <v>821</v>
      </c>
      <c r="C272" s="1" t="s">
        <v>852</v>
      </c>
      <c r="D272" t="s">
        <v>52</v>
      </c>
      <c r="E272" t="s">
        <v>13</v>
      </c>
      <c r="F272" s="1" t="s">
        <v>845</v>
      </c>
      <c r="G272" t="s">
        <v>172</v>
      </c>
    </row>
    <row r="273" spans="1:7" x14ac:dyDescent="0.35">
      <c r="A273">
        <v>133</v>
      </c>
      <c r="B273" s="1" t="s">
        <v>822</v>
      </c>
      <c r="C273" s="1" t="s">
        <v>852</v>
      </c>
      <c r="D273" t="s">
        <v>4</v>
      </c>
      <c r="E273" t="s">
        <v>13</v>
      </c>
      <c r="F273" s="1" t="s">
        <v>845</v>
      </c>
      <c r="G273" t="s">
        <v>173</v>
      </c>
    </row>
    <row r="274" spans="1:7" x14ac:dyDescent="0.35">
      <c r="A274">
        <v>134</v>
      </c>
      <c r="B274" s="1" t="s">
        <v>821</v>
      </c>
      <c r="C274" s="1" t="s">
        <v>852</v>
      </c>
      <c r="D274" t="s">
        <v>20</v>
      </c>
      <c r="E274" t="s">
        <v>13</v>
      </c>
      <c r="F274" s="1" t="s">
        <v>845</v>
      </c>
      <c r="G274" t="s">
        <v>174</v>
      </c>
    </row>
    <row r="275" spans="1:7" x14ac:dyDescent="0.35">
      <c r="A275">
        <v>134</v>
      </c>
      <c r="B275" s="1" t="s">
        <v>821</v>
      </c>
      <c r="C275" s="1" t="s">
        <v>852</v>
      </c>
      <c r="D275" t="s">
        <v>31</v>
      </c>
      <c r="E275" t="s">
        <v>13</v>
      </c>
      <c r="F275" s="1" t="s">
        <v>845</v>
      </c>
      <c r="G275" t="s">
        <v>174</v>
      </c>
    </row>
    <row r="276" spans="1:7" x14ac:dyDescent="0.35">
      <c r="A276">
        <v>134</v>
      </c>
      <c r="B276" s="1" t="s">
        <v>821</v>
      </c>
      <c r="C276" s="1" t="s">
        <v>852</v>
      </c>
      <c r="D276" t="s">
        <v>42</v>
      </c>
      <c r="E276" t="s">
        <v>13</v>
      </c>
      <c r="F276" s="1" t="s">
        <v>845</v>
      </c>
      <c r="G276" t="s">
        <v>174</v>
      </c>
    </row>
    <row r="277" spans="1:7" x14ac:dyDescent="0.35">
      <c r="A277">
        <v>134</v>
      </c>
      <c r="B277" s="1" t="s">
        <v>821</v>
      </c>
      <c r="C277" s="1" t="s">
        <v>852</v>
      </c>
      <c r="D277" t="s">
        <v>52</v>
      </c>
      <c r="E277" t="s">
        <v>13</v>
      </c>
      <c r="F277" s="1" t="s">
        <v>845</v>
      </c>
      <c r="G277" t="s">
        <v>174</v>
      </c>
    </row>
    <row r="278" spans="1:7" x14ac:dyDescent="0.35">
      <c r="A278">
        <v>135</v>
      </c>
      <c r="B278" s="1" t="s">
        <v>821</v>
      </c>
      <c r="C278" s="1" t="s">
        <v>852</v>
      </c>
      <c r="D278" t="s">
        <v>4</v>
      </c>
      <c r="E278" t="s">
        <v>12</v>
      </c>
      <c r="F278" s="1" t="s">
        <v>845</v>
      </c>
      <c r="G278" t="s">
        <v>175</v>
      </c>
    </row>
    <row r="279" spans="1:7" x14ac:dyDescent="0.35">
      <c r="A279">
        <v>136</v>
      </c>
      <c r="B279" s="1" t="s">
        <v>821</v>
      </c>
      <c r="C279" s="1" t="s">
        <v>852</v>
      </c>
      <c r="D279" t="s">
        <v>5</v>
      </c>
      <c r="E279" t="s">
        <v>13</v>
      </c>
      <c r="F279" s="1" t="s">
        <v>845</v>
      </c>
      <c r="G279" t="s">
        <v>176</v>
      </c>
    </row>
    <row r="280" spans="1:7" x14ac:dyDescent="0.35">
      <c r="A280">
        <v>137</v>
      </c>
      <c r="B280" s="1" t="s">
        <v>821</v>
      </c>
      <c r="C280" s="1" t="s">
        <v>852</v>
      </c>
      <c r="D280" t="s">
        <v>2</v>
      </c>
      <c r="E280" t="s">
        <v>12</v>
      </c>
      <c r="F280" s="1" t="s">
        <v>845</v>
      </c>
      <c r="G280" t="s">
        <v>177</v>
      </c>
    </row>
    <row r="281" spans="1:7" x14ac:dyDescent="0.35">
      <c r="A281">
        <v>137</v>
      </c>
      <c r="B281" s="1" t="s">
        <v>821</v>
      </c>
      <c r="C281" s="1" t="s">
        <v>852</v>
      </c>
      <c r="D281" t="s">
        <v>3</v>
      </c>
      <c r="E281" t="s">
        <v>12</v>
      </c>
      <c r="F281" s="1" t="s">
        <v>845</v>
      </c>
      <c r="G281" t="s">
        <v>177</v>
      </c>
    </row>
    <row r="282" spans="1:7" x14ac:dyDescent="0.35">
      <c r="A282">
        <v>138</v>
      </c>
      <c r="B282" s="1" t="s">
        <v>821</v>
      </c>
      <c r="C282" s="1" t="s">
        <v>852</v>
      </c>
      <c r="D282" t="s">
        <v>3</v>
      </c>
      <c r="E282" t="s">
        <v>12</v>
      </c>
      <c r="F282" s="1" t="s">
        <v>845</v>
      </c>
      <c r="G282" t="s">
        <v>178</v>
      </c>
    </row>
    <row r="283" spans="1:7" x14ac:dyDescent="0.35">
      <c r="A283">
        <v>139</v>
      </c>
      <c r="B283" s="1" t="s">
        <v>821</v>
      </c>
      <c r="C283" s="1" t="s">
        <v>852</v>
      </c>
      <c r="D283" t="s">
        <v>3</v>
      </c>
      <c r="E283" t="s">
        <v>12</v>
      </c>
      <c r="F283" s="1" t="s">
        <v>845</v>
      </c>
      <c r="G283" t="s">
        <v>179</v>
      </c>
    </row>
    <row r="284" spans="1:7" x14ac:dyDescent="0.35">
      <c r="A284">
        <v>140</v>
      </c>
      <c r="B284" s="1" t="s">
        <v>821</v>
      </c>
      <c r="C284" s="1" t="s">
        <v>852</v>
      </c>
      <c r="D284" t="s">
        <v>3</v>
      </c>
      <c r="E284" t="s">
        <v>12</v>
      </c>
      <c r="F284" s="1" t="s">
        <v>845</v>
      </c>
      <c r="G284" t="s">
        <v>180</v>
      </c>
    </row>
    <row r="285" spans="1:7" x14ac:dyDescent="0.35">
      <c r="A285">
        <v>141</v>
      </c>
      <c r="B285" s="1" t="s">
        <v>821</v>
      </c>
      <c r="C285" s="1" t="s">
        <v>852</v>
      </c>
      <c r="D285" t="s">
        <v>3</v>
      </c>
      <c r="E285" t="s">
        <v>12</v>
      </c>
      <c r="F285" s="1" t="s">
        <v>845</v>
      </c>
      <c r="G285" t="s">
        <v>181</v>
      </c>
    </row>
    <row r="286" spans="1:7" x14ac:dyDescent="0.35">
      <c r="A286">
        <v>141</v>
      </c>
      <c r="B286" s="1" t="s">
        <v>821</v>
      </c>
      <c r="C286" s="1" t="s">
        <v>852</v>
      </c>
      <c r="D286" t="s">
        <v>4</v>
      </c>
      <c r="E286" t="s">
        <v>12</v>
      </c>
      <c r="F286" s="1" t="s">
        <v>845</v>
      </c>
      <c r="G286" t="s">
        <v>181</v>
      </c>
    </row>
    <row r="287" spans="1:7" x14ac:dyDescent="0.35">
      <c r="A287">
        <v>142</v>
      </c>
      <c r="B287" s="1" t="s">
        <v>821</v>
      </c>
      <c r="C287" s="1" t="s">
        <v>852</v>
      </c>
      <c r="D287" t="s">
        <v>5</v>
      </c>
      <c r="E287" t="s">
        <v>7</v>
      </c>
      <c r="F287" s="1" t="s">
        <v>845</v>
      </c>
      <c r="G287" t="s">
        <v>182</v>
      </c>
    </row>
    <row r="288" spans="1:7" x14ac:dyDescent="0.35">
      <c r="A288">
        <v>142</v>
      </c>
      <c r="B288" s="1" t="s">
        <v>821</v>
      </c>
      <c r="C288" s="1" t="s">
        <v>852</v>
      </c>
      <c r="D288" t="s">
        <v>31</v>
      </c>
      <c r="E288" t="s">
        <v>7</v>
      </c>
      <c r="F288" s="1" t="s">
        <v>845</v>
      </c>
      <c r="G288" t="s">
        <v>182</v>
      </c>
    </row>
    <row r="289" spans="1:7" x14ac:dyDescent="0.35">
      <c r="A289">
        <v>142</v>
      </c>
      <c r="B289" s="1" t="s">
        <v>821</v>
      </c>
      <c r="C289" s="1" t="s">
        <v>852</v>
      </c>
      <c r="D289" t="s">
        <v>42</v>
      </c>
      <c r="E289" t="s">
        <v>7</v>
      </c>
      <c r="F289" s="1" t="s">
        <v>845</v>
      </c>
      <c r="G289" t="s">
        <v>182</v>
      </c>
    </row>
    <row r="290" spans="1:7" x14ac:dyDescent="0.35">
      <c r="A290">
        <v>142</v>
      </c>
      <c r="B290" s="1" t="s">
        <v>821</v>
      </c>
      <c r="C290" s="1" t="s">
        <v>852</v>
      </c>
      <c r="D290" t="s">
        <v>52</v>
      </c>
      <c r="E290" t="s">
        <v>7</v>
      </c>
      <c r="F290" s="1" t="s">
        <v>845</v>
      </c>
      <c r="G290" t="s">
        <v>182</v>
      </c>
    </row>
    <row r="291" spans="1:7" x14ac:dyDescent="0.35">
      <c r="A291">
        <v>143</v>
      </c>
      <c r="B291" s="1" t="s">
        <v>821</v>
      </c>
      <c r="C291" s="1" t="s">
        <v>852</v>
      </c>
      <c r="D291" t="s">
        <v>31</v>
      </c>
      <c r="E291" t="s">
        <v>7</v>
      </c>
      <c r="F291" s="1" t="s">
        <v>845</v>
      </c>
      <c r="G291" t="s">
        <v>183</v>
      </c>
    </row>
    <row r="292" spans="1:7" x14ac:dyDescent="0.35">
      <c r="A292">
        <v>143</v>
      </c>
      <c r="B292" s="1" t="s">
        <v>821</v>
      </c>
      <c r="C292" s="1" t="s">
        <v>852</v>
      </c>
      <c r="D292" t="s">
        <v>42</v>
      </c>
      <c r="E292" t="s">
        <v>7</v>
      </c>
      <c r="F292" s="1" t="s">
        <v>845</v>
      </c>
      <c r="G292" t="s">
        <v>183</v>
      </c>
    </row>
    <row r="293" spans="1:7" x14ac:dyDescent="0.35">
      <c r="A293">
        <v>143</v>
      </c>
      <c r="B293" s="1" t="s">
        <v>821</v>
      </c>
      <c r="C293" s="1" t="s">
        <v>852</v>
      </c>
      <c r="D293" t="s">
        <v>52</v>
      </c>
      <c r="E293" t="s">
        <v>7</v>
      </c>
      <c r="F293" s="1" t="s">
        <v>845</v>
      </c>
      <c r="G293" t="s">
        <v>183</v>
      </c>
    </row>
    <row r="294" spans="1:7" x14ac:dyDescent="0.35">
      <c r="A294">
        <v>144</v>
      </c>
      <c r="B294" s="1" t="s">
        <v>821</v>
      </c>
      <c r="C294" s="1" t="s">
        <v>852</v>
      </c>
      <c r="D294" t="s">
        <v>5</v>
      </c>
      <c r="E294" t="s">
        <v>7</v>
      </c>
      <c r="F294" s="1" t="s">
        <v>845</v>
      </c>
      <c r="G294" t="s">
        <v>184</v>
      </c>
    </row>
    <row r="295" spans="1:7" x14ac:dyDescent="0.35">
      <c r="A295">
        <v>145</v>
      </c>
      <c r="B295" s="1" t="s">
        <v>821</v>
      </c>
      <c r="C295" s="1" t="s">
        <v>852</v>
      </c>
      <c r="D295" t="s">
        <v>31</v>
      </c>
      <c r="E295" t="s">
        <v>7</v>
      </c>
      <c r="F295" s="1" t="s">
        <v>845</v>
      </c>
      <c r="G295" t="s">
        <v>185</v>
      </c>
    </row>
    <row r="296" spans="1:7" x14ac:dyDescent="0.35">
      <c r="A296">
        <v>145</v>
      </c>
      <c r="B296" s="1" t="s">
        <v>821</v>
      </c>
      <c r="C296" s="1" t="s">
        <v>852</v>
      </c>
      <c r="D296" t="s">
        <v>42</v>
      </c>
      <c r="E296" t="s">
        <v>7</v>
      </c>
      <c r="F296" s="1" t="s">
        <v>845</v>
      </c>
      <c r="G296" t="s">
        <v>185</v>
      </c>
    </row>
    <row r="297" spans="1:7" x14ac:dyDescent="0.35">
      <c r="A297">
        <v>145</v>
      </c>
      <c r="B297" s="1" t="s">
        <v>821</v>
      </c>
      <c r="C297" s="1" t="s">
        <v>852</v>
      </c>
      <c r="D297" t="s">
        <v>52</v>
      </c>
      <c r="E297" t="s">
        <v>7</v>
      </c>
      <c r="F297" s="1" t="s">
        <v>845</v>
      </c>
      <c r="G297" t="s">
        <v>185</v>
      </c>
    </row>
    <row r="298" spans="1:7" x14ac:dyDescent="0.35">
      <c r="A298">
        <v>145</v>
      </c>
      <c r="B298" s="1" t="s">
        <v>821</v>
      </c>
      <c r="C298" s="1" t="s">
        <v>852</v>
      </c>
      <c r="D298" t="s">
        <v>54</v>
      </c>
      <c r="E298" t="s">
        <v>7</v>
      </c>
      <c r="F298" s="1" t="s">
        <v>845</v>
      </c>
      <c r="G298" t="s">
        <v>185</v>
      </c>
    </row>
    <row r="299" spans="1:7" x14ac:dyDescent="0.35">
      <c r="A299">
        <v>145</v>
      </c>
      <c r="B299" s="1" t="s">
        <v>821</v>
      </c>
      <c r="C299" s="1" t="s">
        <v>852</v>
      </c>
      <c r="D299" t="s">
        <v>33</v>
      </c>
      <c r="E299" t="s">
        <v>7</v>
      </c>
      <c r="F299" s="1" t="s">
        <v>845</v>
      </c>
      <c r="G299" t="s">
        <v>185</v>
      </c>
    </row>
    <row r="300" spans="1:7" x14ac:dyDescent="0.35">
      <c r="A300">
        <v>146</v>
      </c>
      <c r="B300" s="1" t="s">
        <v>821</v>
      </c>
      <c r="C300" s="1" t="s">
        <v>852</v>
      </c>
      <c r="D300" t="s">
        <v>61</v>
      </c>
      <c r="E300" t="s">
        <v>12</v>
      </c>
      <c r="F300" s="1" t="s">
        <v>845</v>
      </c>
      <c r="G300" t="s">
        <v>186</v>
      </c>
    </row>
    <row r="301" spans="1:7" x14ac:dyDescent="0.35">
      <c r="A301">
        <v>147</v>
      </c>
      <c r="B301" s="1" t="s">
        <v>821</v>
      </c>
      <c r="C301" s="1" t="s">
        <v>852</v>
      </c>
      <c r="D301" t="s">
        <v>8</v>
      </c>
      <c r="E301" t="s">
        <v>7</v>
      </c>
      <c r="F301" s="1" t="s">
        <v>845</v>
      </c>
      <c r="G301" t="s">
        <v>187</v>
      </c>
    </row>
    <row r="302" spans="1:7" x14ac:dyDescent="0.35">
      <c r="A302">
        <v>148</v>
      </c>
      <c r="B302" s="1" t="s">
        <v>821</v>
      </c>
      <c r="C302" s="1" t="s">
        <v>852</v>
      </c>
      <c r="D302" t="s">
        <v>60</v>
      </c>
      <c r="E302" t="s">
        <v>7</v>
      </c>
      <c r="F302" s="1" t="s">
        <v>845</v>
      </c>
      <c r="G302" t="s">
        <v>188</v>
      </c>
    </row>
    <row r="303" spans="1:7" x14ac:dyDescent="0.35">
      <c r="A303">
        <v>149</v>
      </c>
      <c r="B303" s="1" t="s">
        <v>821</v>
      </c>
      <c r="C303" s="1" t="s">
        <v>852</v>
      </c>
      <c r="D303" t="s">
        <v>11</v>
      </c>
      <c r="E303" t="s">
        <v>7</v>
      </c>
      <c r="F303" s="1" t="s">
        <v>845</v>
      </c>
      <c r="G303" t="s">
        <v>189</v>
      </c>
    </row>
    <row r="304" spans="1:7" x14ac:dyDescent="0.35">
      <c r="A304">
        <v>149</v>
      </c>
      <c r="B304" s="1" t="s">
        <v>821</v>
      </c>
      <c r="C304" s="1" t="s">
        <v>852</v>
      </c>
      <c r="D304" t="s">
        <v>54</v>
      </c>
      <c r="E304" t="s">
        <v>7</v>
      </c>
      <c r="F304" s="1" t="s">
        <v>845</v>
      </c>
      <c r="G304" t="s">
        <v>189</v>
      </c>
    </row>
    <row r="305" spans="1:7" x14ac:dyDescent="0.35">
      <c r="A305">
        <v>149</v>
      </c>
      <c r="B305" s="1" t="s">
        <v>821</v>
      </c>
      <c r="C305" s="1" t="s">
        <v>852</v>
      </c>
      <c r="D305" t="s">
        <v>33</v>
      </c>
      <c r="E305" t="s">
        <v>7</v>
      </c>
      <c r="F305" s="1" t="s">
        <v>845</v>
      </c>
      <c r="G305" t="s">
        <v>189</v>
      </c>
    </row>
    <row r="306" spans="1:7" x14ac:dyDescent="0.35">
      <c r="A306">
        <v>150</v>
      </c>
      <c r="B306" s="1" t="s">
        <v>821</v>
      </c>
      <c r="C306" s="1" t="s">
        <v>852</v>
      </c>
      <c r="D306" t="s">
        <v>5</v>
      </c>
      <c r="E306" t="s">
        <v>7</v>
      </c>
      <c r="F306" s="1" t="s">
        <v>845</v>
      </c>
      <c r="G306" t="s">
        <v>190</v>
      </c>
    </row>
    <row r="307" spans="1:7" x14ac:dyDescent="0.35">
      <c r="A307">
        <v>150</v>
      </c>
      <c r="B307" s="1" t="s">
        <v>821</v>
      </c>
      <c r="C307" s="1" t="s">
        <v>852</v>
      </c>
      <c r="D307" t="s">
        <v>31</v>
      </c>
      <c r="E307" t="s">
        <v>7</v>
      </c>
      <c r="F307" s="1" t="s">
        <v>845</v>
      </c>
      <c r="G307" t="s">
        <v>190</v>
      </c>
    </row>
    <row r="308" spans="1:7" x14ac:dyDescent="0.35">
      <c r="A308">
        <v>150</v>
      </c>
      <c r="B308" s="1" t="s">
        <v>821</v>
      </c>
      <c r="C308" s="1" t="s">
        <v>852</v>
      </c>
      <c r="D308" t="s">
        <v>42</v>
      </c>
      <c r="E308" t="s">
        <v>7</v>
      </c>
      <c r="F308" s="1" t="s">
        <v>845</v>
      </c>
      <c r="G308" t="s">
        <v>190</v>
      </c>
    </row>
    <row r="309" spans="1:7" x14ac:dyDescent="0.35">
      <c r="A309">
        <v>150</v>
      </c>
      <c r="B309" s="1" t="s">
        <v>821</v>
      </c>
      <c r="C309" s="1" t="s">
        <v>852</v>
      </c>
      <c r="D309" t="s">
        <v>52</v>
      </c>
      <c r="E309" t="s">
        <v>7</v>
      </c>
      <c r="F309" s="1" t="s">
        <v>845</v>
      </c>
      <c r="G309" t="s">
        <v>190</v>
      </c>
    </row>
    <row r="310" spans="1:7" x14ac:dyDescent="0.35">
      <c r="A310">
        <v>151</v>
      </c>
      <c r="B310" s="1" t="s">
        <v>821</v>
      </c>
      <c r="C310" s="1" t="s">
        <v>852</v>
      </c>
      <c r="D310" t="s">
        <v>60</v>
      </c>
      <c r="E310" t="s">
        <v>7</v>
      </c>
      <c r="F310" s="1" t="s">
        <v>845</v>
      </c>
      <c r="G310" t="s">
        <v>191</v>
      </c>
    </row>
    <row r="311" spans="1:7" x14ac:dyDescent="0.35">
      <c r="A311">
        <v>152</v>
      </c>
      <c r="B311" s="1" t="s">
        <v>821</v>
      </c>
      <c r="C311" s="1" t="s">
        <v>852</v>
      </c>
      <c r="D311" t="s">
        <v>4</v>
      </c>
      <c r="E311" t="s">
        <v>7</v>
      </c>
      <c r="F311" s="1" t="s">
        <v>845</v>
      </c>
      <c r="G311" t="s">
        <v>192</v>
      </c>
    </row>
    <row r="312" spans="1:7" x14ac:dyDescent="0.35">
      <c r="A312">
        <v>152</v>
      </c>
      <c r="B312" s="1" t="s">
        <v>821</v>
      </c>
      <c r="C312" s="1" t="s">
        <v>852</v>
      </c>
      <c r="D312" t="s">
        <v>8</v>
      </c>
      <c r="E312" t="s">
        <v>7</v>
      </c>
      <c r="F312" s="1" t="s">
        <v>845</v>
      </c>
      <c r="G312" t="s">
        <v>192</v>
      </c>
    </row>
    <row r="313" spans="1:7" x14ac:dyDescent="0.35">
      <c r="A313">
        <v>153</v>
      </c>
      <c r="B313" s="1" t="s">
        <v>821</v>
      </c>
      <c r="C313" s="1" t="s">
        <v>852</v>
      </c>
      <c r="D313" t="s">
        <v>4</v>
      </c>
      <c r="E313" t="s">
        <v>12</v>
      </c>
      <c r="F313" s="1" t="s">
        <v>845</v>
      </c>
      <c r="G313" t="s">
        <v>193</v>
      </c>
    </row>
    <row r="314" spans="1:7" x14ac:dyDescent="0.35">
      <c r="A314">
        <v>154</v>
      </c>
      <c r="B314" s="1" t="s">
        <v>821</v>
      </c>
      <c r="C314" s="1" t="s">
        <v>852</v>
      </c>
      <c r="D314" t="s">
        <v>31</v>
      </c>
      <c r="E314" t="s">
        <v>12</v>
      </c>
      <c r="F314" s="1" t="s">
        <v>845</v>
      </c>
      <c r="G314" t="s">
        <v>194</v>
      </c>
    </row>
    <row r="315" spans="1:7" x14ac:dyDescent="0.35">
      <c r="A315">
        <v>154</v>
      </c>
      <c r="B315" s="1" t="s">
        <v>821</v>
      </c>
      <c r="C315" s="1" t="s">
        <v>852</v>
      </c>
      <c r="D315" t="s">
        <v>42</v>
      </c>
      <c r="E315" t="s">
        <v>12</v>
      </c>
      <c r="F315" s="1" t="s">
        <v>845</v>
      </c>
      <c r="G315" t="s">
        <v>194</v>
      </c>
    </row>
    <row r="316" spans="1:7" x14ac:dyDescent="0.35">
      <c r="A316">
        <v>154</v>
      </c>
      <c r="B316" s="1" t="s">
        <v>821</v>
      </c>
      <c r="C316" s="1" t="s">
        <v>852</v>
      </c>
      <c r="D316" t="s">
        <v>52</v>
      </c>
      <c r="E316" t="s">
        <v>12</v>
      </c>
      <c r="F316" s="1" t="s">
        <v>845</v>
      </c>
      <c r="G316" t="s">
        <v>194</v>
      </c>
    </row>
    <row r="317" spans="1:7" x14ac:dyDescent="0.35">
      <c r="A317">
        <v>154</v>
      </c>
      <c r="B317" s="1" t="s">
        <v>821</v>
      </c>
      <c r="C317" s="1" t="s">
        <v>852</v>
      </c>
      <c r="D317" t="s">
        <v>54</v>
      </c>
      <c r="E317" t="s">
        <v>12</v>
      </c>
      <c r="F317" s="1" t="s">
        <v>845</v>
      </c>
      <c r="G317" t="s">
        <v>194</v>
      </c>
    </row>
    <row r="318" spans="1:7" x14ac:dyDescent="0.35">
      <c r="A318">
        <v>154</v>
      </c>
      <c r="B318" s="1" t="s">
        <v>821</v>
      </c>
      <c r="C318" s="1" t="s">
        <v>852</v>
      </c>
      <c r="D318" t="s">
        <v>33</v>
      </c>
      <c r="E318" t="s">
        <v>12</v>
      </c>
      <c r="F318" s="1" t="s">
        <v>845</v>
      </c>
      <c r="G318" t="s">
        <v>194</v>
      </c>
    </row>
    <row r="319" spans="1:7" x14ac:dyDescent="0.35">
      <c r="A319">
        <v>155</v>
      </c>
      <c r="B319" s="1" t="s">
        <v>815</v>
      </c>
      <c r="C319" s="1" t="s">
        <v>852</v>
      </c>
      <c r="D319" t="s">
        <v>11</v>
      </c>
      <c r="E319" t="s">
        <v>12</v>
      </c>
      <c r="F319" s="1" t="s">
        <v>845</v>
      </c>
      <c r="G319" t="s">
        <v>195</v>
      </c>
    </row>
    <row r="320" spans="1:7" x14ac:dyDescent="0.35">
      <c r="A320">
        <v>155</v>
      </c>
      <c r="B320" s="1" t="s">
        <v>815</v>
      </c>
      <c r="C320" s="1" t="s">
        <v>852</v>
      </c>
      <c r="D320" t="s">
        <v>35</v>
      </c>
      <c r="E320" t="s">
        <v>12</v>
      </c>
      <c r="F320" s="1" t="s">
        <v>845</v>
      </c>
      <c r="G320" t="s">
        <v>195</v>
      </c>
    </row>
    <row r="321" spans="1:7" x14ac:dyDescent="0.35">
      <c r="A321">
        <v>155</v>
      </c>
      <c r="B321" s="1" t="s">
        <v>815</v>
      </c>
      <c r="C321" s="1" t="s">
        <v>852</v>
      </c>
      <c r="D321" t="s">
        <v>39</v>
      </c>
      <c r="E321" t="s">
        <v>12</v>
      </c>
      <c r="F321" s="1" t="s">
        <v>845</v>
      </c>
      <c r="G321" t="s">
        <v>195</v>
      </c>
    </row>
    <row r="322" spans="1:7" x14ac:dyDescent="0.35">
      <c r="A322">
        <v>155</v>
      </c>
      <c r="B322" s="1" t="s">
        <v>815</v>
      </c>
      <c r="C322" s="1" t="s">
        <v>852</v>
      </c>
      <c r="D322" t="s">
        <v>55</v>
      </c>
      <c r="E322" t="s">
        <v>12</v>
      </c>
      <c r="F322" s="1" t="s">
        <v>845</v>
      </c>
      <c r="G322" t="s">
        <v>195</v>
      </c>
    </row>
    <row r="323" spans="1:7" x14ac:dyDescent="0.35">
      <c r="A323">
        <v>156</v>
      </c>
      <c r="B323" s="1" t="s">
        <v>821</v>
      </c>
      <c r="C323" s="1" t="s">
        <v>852</v>
      </c>
      <c r="D323" t="s">
        <v>4</v>
      </c>
      <c r="E323" t="s">
        <v>12</v>
      </c>
      <c r="F323" s="1" t="s">
        <v>845</v>
      </c>
      <c r="G323" t="s">
        <v>196</v>
      </c>
    </row>
    <row r="324" spans="1:7" x14ac:dyDescent="0.35">
      <c r="A324">
        <v>156</v>
      </c>
      <c r="B324" s="1" t="s">
        <v>821</v>
      </c>
      <c r="C324" s="1" t="s">
        <v>852</v>
      </c>
      <c r="D324" t="s">
        <v>35</v>
      </c>
      <c r="E324" t="s">
        <v>12</v>
      </c>
      <c r="F324" s="1" t="s">
        <v>845</v>
      </c>
      <c r="G324" t="s">
        <v>196</v>
      </c>
    </row>
    <row r="325" spans="1:7" x14ac:dyDescent="0.35">
      <c r="A325">
        <v>156</v>
      </c>
      <c r="B325" s="1" t="s">
        <v>821</v>
      </c>
      <c r="C325" s="1" t="s">
        <v>852</v>
      </c>
      <c r="D325" t="s">
        <v>39</v>
      </c>
      <c r="E325" t="s">
        <v>12</v>
      </c>
      <c r="F325" s="1" t="s">
        <v>845</v>
      </c>
      <c r="G325" t="s">
        <v>196</v>
      </c>
    </row>
    <row r="326" spans="1:7" x14ac:dyDescent="0.35">
      <c r="A326">
        <v>156</v>
      </c>
      <c r="B326" s="1" t="s">
        <v>821</v>
      </c>
      <c r="C326" s="1" t="s">
        <v>852</v>
      </c>
      <c r="D326" t="s">
        <v>55</v>
      </c>
      <c r="E326" t="s">
        <v>12</v>
      </c>
      <c r="F326" s="1" t="s">
        <v>845</v>
      </c>
      <c r="G326" t="s">
        <v>196</v>
      </c>
    </row>
    <row r="327" spans="1:7" x14ac:dyDescent="0.35">
      <c r="A327">
        <v>157</v>
      </c>
      <c r="B327" s="1" t="s">
        <v>821</v>
      </c>
      <c r="C327" s="1" t="s">
        <v>852</v>
      </c>
      <c r="D327" t="s">
        <v>4</v>
      </c>
      <c r="E327" t="s">
        <v>12</v>
      </c>
      <c r="F327" s="1" t="s">
        <v>845</v>
      </c>
      <c r="G327" t="s">
        <v>197</v>
      </c>
    </row>
    <row r="328" spans="1:7" x14ac:dyDescent="0.35">
      <c r="A328">
        <v>157</v>
      </c>
      <c r="B328" s="1" t="s">
        <v>821</v>
      </c>
      <c r="C328" s="1" t="s">
        <v>852</v>
      </c>
      <c r="D328" t="s">
        <v>8</v>
      </c>
      <c r="E328" t="s">
        <v>12</v>
      </c>
      <c r="F328" s="1" t="s">
        <v>845</v>
      </c>
      <c r="G328" t="s">
        <v>197</v>
      </c>
    </row>
    <row r="329" spans="1:7" x14ac:dyDescent="0.35">
      <c r="A329">
        <v>158</v>
      </c>
      <c r="B329" s="1" t="s">
        <v>821</v>
      </c>
      <c r="C329" s="1" t="s">
        <v>852</v>
      </c>
      <c r="D329" t="s">
        <v>54</v>
      </c>
      <c r="E329" t="s">
        <v>12</v>
      </c>
      <c r="F329" s="1" t="s">
        <v>845</v>
      </c>
      <c r="G329" t="s">
        <v>198</v>
      </c>
    </row>
    <row r="330" spans="1:7" x14ac:dyDescent="0.35">
      <c r="A330">
        <v>158</v>
      </c>
      <c r="B330" s="1" t="s">
        <v>821</v>
      </c>
      <c r="C330" s="1" t="s">
        <v>852</v>
      </c>
      <c r="D330" t="s">
        <v>33</v>
      </c>
      <c r="E330" t="s">
        <v>12</v>
      </c>
      <c r="F330" s="1" t="s">
        <v>845</v>
      </c>
      <c r="G330" t="s">
        <v>198</v>
      </c>
    </row>
    <row r="331" spans="1:7" x14ac:dyDescent="0.35">
      <c r="A331">
        <v>159</v>
      </c>
      <c r="B331" s="1" t="s">
        <v>815</v>
      </c>
      <c r="C331" s="1" t="s">
        <v>852</v>
      </c>
      <c r="D331" t="s">
        <v>5</v>
      </c>
      <c r="E331" t="s">
        <v>1</v>
      </c>
      <c r="F331" s="1" t="s">
        <v>845</v>
      </c>
      <c r="G331" t="s">
        <v>199</v>
      </c>
    </row>
    <row r="332" spans="1:7" x14ac:dyDescent="0.35">
      <c r="A332">
        <v>159</v>
      </c>
      <c r="B332" s="1" t="s">
        <v>815</v>
      </c>
      <c r="C332" s="1" t="s">
        <v>852</v>
      </c>
      <c r="D332" t="s">
        <v>54</v>
      </c>
      <c r="E332" t="s">
        <v>1</v>
      </c>
      <c r="F332" s="1" t="s">
        <v>845</v>
      </c>
      <c r="G332" t="s">
        <v>199</v>
      </c>
    </row>
    <row r="333" spans="1:7" x14ac:dyDescent="0.35">
      <c r="A333">
        <v>159</v>
      </c>
      <c r="B333" s="1" t="s">
        <v>815</v>
      </c>
      <c r="C333" s="1" t="s">
        <v>852</v>
      </c>
      <c r="D333" t="s">
        <v>33</v>
      </c>
      <c r="E333" t="s">
        <v>1</v>
      </c>
      <c r="F333" s="1" t="s">
        <v>845</v>
      </c>
      <c r="G333" t="s">
        <v>199</v>
      </c>
    </row>
    <row r="334" spans="1:7" x14ac:dyDescent="0.35">
      <c r="A334">
        <v>160</v>
      </c>
      <c r="B334" s="1" t="s">
        <v>821</v>
      </c>
      <c r="C334" s="1" t="s">
        <v>852</v>
      </c>
      <c r="D334" t="s">
        <v>8</v>
      </c>
      <c r="E334" t="s">
        <v>12</v>
      </c>
      <c r="F334" s="1" t="s">
        <v>845</v>
      </c>
      <c r="G334" t="s">
        <v>200</v>
      </c>
    </row>
    <row r="335" spans="1:7" x14ac:dyDescent="0.35">
      <c r="A335">
        <v>161</v>
      </c>
      <c r="B335" s="1" t="s">
        <v>821</v>
      </c>
      <c r="C335" s="1" t="s">
        <v>852</v>
      </c>
      <c r="D335" t="s">
        <v>5</v>
      </c>
      <c r="E335" t="s">
        <v>12</v>
      </c>
      <c r="F335" s="1" t="s">
        <v>845</v>
      </c>
      <c r="G335" t="s">
        <v>201</v>
      </c>
    </row>
    <row r="336" spans="1:7" x14ac:dyDescent="0.35">
      <c r="A336">
        <v>161</v>
      </c>
      <c r="B336" s="1" t="s">
        <v>821</v>
      </c>
      <c r="C336" s="1" t="s">
        <v>852</v>
      </c>
      <c r="D336" t="s">
        <v>31</v>
      </c>
      <c r="E336" t="s">
        <v>12</v>
      </c>
      <c r="F336" s="1" t="s">
        <v>845</v>
      </c>
      <c r="G336" t="s">
        <v>201</v>
      </c>
    </row>
    <row r="337" spans="1:7" x14ac:dyDescent="0.35">
      <c r="A337">
        <v>162</v>
      </c>
      <c r="B337" s="1" t="s">
        <v>821</v>
      </c>
      <c r="C337" s="1" t="s">
        <v>852</v>
      </c>
      <c r="D337" t="s">
        <v>4</v>
      </c>
      <c r="E337" t="s">
        <v>12</v>
      </c>
      <c r="F337" s="1" t="s">
        <v>845</v>
      </c>
      <c r="G337" t="s">
        <v>202</v>
      </c>
    </row>
    <row r="338" spans="1:7" x14ac:dyDescent="0.35">
      <c r="A338">
        <v>163</v>
      </c>
      <c r="B338" s="1" t="s">
        <v>821</v>
      </c>
      <c r="C338" s="1" t="s">
        <v>852</v>
      </c>
      <c r="D338" t="s">
        <v>5</v>
      </c>
      <c r="E338" t="s">
        <v>7</v>
      </c>
      <c r="F338" s="1" t="s">
        <v>845</v>
      </c>
      <c r="G338" t="s">
        <v>203</v>
      </c>
    </row>
    <row r="339" spans="1:7" x14ac:dyDescent="0.35">
      <c r="A339">
        <v>163</v>
      </c>
      <c r="B339" s="1" t="s">
        <v>821</v>
      </c>
      <c r="C339" s="1" t="s">
        <v>852</v>
      </c>
      <c r="D339" t="s">
        <v>3</v>
      </c>
      <c r="E339" t="s">
        <v>7</v>
      </c>
      <c r="F339" s="1" t="s">
        <v>845</v>
      </c>
      <c r="G339" t="s">
        <v>203</v>
      </c>
    </row>
    <row r="340" spans="1:7" x14ac:dyDescent="0.35">
      <c r="A340">
        <v>164</v>
      </c>
      <c r="B340" s="1" t="s">
        <v>821</v>
      </c>
      <c r="C340" s="1" t="s">
        <v>852</v>
      </c>
      <c r="D340" t="s">
        <v>4</v>
      </c>
      <c r="E340" t="s">
        <v>12</v>
      </c>
      <c r="F340" s="1" t="s">
        <v>845</v>
      </c>
      <c r="G340" t="s">
        <v>204</v>
      </c>
    </row>
    <row r="341" spans="1:7" x14ac:dyDescent="0.35">
      <c r="A341">
        <v>165</v>
      </c>
      <c r="B341" s="1" t="s">
        <v>822</v>
      </c>
      <c r="C341" s="1" t="s">
        <v>852</v>
      </c>
      <c r="D341" t="s">
        <v>4</v>
      </c>
      <c r="E341" t="s">
        <v>7</v>
      </c>
      <c r="F341" s="1" t="s">
        <v>845</v>
      </c>
      <c r="G341" t="s">
        <v>205</v>
      </c>
    </row>
    <row r="342" spans="1:7" x14ac:dyDescent="0.35">
      <c r="A342">
        <v>166</v>
      </c>
      <c r="B342" s="1" t="s">
        <v>821</v>
      </c>
      <c r="C342" s="1" t="s">
        <v>852</v>
      </c>
      <c r="D342" t="s">
        <v>8</v>
      </c>
      <c r="E342" t="s">
        <v>7</v>
      </c>
      <c r="F342" s="1" t="s">
        <v>845</v>
      </c>
      <c r="G342" t="s">
        <v>206</v>
      </c>
    </row>
    <row r="343" spans="1:7" x14ac:dyDescent="0.35">
      <c r="A343">
        <v>166</v>
      </c>
      <c r="B343" s="1" t="s">
        <v>821</v>
      </c>
      <c r="C343" s="1" t="s">
        <v>852</v>
      </c>
      <c r="D343" t="s">
        <v>31</v>
      </c>
      <c r="E343" t="s">
        <v>7</v>
      </c>
      <c r="F343" s="1" t="s">
        <v>845</v>
      </c>
      <c r="G343" t="s">
        <v>206</v>
      </c>
    </row>
    <row r="344" spans="1:7" x14ac:dyDescent="0.35">
      <c r="A344">
        <v>166</v>
      </c>
      <c r="B344" s="1" t="s">
        <v>821</v>
      </c>
      <c r="C344" s="1" t="s">
        <v>852</v>
      </c>
      <c r="D344" t="s">
        <v>42</v>
      </c>
      <c r="E344" t="s">
        <v>7</v>
      </c>
      <c r="F344" s="1" t="s">
        <v>845</v>
      </c>
      <c r="G344" t="s">
        <v>206</v>
      </c>
    </row>
    <row r="345" spans="1:7" x14ac:dyDescent="0.35">
      <c r="A345">
        <v>166</v>
      </c>
      <c r="B345" s="1" t="s">
        <v>821</v>
      </c>
      <c r="C345" s="1" t="s">
        <v>852</v>
      </c>
      <c r="D345" t="s">
        <v>52</v>
      </c>
      <c r="E345" t="s">
        <v>7</v>
      </c>
      <c r="F345" s="1" t="s">
        <v>845</v>
      </c>
      <c r="G345" t="s">
        <v>206</v>
      </c>
    </row>
    <row r="346" spans="1:7" x14ac:dyDescent="0.35">
      <c r="A346">
        <v>167</v>
      </c>
      <c r="B346" s="1" t="s">
        <v>821</v>
      </c>
      <c r="C346" s="1" t="s">
        <v>852</v>
      </c>
      <c r="D346" t="s">
        <v>4</v>
      </c>
      <c r="E346" t="s">
        <v>7</v>
      </c>
      <c r="F346" s="1" t="s">
        <v>845</v>
      </c>
      <c r="G346" t="s">
        <v>207</v>
      </c>
    </row>
    <row r="347" spans="1:7" x14ac:dyDescent="0.35">
      <c r="A347">
        <v>167</v>
      </c>
      <c r="B347" s="1" t="s">
        <v>821</v>
      </c>
      <c r="C347" s="1" t="s">
        <v>852</v>
      </c>
      <c r="D347" t="s">
        <v>35</v>
      </c>
      <c r="E347" t="s">
        <v>7</v>
      </c>
      <c r="F347" s="1" t="s">
        <v>845</v>
      </c>
      <c r="G347" t="s">
        <v>207</v>
      </c>
    </row>
    <row r="348" spans="1:7" x14ac:dyDescent="0.35">
      <c r="A348">
        <v>167</v>
      </c>
      <c r="B348" s="1" t="s">
        <v>821</v>
      </c>
      <c r="C348" s="1" t="s">
        <v>852</v>
      </c>
      <c r="D348" t="s">
        <v>39</v>
      </c>
      <c r="E348" t="s">
        <v>7</v>
      </c>
      <c r="F348" s="1" t="s">
        <v>845</v>
      </c>
      <c r="G348" t="s">
        <v>207</v>
      </c>
    </row>
    <row r="349" spans="1:7" x14ac:dyDescent="0.35">
      <c r="A349">
        <v>167</v>
      </c>
      <c r="B349" s="1" t="s">
        <v>821</v>
      </c>
      <c r="C349" s="1" t="s">
        <v>852</v>
      </c>
      <c r="D349" t="s">
        <v>55</v>
      </c>
      <c r="E349" t="s">
        <v>7</v>
      </c>
      <c r="F349" s="1" t="s">
        <v>845</v>
      </c>
      <c r="G349" t="s">
        <v>207</v>
      </c>
    </row>
    <row r="350" spans="1:7" x14ac:dyDescent="0.35">
      <c r="A350">
        <v>168</v>
      </c>
      <c r="B350" s="1" t="s">
        <v>821</v>
      </c>
      <c r="C350" s="1" t="s">
        <v>852</v>
      </c>
      <c r="D350" t="s">
        <v>8</v>
      </c>
      <c r="E350" t="s">
        <v>7</v>
      </c>
      <c r="F350" s="1" t="s">
        <v>845</v>
      </c>
      <c r="G350" t="s">
        <v>208</v>
      </c>
    </row>
    <row r="351" spans="1:7" x14ac:dyDescent="0.35">
      <c r="A351">
        <v>168</v>
      </c>
      <c r="B351" s="1" t="s">
        <v>821</v>
      </c>
      <c r="C351" s="1" t="s">
        <v>852</v>
      </c>
      <c r="D351" t="s">
        <v>4</v>
      </c>
      <c r="E351" t="s">
        <v>7</v>
      </c>
      <c r="F351" s="1" t="s">
        <v>845</v>
      </c>
      <c r="G351" t="s">
        <v>208</v>
      </c>
    </row>
    <row r="352" spans="1:7" x14ac:dyDescent="0.35">
      <c r="A352">
        <v>169</v>
      </c>
      <c r="B352" s="1" t="s">
        <v>821</v>
      </c>
      <c r="C352" s="1" t="s">
        <v>852</v>
      </c>
      <c r="D352" t="s">
        <v>8</v>
      </c>
      <c r="E352" t="s">
        <v>7</v>
      </c>
      <c r="F352" s="1" t="s">
        <v>845</v>
      </c>
      <c r="G352" t="s">
        <v>209</v>
      </c>
    </row>
    <row r="353" spans="1:7" x14ac:dyDescent="0.35">
      <c r="A353">
        <v>169</v>
      </c>
      <c r="B353" s="1" t="s">
        <v>821</v>
      </c>
      <c r="C353" s="1" t="s">
        <v>852</v>
      </c>
      <c r="D353" t="s">
        <v>4</v>
      </c>
      <c r="E353" t="s">
        <v>7</v>
      </c>
      <c r="F353" s="1" t="s">
        <v>845</v>
      </c>
      <c r="G353" t="s">
        <v>209</v>
      </c>
    </row>
    <row r="354" spans="1:7" x14ac:dyDescent="0.35">
      <c r="A354">
        <v>170</v>
      </c>
      <c r="B354" s="1" t="s">
        <v>821</v>
      </c>
      <c r="C354" s="1" t="s">
        <v>852</v>
      </c>
      <c r="D354" t="s">
        <v>4</v>
      </c>
      <c r="E354" t="s">
        <v>7</v>
      </c>
      <c r="F354" s="1" t="s">
        <v>845</v>
      </c>
      <c r="G354" t="s">
        <v>210</v>
      </c>
    </row>
    <row r="355" spans="1:7" x14ac:dyDescent="0.35">
      <c r="A355">
        <v>171</v>
      </c>
      <c r="B355" s="1" t="s">
        <v>821</v>
      </c>
      <c r="C355" s="1" t="s">
        <v>852</v>
      </c>
      <c r="D355" t="s">
        <v>3</v>
      </c>
      <c r="E355" t="s">
        <v>14</v>
      </c>
      <c r="F355" s="1" t="s">
        <v>845</v>
      </c>
      <c r="G355" t="s">
        <v>211</v>
      </c>
    </row>
    <row r="356" spans="1:7" x14ac:dyDescent="0.35">
      <c r="A356">
        <v>172</v>
      </c>
      <c r="B356" s="1" t="s">
        <v>821</v>
      </c>
      <c r="C356" s="1" t="s">
        <v>852</v>
      </c>
      <c r="D356" t="s">
        <v>5</v>
      </c>
      <c r="E356" t="s">
        <v>14</v>
      </c>
      <c r="F356" s="1" t="s">
        <v>845</v>
      </c>
      <c r="G356" t="s">
        <v>212</v>
      </c>
    </row>
    <row r="357" spans="1:7" x14ac:dyDescent="0.35">
      <c r="A357">
        <v>172</v>
      </c>
      <c r="B357" s="1" t="s">
        <v>821</v>
      </c>
      <c r="C357" s="1" t="s">
        <v>852</v>
      </c>
      <c r="D357" t="s">
        <v>4</v>
      </c>
      <c r="E357" t="s">
        <v>14</v>
      </c>
      <c r="F357" s="1" t="s">
        <v>845</v>
      </c>
      <c r="G357" t="s">
        <v>212</v>
      </c>
    </row>
    <row r="358" spans="1:7" x14ac:dyDescent="0.35">
      <c r="A358">
        <v>173</v>
      </c>
      <c r="B358" s="1" t="s">
        <v>821</v>
      </c>
      <c r="C358" s="1" t="s">
        <v>852</v>
      </c>
      <c r="D358" t="s">
        <v>53</v>
      </c>
      <c r="E358" t="s">
        <v>14</v>
      </c>
      <c r="F358" s="1" t="s">
        <v>845</v>
      </c>
      <c r="G358" t="s">
        <v>213</v>
      </c>
    </row>
    <row r="359" spans="1:7" x14ac:dyDescent="0.35">
      <c r="A359">
        <v>173</v>
      </c>
      <c r="B359" s="1" t="s">
        <v>821</v>
      </c>
      <c r="C359" s="1" t="s">
        <v>852</v>
      </c>
      <c r="D359" t="s">
        <v>4</v>
      </c>
      <c r="E359" t="s">
        <v>14</v>
      </c>
      <c r="F359" s="1" t="s">
        <v>845</v>
      </c>
      <c r="G359" t="s">
        <v>213</v>
      </c>
    </row>
    <row r="360" spans="1:7" x14ac:dyDescent="0.35">
      <c r="A360">
        <v>174</v>
      </c>
      <c r="B360" s="1" t="s">
        <v>821</v>
      </c>
      <c r="C360" s="1" t="s">
        <v>852</v>
      </c>
      <c r="D360" t="s">
        <v>5</v>
      </c>
      <c r="E360" t="s">
        <v>14</v>
      </c>
      <c r="F360" s="1" t="s">
        <v>845</v>
      </c>
      <c r="G360" t="s">
        <v>214</v>
      </c>
    </row>
    <row r="361" spans="1:7" x14ac:dyDescent="0.35">
      <c r="A361">
        <v>174</v>
      </c>
      <c r="B361" s="1" t="s">
        <v>821</v>
      </c>
      <c r="C361" s="1" t="s">
        <v>852</v>
      </c>
      <c r="D361" t="s">
        <v>31</v>
      </c>
      <c r="E361" t="s">
        <v>14</v>
      </c>
      <c r="F361" s="1" t="s">
        <v>845</v>
      </c>
      <c r="G361" t="s">
        <v>214</v>
      </c>
    </row>
    <row r="362" spans="1:7" x14ac:dyDescent="0.35">
      <c r="A362">
        <v>174</v>
      </c>
      <c r="B362" s="1" t="s">
        <v>821</v>
      </c>
      <c r="C362" s="1" t="s">
        <v>852</v>
      </c>
      <c r="D362" t="s">
        <v>42</v>
      </c>
      <c r="E362" t="s">
        <v>14</v>
      </c>
      <c r="F362" s="1" t="s">
        <v>845</v>
      </c>
      <c r="G362" t="s">
        <v>214</v>
      </c>
    </row>
    <row r="363" spans="1:7" x14ac:dyDescent="0.35">
      <c r="A363">
        <v>174</v>
      </c>
      <c r="B363" s="1" t="s">
        <v>821</v>
      </c>
      <c r="C363" s="1" t="s">
        <v>852</v>
      </c>
      <c r="D363" t="s">
        <v>52</v>
      </c>
      <c r="E363" t="s">
        <v>14</v>
      </c>
      <c r="F363" s="1" t="s">
        <v>845</v>
      </c>
      <c r="G363" t="s">
        <v>214</v>
      </c>
    </row>
    <row r="364" spans="1:7" x14ac:dyDescent="0.35">
      <c r="A364">
        <v>175</v>
      </c>
      <c r="B364" s="1" t="s">
        <v>821</v>
      </c>
      <c r="C364" s="1" t="s">
        <v>852</v>
      </c>
      <c r="D364" t="s">
        <v>2</v>
      </c>
      <c r="E364" t="s">
        <v>14</v>
      </c>
      <c r="F364" s="1" t="s">
        <v>845</v>
      </c>
      <c r="G364" t="s">
        <v>215</v>
      </c>
    </row>
    <row r="365" spans="1:7" x14ac:dyDescent="0.35">
      <c r="A365">
        <v>175</v>
      </c>
      <c r="B365" s="1" t="s">
        <v>821</v>
      </c>
      <c r="C365" s="1" t="s">
        <v>852</v>
      </c>
      <c r="D365" t="s">
        <v>31</v>
      </c>
      <c r="E365" t="s">
        <v>14</v>
      </c>
      <c r="F365" s="1" t="s">
        <v>845</v>
      </c>
      <c r="G365" t="s">
        <v>215</v>
      </c>
    </row>
    <row r="366" spans="1:7" x14ac:dyDescent="0.35">
      <c r="A366">
        <v>175</v>
      </c>
      <c r="B366" s="1" t="s">
        <v>821</v>
      </c>
      <c r="C366" s="1" t="s">
        <v>852</v>
      </c>
      <c r="D366" t="s">
        <v>42</v>
      </c>
      <c r="E366" t="s">
        <v>14</v>
      </c>
      <c r="F366" s="1" t="s">
        <v>845</v>
      </c>
      <c r="G366" t="s">
        <v>215</v>
      </c>
    </row>
    <row r="367" spans="1:7" x14ac:dyDescent="0.35">
      <c r="A367">
        <v>175</v>
      </c>
      <c r="B367" s="1" t="s">
        <v>821</v>
      </c>
      <c r="C367" s="1" t="s">
        <v>852</v>
      </c>
      <c r="D367" t="s">
        <v>52</v>
      </c>
      <c r="E367" t="s">
        <v>14</v>
      </c>
      <c r="F367" s="1" t="s">
        <v>845</v>
      </c>
      <c r="G367" t="s">
        <v>215</v>
      </c>
    </row>
    <row r="368" spans="1:7" x14ac:dyDescent="0.35">
      <c r="A368">
        <v>176</v>
      </c>
      <c r="B368" s="1" t="s">
        <v>821</v>
      </c>
      <c r="C368" s="1" t="s">
        <v>852</v>
      </c>
      <c r="D368" t="s">
        <v>2</v>
      </c>
      <c r="E368" t="s">
        <v>14</v>
      </c>
      <c r="F368" s="1" t="s">
        <v>845</v>
      </c>
      <c r="G368" t="s">
        <v>216</v>
      </c>
    </row>
    <row r="369" spans="1:7" x14ac:dyDescent="0.35">
      <c r="A369">
        <v>176</v>
      </c>
      <c r="B369" s="1" t="s">
        <v>821</v>
      </c>
      <c r="C369" s="1" t="s">
        <v>852</v>
      </c>
      <c r="D369" t="s">
        <v>31</v>
      </c>
      <c r="E369" t="s">
        <v>14</v>
      </c>
      <c r="F369" s="1" t="s">
        <v>845</v>
      </c>
      <c r="G369" t="s">
        <v>216</v>
      </c>
    </row>
    <row r="370" spans="1:7" x14ac:dyDescent="0.35">
      <c r="A370">
        <v>176</v>
      </c>
      <c r="B370" s="1" t="s">
        <v>821</v>
      </c>
      <c r="C370" s="1" t="s">
        <v>852</v>
      </c>
      <c r="D370" t="s">
        <v>42</v>
      </c>
      <c r="E370" t="s">
        <v>14</v>
      </c>
      <c r="F370" s="1" t="s">
        <v>845</v>
      </c>
      <c r="G370" t="s">
        <v>216</v>
      </c>
    </row>
    <row r="371" spans="1:7" x14ac:dyDescent="0.35">
      <c r="A371">
        <v>176</v>
      </c>
      <c r="B371" s="1" t="s">
        <v>821</v>
      </c>
      <c r="C371" s="1" t="s">
        <v>852</v>
      </c>
      <c r="D371" t="s">
        <v>52</v>
      </c>
      <c r="E371" t="s">
        <v>14</v>
      </c>
      <c r="F371" s="1" t="s">
        <v>845</v>
      </c>
      <c r="G371" t="s">
        <v>216</v>
      </c>
    </row>
    <row r="372" spans="1:7" x14ac:dyDescent="0.35">
      <c r="A372">
        <v>177</v>
      </c>
      <c r="B372" s="1" t="s">
        <v>821</v>
      </c>
      <c r="C372" s="1" t="s">
        <v>852</v>
      </c>
      <c r="D372" t="s">
        <v>3</v>
      </c>
      <c r="E372" t="s">
        <v>14</v>
      </c>
      <c r="F372" s="1" t="s">
        <v>845</v>
      </c>
      <c r="G372" t="s">
        <v>217</v>
      </c>
    </row>
    <row r="373" spans="1:7" x14ac:dyDescent="0.35">
      <c r="A373">
        <v>178</v>
      </c>
      <c r="B373" s="1" t="s">
        <v>821</v>
      </c>
      <c r="C373" s="1" t="s">
        <v>852</v>
      </c>
      <c r="D373" t="s">
        <v>3</v>
      </c>
      <c r="E373" t="s">
        <v>14</v>
      </c>
      <c r="F373" s="1" t="s">
        <v>845</v>
      </c>
      <c r="G373" t="s">
        <v>218</v>
      </c>
    </row>
    <row r="374" spans="1:7" x14ac:dyDescent="0.35">
      <c r="A374">
        <v>179</v>
      </c>
      <c r="B374" s="1" t="s">
        <v>821</v>
      </c>
      <c r="C374" s="1" t="s">
        <v>852</v>
      </c>
      <c r="D374" t="s">
        <v>11</v>
      </c>
      <c r="E374" t="s">
        <v>14</v>
      </c>
      <c r="F374" s="1" t="s">
        <v>845</v>
      </c>
      <c r="G374" t="s">
        <v>219</v>
      </c>
    </row>
    <row r="375" spans="1:7" x14ac:dyDescent="0.35">
      <c r="A375">
        <v>179</v>
      </c>
      <c r="B375" s="1" t="s">
        <v>821</v>
      </c>
      <c r="C375" s="1" t="s">
        <v>852</v>
      </c>
      <c r="D375" t="s">
        <v>54</v>
      </c>
      <c r="E375" t="s">
        <v>14</v>
      </c>
      <c r="F375" s="1" t="s">
        <v>845</v>
      </c>
      <c r="G375" t="s">
        <v>219</v>
      </c>
    </row>
    <row r="376" spans="1:7" x14ac:dyDescent="0.35">
      <c r="A376">
        <v>179</v>
      </c>
      <c r="B376" s="1" t="s">
        <v>821</v>
      </c>
      <c r="C376" s="1" t="s">
        <v>852</v>
      </c>
      <c r="D376" t="s">
        <v>33</v>
      </c>
      <c r="E376" t="s">
        <v>14</v>
      </c>
      <c r="F376" s="1" t="s">
        <v>845</v>
      </c>
      <c r="G376" t="s">
        <v>219</v>
      </c>
    </row>
    <row r="377" spans="1:7" x14ac:dyDescent="0.35">
      <c r="A377">
        <v>180</v>
      </c>
      <c r="B377" s="1" t="s">
        <v>821</v>
      </c>
      <c r="C377" s="1" t="s">
        <v>852</v>
      </c>
      <c r="D377" t="s">
        <v>3</v>
      </c>
      <c r="E377" t="s">
        <v>14</v>
      </c>
      <c r="F377" s="1" t="s">
        <v>845</v>
      </c>
      <c r="G377" t="s">
        <v>220</v>
      </c>
    </row>
    <row r="378" spans="1:7" x14ac:dyDescent="0.35">
      <c r="A378">
        <v>181</v>
      </c>
      <c r="B378" s="1" t="s">
        <v>821</v>
      </c>
      <c r="C378" s="1" t="s">
        <v>852</v>
      </c>
      <c r="D378" t="s">
        <v>3</v>
      </c>
      <c r="E378" t="s">
        <v>14</v>
      </c>
      <c r="F378" s="1" t="s">
        <v>845</v>
      </c>
      <c r="G378" t="s">
        <v>221</v>
      </c>
    </row>
    <row r="379" spans="1:7" x14ac:dyDescent="0.35">
      <c r="A379">
        <v>182</v>
      </c>
      <c r="B379" s="1" t="s">
        <v>821</v>
      </c>
      <c r="C379" s="1" t="s">
        <v>852</v>
      </c>
      <c r="D379" t="s">
        <v>2</v>
      </c>
      <c r="E379" t="s">
        <v>14</v>
      </c>
      <c r="F379" s="1" t="s">
        <v>845</v>
      </c>
      <c r="G379" t="s">
        <v>222</v>
      </c>
    </row>
    <row r="380" spans="1:7" x14ac:dyDescent="0.35">
      <c r="A380">
        <v>182</v>
      </c>
      <c r="B380" s="1" t="s">
        <v>821</v>
      </c>
      <c r="C380" s="1" t="s">
        <v>852</v>
      </c>
      <c r="D380" t="s">
        <v>31</v>
      </c>
      <c r="E380" t="s">
        <v>14</v>
      </c>
      <c r="F380" s="1" t="s">
        <v>845</v>
      </c>
      <c r="G380" t="s">
        <v>222</v>
      </c>
    </row>
    <row r="381" spans="1:7" x14ac:dyDescent="0.35">
      <c r="A381">
        <v>182</v>
      </c>
      <c r="B381" s="1" t="s">
        <v>821</v>
      </c>
      <c r="C381" s="1" t="s">
        <v>852</v>
      </c>
      <c r="D381" t="s">
        <v>42</v>
      </c>
      <c r="E381" t="s">
        <v>14</v>
      </c>
      <c r="F381" s="1" t="s">
        <v>845</v>
      </c>
      <c r="G381" t="s">
        <v>222</v>
      </c>
    </row>
    <row r="382" spans="1:7" x14ac:dyDescent="0.35">
      <c r="A382">
        <v>182</v>
      </c>
      <c r="B382" s="1" t="s">
        <v>821</v>
      </c>
      <c r="C382" s="1" t="s">
        <v>852</v>
      </c>
      <c r="D382" t="s">
        <v>52</v>
      </c>
      <c r="E382" t="s">
        <v>14</v>
      </c>
      <c r="F382" s="1" t="s">
        <v>845</v>
      </c>
      <c r="G382" t="s">
        <v>222</v>
      </c>
    </row>
    <row r="383" spans="1:7" x14ac:dyDescent="0.35">
      <c r="A383">
        <v>183</v>
      </c>
      <c r="B383" s="1" t="s">
        <v>821</v>
      </c>
      <c r="C383" s="1" t="s">
        <v>852</v>
      </c>
      <c r="D383" t="s">
        <v>3</v>
      </c>
      <c r="E383" t="s">
        <v>14</v>
      </c>
      <c r="F383" s="1" t="s">
        <v>845</v>
      </c>
      <c r="G383" t="s">
        <v>223</v>
      </c>
    </row>
    <row r="384" spans="1:7" x14ac:dyDescent="0.35">
      <c r="A384">
        <v>183</v>
      </c>
      <c r="B384" s="1" t="s">
        <v>821</v>
      </c>
      <c r="C384" s="1" t="s">
        <v>852</v>
      </c>
      <c r="D384" t="s">
        <v>31</v>
      </c>
      <c r="E384" t="s">
        <v>14</v>
      </c>
      <c r="F384" s="1" t="s">
        <v>845</v>
      </c>
      <c r="G384" t="s">
        <v>223</v>
      </c>
    </row>
    <row r="385" spans="1:7" x14ac:dyDescent="0.35">
      <c r="A385">
        <v>183</v>
      </c>
      <c r="B385" s="1" t="s">
        <v>821</v>
      </c>
      <c r="C385" s="1" t="s">
        <v>852</v>
      </c>
      <c r="D385" t="s">
        <v>42</v>
      </c>
      <c r="E385" t="s">
        <v>14</v>
      </c>
      <c r="F385" s="1" t="s">
        <v>845</v>
      </c>
      <c r="G385" t="s">
        <v>223</v>
      </c>
    </row>
    <row r="386" spans="1:7" x14ac:dyDescent="0.35">
      <c r="A386">
        <v>183</v>
      </c>
      <c r="B386" s="1" t="s">
        <v>821</v>
      </c>
      <c r="C386" s="1" t="s">
        <v>852</v>
      </c>
      <c r="D386" t="s">
        <v>52</v>
      </c>
      <c r="E386" t="s">
        <v>14</v>
      </c>
      <c r="F386" s="1" t="s">
        <v>845</v>
      </c>
      <c r="G386" t="s">
        <v>223</v>
      </c>
    </row>
    <row r="387" spans="1:7" x14ac:dyDescent="0.35">
      <c r="A387">
        <v>187</v>
      </c>
      <c r="B387" s="1" t="s">
        <v>821</v>
      </c>
      <c r="C387" s="1" t="s">
        <v>852</v>
      </c>
      <c r="D387" t="s">
        <v>5</v>
      </c>
      <c r="E387" t="s">
        <v>7</v>
      </c>
      <c r="F387" s="1" t="s">
        <v>845</v>
      </c>
      <c r="G387" t="s">
        <v>224</v>
      </c>
    </row>
    <row r="388" spans="1:7" x14ac:dyDescent="0.35">
      <c r="A388">
        <v>188</v>
      </c>
      <c r="B388" s="1" t="s">
        <v>821</v>
      </c>
      <c r="C388" s="1" t="s">
        <v>852</v>
      </c>
      <c r="D388" t="s">
        <v>4</v>
      </c>
      <c r="E388" t="s">
        <v>7</v>
      </c>
      <c r="F388" s="1" t="s">
        <v>845</v>
      </c>
      <c r="G388" t="s">
        <v>225</v>
      </c>
    </row>
    <row r="389" spans="1:7" x14ac:dyDescent="0.35">
      <c r="A389">
        <v>189</v>
      </c>
      <c r="B389" s="1" t="s">
        <v>829</v>
      </c>
      <c r="C389" s="1" t="s">
        <v>852</v>
      </c>
      <c r="D389" t="s">
        <v>58</v>
      </c>
      <c r="E389" t="s">
        <v>12</v>
      </c>
      <c r="F389" s="1" t="s">
        <v>845</v>
      </c>
      <c r="G389" t="s">
        <v>226</v>
      </c>
    </row>
    <row r="390" spans="1:7" x14ac:dyDescent="0.35">
      <c r="A390">
        <v>190</v>
      </c>
      <c r="B390" s="1" t="s">
        <v>821</v>
      </c>
      <c r="C390" s="1" t="s">
        <v>852</v>
      </c>
      <c r="D390" t="s">
        <v>4</v>
      </c>
      <c r="E390" t="s">
        <v>7</v>
      </c>
      <c r="F390" s="1" t="s">
        <v>845</v>
      </c>
      <c r="G390" t="s">
        <v>227</v>
      </c>
    </row>
    <row r="391" spans="1:7" x14ac:dyDescent="0.35">
      <c r="A391">
        <v>190</v>
      </c>
      <c r="B391" s="1" t="s">
        <v>821</v>
      </c>
      <c r="C391" s="1" t="s">
        <v>852</v>
      </c>
      <c r="D391" t="s">
        <v>8</v>
      </c>
      <c r="E391" t="s">
        <v>7</v>
      </c>
      <c r="F391" s="1" t="s">
        <v>845</v>
      </c>
      <c r="G391" t="s">
        <v>227</v>
      </c>
    </row>
    <row r="392" spans="1:7" x14ac:dyDescent="0.35">
      <c r="A392">
        <v>191</v>
      </c>
      <c r="B392" s="1" t="s">
        <v>821</v>
      </c>
      <c r="C392" s="1" t="s">
        <v>852</v>
      </c>
      <c r="D392" t="s">
        <v>2</v>
      </c>
      <c r="E392" t="s">
        <v>7</v>
      </c>
      <c r="F392" s="1" t="s">
        <v>845</v>
      </c>
      <c r="G392" t="s">
        <v>228</v>
      </c>
    </row>
    <row r="393" spans="1:7" x14ac:dyDescent="0.35">
      <c r="A393">
        <v>191</v>
      </c>
      <c r="B393" s="1" t="s">
        <v>821</v>
      </c>
      <c r="C393" s="1" t="s">
        <v>852</v>
      </c>
      <c r="D393" t="s">
        <v>3</v>
      </c>
      <c r="E393" t="s">
        <v>7</v>
      </c>
      <c r="F393" s="1" t="s">
        <v>845</v>
      </c>
      <c r="G393" t="s">
        <v>228</v>
      </c>
    </row>
    <row r="394" spans="1:7" x14ac:dyDescent="0.35">
      <c r="A394">
        <v>192</v>
      </c>
      <c r="B394" s="1" t="s">
        <v>821</v>
      </c>
      <c r="C394" s="1" t="s">
        <v>852</v>
      </c>
      <c r="D394" t="s">
        <v>5</v>
      </c>
      <c r="E394" t="s">
        <v>14</v>
      </c>
      <c r="F394" s="1" t="s">
        <v>845</v>
      </c>
      <c r="G394" t="s">
        <v>170</v>
      </c>
    </row>
    <row r="395" spans="1:7" x14ac:dyDescent="0.35">
      <c r="A395">
        <v>192</v>
      </c>
      <c r="B395" s="1" t="s">
        <v>821</v>
      </c>
      <c r="C395" s="1" t="s">
        <v>852</v>
      </c>
      <c r="D395" t="s">
        <v>51</v>
      </c>
      <c r="E395" t="s">
        <v>14</v>
      </c>
      <c r="F395" s="1" t="s">
        <v>845</v>
      </c>
      <c r="G395" t="s">
        <v>170</v>
      </c>
    </row>
    <row r="396" spans="1:7" x14ac:dyDescent="0.35">
      <c r="A396">
        <v>193</v>
      </c>
      <c r="B396" s="1" t="s">
        <v>821</v>
      </c>
      <c r="C396" s="1" t="s">
        <v>852</v>
      </c>
      <c r="D396" t="s">
        <v>5</v>
      </c>
      <c r="E396" t="s">
        <v>14</v>
      </c>
      <c r="F396" s="1" t="s">
        <v>845</v>
      </c>
      <c r="G396" t="s">
        <v>176</v>
      </c>
    </row>
    <row r="397" spans="1:7" x14ac:dyDescent="0.35">
      <c r="A397">
        <v>194</v>
      </c>
      <c r="B397" s="1" t="s">
        <v>821</v>
      </c>
      <c r="C397" s="1" t="s">
        <v>852</v>
      </c>
      <c r="D397" t="s">
        <v>4</v>
      </c>
      <c r="E397" t="s">
        <v>14</v>
      </c>
      <c r="F397" s="1" t="s">
        <v>845</v>
      </c>
      <c r="G397" t="s">
        <v>229</v>
      </c>
    </row>
    <row r="398" spans="1:7" x14ac:dyDescent="0.35">
      <c r="A398">
        <v>194</v>
      </c>
      <c r="B398" s="1" t="s">
        <v>821</v>
      </c>
      <c r="C398" s="1" t="s">
        <v>852</v>
      </c>
      <c r="D398" t="s">
        <v>38</v>
      </c>
      <c r="E398" t="s">
        <v>14</v>
      </c>
      <c r="F398" s="1" t="s">
        <v>845</v>
      </c>
      <c r="G398" t="s">
        <v>229</v>
      </c>
    </row>
    <row r="399" spans="1:7" x14ac:dyDescent="0.35">
      <c r="A399">
        <v>195</v>
      </c>
      <c r="B399" s="1" t="s">
        <v>821</v>
      </c>
      <c r="C399" s="1" t="s">
        <v>852</v>
      </c>
      <c r="D399" t="s">
        <v>2</v>
      </c>
      <c r="E399" t="s">
        <v>14</v>
      </c>
      <c r="F399" s="1" t="s">
        <v>845</v>
      </c>
      <c r="G399" t="s">
        <v>230</v>
      </c>
    </row>
    <row r="400" spans="1:7" x14ac:dyDescent="0.35">
      <c r="A400">
        <v>196</v>
      </c>
      <c r="B400" s="1" t="s">
        <v>821</v>
      </c>
      <c r="C400" s="1" t="s">
        <v>852</v>
      </c>
      <c r="D400" t="s">
        <v>2</v>
      </c>
      <c r="E400" t="s">
        <v>14</v>
      </c>
      <c r="F400" s="1" t="s">
        <v>845</v>
      </c>
      <c r="G400" t="s">
        <v>230</v>
      </c>
    </row>
    <row r="401" spans="1:7" x14ac:dyDescent="0.35">
      <c r="A401">
        <v>197</v>
      </c>
      <c r="B401" s="1" t="s">
        <v>821</v>
      </c>
      <c r="C401" s="1" t="s">
        <v>852</v>
      </c>
      <c r="D401" t="s">
        <v>31</v>
      </c>
      <c r="E401" t="s">
        <v>14</v>
      </c>
      <c r="F401" s="1" t="s">
        <v>845</v>
      </c>
      <c r="G401" t="s">
        <v>231</v>
      </c>
    </row>
    <row r="402" spans="1:7" x14ac:dyDescent="0.35">
      <c r="A402">
        <v>197</v>
      </c>
      <c r="B402" s="1" t="s">
        <v>821</v>
      </c>
      <c r="C402" s="1" t="s">
        <v>852</v>
      </c>
      <c r="D402" t="s">
        <v>42</v>
      </c>
      <c r="E402" t="s">
        <v>14</v>
      </c>
      <c r="F402" s="1" t="s">
        <v>845</v>
      </c>
      <c r="G402" t="s">
        <v>231</v>
      </c>
    </row>
    <row r="403" spans="1:7" x14ac:dyDescent="0.35">
      <c r="A403">
        <v>197</v>
      </c>
      <c r="B403" s="1" t="s">
        <v>821</v>
      </c>
      <c r="C403" s="1" t="s">
        <v>852</v>
      </c>
      <c r="D403" t="s">
        <v>52</v>
      </c>
      <c r="E403" t="s">
        <v>14</v>
      </c>
      <c r="F403" s="1" t="s">
        <v>845</v>
      </c>
      <c r="G403" t="s">
        <v>231</v>
      </c>
    </row>
    <row r="404" spans="1:7" x14ac:dyDescent="0.35">
      <c r="A404">
        <v>198</v>
      </c>
      <c r="B404" s="1" t="s">
        <v>832</v>
      </c>
      <c r="C404" s="1" t="s">
        <v>852</v>
      </c>
      <c r="D404" t="s">
        <v>33</v>
      </c>
      <c r="E404" t="s">
        <v>1</v>
      </c>
      <c r="F404" s="1" t="s">
        <v>850</v>
      </c>
      <c r="G404" t="s">
        <v>232</v>
      </c>
    </row>
    <row r="405" spans="1:7" x14ac:dyDescent="0.35">
      <c r="A405">
        <v>200</v>
      </c>
      <c r="B405" s="1" t="s">
        <v>829</v>
      </c>
      <c r="C405" s="1" t="s">
        <v>852</v>
      </c>
      <c r="D405" t="s">
        <v>11</v>
      </c>
      <c r="E405" t="s">
        <v>1</v>
      </c>
      <c r="F405" s="1" t="s">
        <v>850</v>
      </c>
      <c r="G405" t="s">
        <v>233</v>
      </c>
    </row>
    <row r="406" spans="1:7" x14ac:dyDescent="0.35">
      <c r="A406">
        <v>201</v>
      </c>
      <c r="B406" s="1" t="s">
        <v>829</v>
      </c>
      <c r="C406" s="1" t="s">
        <v>852</v>
      </c>
      <c r="D406" t="s">
        <v>11</v>
      </c>
      <c r="E406" t="s">
        <v>1</v>
      </c>
      <c r="F406" s="1" t="s">
        <v>850</v>
      </c>
      <c r="G406" t="s">
        <v>234</v>
      </c>
    </row>
    <row r="407" spans="1:7" x14ac:dyDescent="0.35">
      <c r="A407">
        <v>202</v>
      </c>
      <c r="B407" s="1" t="s">
        <v>832</v>
      </c>
      <c r="C407" s="1" t="s">
        <v>852</v>
      </c>
      <c r="D407" t="s">
        <v>11</v>
      </c>
      <c r="E407" t="s">
        <v>1</v>
      </c>
      <c r="F407" s="1" t="s">
        <v>850</v>
      </c>
      <c r="G407" t="s">
        <v>235</v>
      </c>
    </row>
    <row r="408" spans="1:7" x14ac:dyDescent="0.35">
      <c r="A408">
        <v>203</v>
      </c>
      <c r="B408" s="1" t="s">
        <v>832</v>
      </c>
      <c r="C408" s="1" t="s">
        <v>852</v>
      </c>
      <c r="D408" t="s">
        <v>5</v>
      </c>
      <c r="E408" t="s">
        <v>1</v>
      </c>
      <c r="F408" s="1" t="s">
        <v>850</v>
      </c>
      <c r="G408" t="s">
        <v>236</v>
      </c>
    </row>
    <row r="409" spans="1:7" x14ac:dyDescent="0.35">
      <c r="A409">
        <v>204</v>
      </c>
      <c r="B409" s="1" t="s">
        <v>832</v>
      </c>
      <c r="C409" s="1" t="s">
        <v>852</v>
      </c>
      <c r="D409" t="s">
        <v>35</v>
      </c>
      <c r="E409" t="s">
        <v>1</v>
      </c>
      <c r="F409" s="1" t="s">
        <v>850</v>
      </c>
      <c r="G409" t="s">
        <v>237</v>
      </c>
    </row>
    <row r="410" spans="1:7" x14ac:dyDescent="0.35">
      <c r="A410">
        <v>204</v>
      </c>
      <c r="B410" s="1" t="s">
        <v>832</v>
      </c>
      <c r="C410" s="1" t="s">
        <v>852</v>
      </c>
      <c r="D410" t="s">
        <v>39</v>
      </c>
      <c r="E410" t="s">
        <v>1</v>
      </c>
      <c r="F410" s="1" t="s">
        <v>850</v>
      </c>
      <c r="G410" t="s">
        <v>237</v>
      </c>
    </row>
    <row r="411" spans="1:7" x14ac:dyDescent="0.35">
      <c r="A411">
        <v>204</v>
      </c>
      <c r="B411" s="1" t="s">
        <v>832</v>
      </c>
      <c r="C411" s="1" t="s">
        <v>852</v>
      </c>
      <c r="D411" t="s">
        <v>55</v>
      </c>
      <c r="E411" t="s">
        <v>1</v>
      </c>
      <c r="F411" s="1" t="s">
        <v>850</v>
      </c>
      <c r="G411" t="s">
        <v>237</v>
      </c>
    </row>
    <row r="412" spans="1:7" x14ac:dyDescent="0.35">
      <c r="A412">
        <v>205</v>
      </c>
      <c r="B412" s="1" t="s">
        <v>832</v>
      </c>
      <c r="C412" s="1" t="s">
        <v>852</v>
      </c>
      <c r="D412" t="s">
        <v>62</v>
      </c>
      <c r="E412" t="s">
        <v>1</v>
      </c>
      <c r="F412" s="1" t="s">
        <v>850</v>
      </c>
      <c r="G412" t="s">
        <v>238</v>
      </c>
    </row>
    <row r="413" spans="1:7" x14ac:dyDescent="0.35">
      <c r="A413">
        <v>206</v>
      </c>
      <c r="B413" s="1" t="s">
        <v>829</v>
      </c>
      <c r="C413" s="1" t="s">
        <v>852</v>
      </c>
      <c r="D413" t="s">
        <v>3</v>
      </c>
      <c r="E413" t="s">
        <v>1</v>
      </c>
      <c r="F413" s="1" t="s">
        <v>850</v>
      </c>
      <c r="G413" t="s">
        <v>239</v>
      </c>
    </row>
    <row r="414" spans="1:7" x14ac:dyDescent="0.35">
      <c r="A414">
        <v>206</v>
      </c>
      <c r="B414" s="1" t="s">
        <v>829</v>
      </c>
      <c r="C414" s="1" t="s">
        <v>852</v>
      </c>
      <c r="D414" t="s">
        <v>63</v>
      </c>
      <c r="E414" t="s">
        <v>1</v>
      </c>
      <c r="F414" s="1" t="s">
        <v>850</v>
      </c>
      <c r="G414" t="s">
        <v>239</v>
      </c>
    </row>
    <row r="415" spans="1:7" x14ac:dyDescent="0.35">
      <c r="A415">
        <v>207</v>
      </c>
      <c r="B415" s="1" t="s">
        <v>821</v>
      </c>
      <c r="C415" s="1" t="s">
        <v>852</v>
      </c>
      <c r="D415" t="s">
        <v>42</v>
      </c>
      <c r="E415" t="s">
        <v>1</v>
      </c>
      <c r="F415" s="1" t="s">
        <v>851</v>
      </c>
      <c r="G415" t="s">
        <v>240</v>
      </c>
    </row>
    <row r="416" spans="1:7" x14ac:dyDescent="0.35">
      <c r="A416">
        <v>207</v>
      </c>
      <c r="B416" s="1" t="s">
        <v>821</v>
      </c>
      <c r="C416" s="1" t="s">
        <v>852</v>
      </c>
      <c r="D416" t="s">
        <v>31</v>
      </c>
      <c r="E416" t="s">
        <v>1</v>
      </c>
      <c r="F416" s="1" t="s">
        <v>851</v>
      </c>
      <c r="G416" t="s">
        <v>240</v>
      </c>
    </row>
    <row r="417" spans="1:7" x14ac:dyDescent="0.35">
      <c r="A417">
        <v>208</v>
      </c>
      <c r="B417" s="1" t="s">
        <v>821</v>
      </c>
      <c r="C417" s="1" t="s">
        <v>852</v>
      </c>
      <c r="D417" t="s">
        <v>5</v>
      </c>
      <c r="E417" t="s">
        <v>18</v>
      </c>
      <c r="F417" s="1" t="s">
        <v>851</v>
      </c>
      <c r="G417" t="s">
        <v>241</v>
      </c>
    </row>
    <row r="418" spans="1:7" x14ac:dyDescent="0.35">
      <c r="A418">
        <v>208</v>
      </c>
      <c r="B418" s="1" t="s">
        <v>821</v>
      </c>
      <c r="C418" s="1" t="s">
        <v>852</v>
      </c>
      <c r="D418" t="s">
        <v>3</v>
      </c>
      <c r="E418" t="s">
        <v>18</v>
      </c>
      <c r="F418" s="1" t="s">
        <v>851</v>
      </c>
      <c r="G418" t="s">
        <v>241</v>
      </c>
    </row>
    <row r="419" spans="1:7" x14ac:dyDescent="0.35">
      <c r="A419">
        <v>208</v>
      </c>
      <c r="B419" s="1" t="s">
        <v>821</v>
      </c>
      <c r="C419" s="1" t="s">
        <v>852</v>
      </c>
      <c r="D419" t="s">
        <v>2</v>
      </c>
      <c r="E419" t="s">
        <v>18</v>
      </c>
      <c r="F419" s="1" t="s">
        <v>851</v>
      </c>
      <c r="G419" t="s">
        <v>241</v>
      </c>
    </row>
    <row r="420" spans="1:7" x14ac:dyDescent="0.35">
      <c r="A420">
        <v>208</v>
      </c>
      <c r="B420" s="1" t="s">
        <v>821</v>
      </c>
      <c r="C420" s="1" t="s">
        <v>852</v>
      </c>
      <c r="D420" t="s">
        <v>50</v>
      </c>
      <c r="E420" t="s">
        <v>18</v>
      </c>
      <c r="F420" s="1" t="s">
        <v>851</v>
      </c>
      <c r="G420" t="s">
        <v>241</v>
      </c>
    </row>
    <row r="421" spans="1:7" x14ac:dyDescent="0.35">
      <c r="A421">
        <v>208</v>
      </c>
      <c r="B421" s="1" t="s">
        <v>821</v>
      </c>
      <c r="C421" s="1" t="s">
        <v>852</v>
      </c>
      <c r="D421" t="s">
        <v>20</v>
      </c>
      <c r="E421" t="s">
        <v>18</v>
      </c>
      <c r="F421" s="1" t="s">
        <v>851</v>
      </c>
      <c r="G421" t="s">
        <v>241</v>
      </c>
    </row>
    <row r="422" spans="1:7" x14ac:dyDescent="0.35">
      <c r="A422">
        <v>208</v>
      </c>
      <c r="B422" s="1" t="s">
        <v>821</v>
      </c>
      <c r="C422" s="1" t="s">
        <v>852</v>
      </c>
      <c r="D422" t="s">
        <v>64</v>
      </c>
      <c r="E422" t="s">
        <v>18</v>
      </c>
      <c r="F422" s="1" t="s">
        <v>851</v>
      </c>
      <c r="G422" t="s">
        <v>241</v>
      </c>
    </row>
    <row r="423" spans="1:7" x14ac:dyDescent="0.35">
      <c r="A423">
        <v>208</v>
      </c>
      <c r="B423" s="1" t="s">
        <v>821</v>
      </c>
      <c r="C423" s="1" t="s">
        <v>852</v>
      </c>
      <c r="D423" t="s">
        <v>36</v>
      </c>
      <c r="E423" t="s">
        <v>18</v>
      </c>
      <c r="F423" s="1" t="s">
        <v>851</v>
      </c>
      <c r="G423" t="s">
        <v>241</v>
      </c>
    </row>
    <row r="424" spans="1:7" x14ac:dyDescent="0.35">
      <c r="A424">
        <v>208</v>
      </c>
      <c r="B424" s="1" t="s">
        <v>821</v>
      </c>
      <c r="C424" s="1" t="s">
        <v>852</v>
      </c>
      <c r="D424" t="s">
        <v>9</v>
      </c>
      <c r="E424" t="s">
        <v>18</v>
      </c>
      <c r="F424" s="1" t="s">
        <v>851</v>
      </c>
      <c r="G424" t="s">
        <v>241</v>
      </c>
    </row>
    <row r="425" spans="1:7" x14ac:dyDescent="0.35">
      <c r="A425">
        <v>208</v>
      </c>
      <c r="B425" s="1" t="s">
        <v>821</v>
      </c>
      <c r="C425" s="1" t="s">
        <v>852</v>
      </c>
      <c r="D425" t="s">
        <v>38</v>
      </c>
      <c r="E425" t="s">
        <v>18</v>
      </c>
      <c r="F425" s="1" t="s">
        <v>851</v>
      </c>
      <c r="G425" t="s">
        <v>241</v>
      </c>
    </row>
    <row r="426" spans="1:7" x14ac:dyDescent="0.35">
      <c r="A426">
        <v>208</v>
      </c>
      <c r="B426" s="1" t="s">
        <v>821</v>
      </c>
      <c r="C426" s="1" t="s">
        <v>852</v>
      </c>
      <c r="D426" t="s">
        <v>4</v>
      </c>
      <c r="E426" t="s">
        <v>18</v>
      </c>
      <c r="F426" s="1" t="s">
        <v>851</v>
      </c>
      <c r="G426" t="s">
        <v>241</v>
      </c>
    </row>
    <row r="427" spans="1:7" x14ac:dyDescent="0.35">
      <c r="A427">
        <v>208</v>
      </c>
      <c r="B427" s="1" t="s">
        <v>821</v>
      </c>
      <c r="C427" s="1" t="s">
        <v>852</v>
      </c>
      <c r="D427" t="s">
        <v>30</v>
      </c>
      <c r="E427" t="s">
        <v>18</v>
      </c>
      <c r="F427" s="1" t="s">
        <v>851</v>
      </c>
      <c r="G427" t="s">
        <v>241</v>
      </c>
    </row>
    <row r="428" spans="1:7" x14ac:dyDescent="0.35">
      <c r="A428">
        <v>208</v>
      </c>
      <c r="B428" s="1" t="s">
        <v>821</v>
      </c>
      <c r="C428" s="1" t="s">
        <v>852</v>
      </c>
      <c r="D428" t="s">
        <v>54</v>
      </c>
      <c r="E428" t="s">
        <v>18</v>
      </c>
      <c r="F428" s="1" t="s">
        <v>851</v>
      </c>
      <c r="G428" t="s">
        <v>241</v>
      </c>
    </row>
    <row r="429" spans="1:7" x14ac:dyDescent="0.35">
      <c r="A429">
        <v>208</v>
      </c>
      <c r="B429" s="1" t="s">
        <v>821</v>
      </c>
      <c r="C429" s="1" t="s">
        <v>852</v>
      </c>
      <c r="D429" t="s">
        <v>16</v>
      </c>
      <c r="E429" t="s">
        <v>18</v>
      </c>
      <c r="F429" s="1" t="s">
        <v>851</v>
      </c>
      <c r="G429" t="s">
        <v>241</v>
      </c>
    </row>
    <row r="430" spans="1:7" x14ac:dyDescent="0.35">
      <c r="A430">
        <v>209</v>
      </c>
      <c r="B430" s="1" t="s">
        <v>821</v>
      </c>
      <c r="C430" s="1" t="s">
        <v>852</v>
      </c>
      <c r="D430" t="s">
        <v>5</v>
      </c>
      <c r="E430" t="s">
        <v>7</v>
      </c>
      <c r="F430" s="1" t="s">
        <v>851</v>
      </c>
      <c r="G430" t="s">
        <v>242</v>
      </c>
    </row>
    <row r="431" spans="1:7" x14ac:dyDescent="0.35">
      <c r="A431">
        <v>209</v>
      </c>
      <c r="B431" s="1" t="s">
        <v>821</v>
      </c>
      <c r="C431" s="1" t="s">
        <v>852</v>
      </c>
      <c r="D431" t="s">
        <v>35</v>
      </c>
      <c r="E431" t="s">
        <v>7</v>
      </c>
      <c r="F431" s="1" t="s">
        <v>851</v>
      </c>
      <c r="G431" t="s">
        <v>242</v>
      </c>
    </row>
    <row r="432" spans="1:7" x14ac:dyDescent="0.35">
      <c r="A432">
        <v>209</v>
      </c>
      <c r="B432" s="1" t="s">
        <v>821</v>
      </c>
      <c r="C432" s="1" t="s">
        <v>852</v>
      </c>
      <c r="D432" t="s">
        <v>2</v>
      </c>
      <c r="E432" t="s">
        <v>7</v>
      </c>
      <c r="F432" s="1" t="s">
        <v>851</v>
      </c>
      <c r="G432" t="s">
        <v>242</v>
      </c>
    </row>
    <row r="433" spans="1:7" x14ac:dyDescent="0.35">
      <c r="A433">
        <v>209</v>
      </c>
      <c r="B433" s="1" t="s">
        <v>821</v>
      </c>
      <c r="C433" s="1" t="s">
        <v>852</v>
      </c>
      <c r="D433" t="s">
        <v>58</v>
      </c>
      <c r="E433" t="s">
        <v>7</v>
      </c>
      <c r="F433" s="1" t="s">
        <v>851</v>
      </c>
      <c r="G433" t="s">
        <v>242</v>
      </c>
    </row>
    <row r="434" spans="1:7" x14ac:dyDescent="0.35">
      <c r="A434">
        <v>209</v>
      </c>
      <c r="B434" s="1" t="s">
        <v>821</v>
      </c>
      <c r="C434" s="1" t="s">
        <v>852</v>
      </c>
      <c r="D434" t="s">
        <v>20</v>
      </c>
      <c r="E434" t="s">
        <v>7</v>
      </c>
      <c r="F434" s="1" t="s">
        <v>851</v>
      </c>
      <c r="G434" t="s">
        <v>242</v>
      </c>
    </row>
    <row r="435" spans="1:7" x14ac:dyDescent="0.35">
      <c r="A435">
        <v>209</v>
      </c>
      <c r="B435" s="1" t="s">
        <v>821</v>
      </c>
      <c r="C435" s="1" t="s">
        <v>852</v>
      </c>
      <c r="D435" t="s">
        <v>38</v>
      </c>
      <c r="E435" t="s">
        <v>7</v>
      </c>
      <c r="F435" s="1" t="s">
        <v>851</v>
      </c>
      <c r="G435" t="s">
        <v>242</v>
      </c>
    </row>
    <row r="436" spans="1:7" x14ac:dyDescent="0.35">
      <c r="A436">
        <v>209</v>
      </c>
      <c r="B436" s="1" t="s">
        <v>821</v>
      </c>
      <c r="C436" s="1" t="s">
        <v>852</v>
      </c>
      <c r="D436" t="s">
        <v>3</v>
      </c>
      <c r="E436" t="s">
        <v>7</v>
      </c>
      <c r="F436" s="1" t="s">
        <v>851</v>
      </c>
      <c r="G436" t="s">
        <v>242</v>
      </c>
    </row>
    <row r="437" spans="1:7" x14ac:dyDescent="0.35">
      <c r="A437">
        <v>210</v>
      </c>
      <c r="B437" s="1" t="s">
        <v>822</v>
      </c>
      <c r="C437" s="1" t="s">
        <v>852</v>
      </c>
      <c r="D437" t="s">
        <v>9</v>
      </c>
      <c r="E437" t="s">
        <v>37</v>
      </c>
      <c r="F437" s="1" t="s">
        <v>851</v>
      </c>
      <c r="G437" t="s">
        <v>243</v>
      </c>
    </row>
    <row r="438" spans="1:7" x14ac:dyDescent="0.35">
      <c r="A438">
        <v>211</v>
      </c>
      <c r="B438" s="1" t="s">
        <v>822</v>
      </c>
      <c r="C438" s="1" t="s">
        <v>852</v>
      </c>
      <c r="D438" t="s">
        <v>4</v>
      </c>
      <c r="E438" t="s">
        <v>7</v>
      </c>
      <c r="F438" s="1" t="s">
        <v>851</v>
      </c>
      <c r="G438" t="s">
        <v>244</v>
      </c>
    </row>
    <row r="439" spans="1:7" x14ac:dyDescent="0.35">
      <c r="A439">
        <v>211</v>
      </c>
      <c r="B439" s="1" t="s">
        <v>822</v>
      </c>
      <c r="C439" s="1" t="s">
        <v>852</v>
      </c>
      <c r="D439" t="s">
        <v>39</v>
      </c>
      <c r="E439" t="s">
        <v>7</v>
      </c>
      <c r="F439" s="1" t="s">
        <v>851</v>
      </c>
      <c r="G439" t="s">
        <v>244</v>
      </c>
    </row>
    <row r="440" spans="1:7" x14ac:dyDescent="0.35">
      <c r="A440">
        <v>212</v>
      </c>
      <c r="B440" s="1" t="s">
        <v>827</v>
      </c>
      <c r="C440" s="1" t="s">
        <v>852</v>
      </c>
      <c r="D440" t="s">
        <v>22</v>
      </c>
      <c r="E440" t="s">
        <v>14</v>
      </c>
      <c r="F440" s="1" t="s">
        <v>851</v>
      </c>
      <c r="G440" t="s">
        <v>245</v>
      </c>
    </row>
    <row r="441" spans="1:7" x14ac:dyDescent="0.35">
      <c r="A441">
        <v>212</v>
      </c>
      <c r="B441" s="1" t="s">
        <v>827</v>
      </c>
      <c r="C441" s="1" t="s">
        <v>852</v>
      </c>
      <c r="D441" t="s">
        <v>39</v>
      </c>
      <c r="E441" t="s">
        <v>14</v>
      </c>
      <c r="F441" s="1" t="s">
        <v>851</v>
      </c>
      <c r="G441" t="s">
        <v>245</v>
      </c>
    </row>
    <row r="442" spans="1:7" x14ac:dyDescent="0.35">
      <c r="A442">
        <v>212</v>
      </c>
      <c r="B442" s="1" t="s">
        <v>827</v>
      </c>
      <c r="C442" s="1" t="s">
        <v>852</v>
      </c>
      <c r="D442" t="s">
        <v>35</v>
      </c>
      <c r="E442" t="s">
        <v>14</v>
      </c>
      <c r="F442" s="1" t="s">
        <v>851</v>
      </c>
      <c r="G442" t="s">
        <v>245</v>
      </c>
    </row>
    <row r="443" spans="1:7" x14ac:dyDescent="0.35">
      <c r="A443">
        <v>212</v>
      </c>
      <c r="B443" s="1" t="s">
        <v>827</v>
      </c>
      <c r="C443" s="1" t="s">
        <v>852</v>
      </c>
      <c r="D443" t="s">
        <v>55</v>
      </c>
      <c r="E443" t="s">
        <v>14</v>
      </c>
      <c r="F443" s="1" t="s">
        <v>851</v>
      </c>
      <c r="G443" t="s">
        <v>245</v>
      </c>
    </row>
    <row r="444" spans="1:7" x14ac:dyDescent="0.35">
      <c r="A444">
        <v>214</v>
      </c>
      <c r="B444" s="1" t="s">
        <v>815</v>
      </c>
      <c r="C444" s="1" t="s">
        <v>852</v>
      </c>
      <c r="D444" t="s">
        <v>5</v>
      </c>
      <c r="E444" t="s">
        <v>13</v>
      </c>
      <c r="F444" s="1" t="s">
        <v>845</v>
      </c>
      <c r="G444" t="s">
        <v>246</v>
      </c>
    </row>
    <row r="445" spans="1:7" x14ac:dyDescent="0.35">
      <c r="A445">
        <v>215</v>
      </c>
      <c r="B445" s="1" t="s">
        <v>829</v>
      </c>
      <c r="C445" s="1" t="s">
        <v>852</v>
      </c>
      <c r="D445" t="s">
        <v>2</v>
      </c>
      <c r="E445" t="s">
        <v>13</v>
      </c>
      <c r="F445" s="1" t="s">
        <v>845</v>
      </c>
      <c r="G445" t="s">
        <v>247</v>
      </c>
    </row>
    <row r="446" spans="1:7" x14ac:dyDescent="0.35">
      <c r="A446">
        <v>216</v>
      </c>
      <c r="B446" s="1" t="s">
        <v>829</v>
      </c>
      <c r="C446" s="1" t="s">
        <v>852</v>
      </c>
      <c r="D446" t="s">
        <v>2</v>
      </c>
      <c r="E446" t="s">
        <v>13</v>
      </c>
      <c r="F446" s="1" t="s">
        <v>845</v>
      </c>
      <c r="G446" t="s">
        <v>248</v>
      </c>
    </row>
    <row r="447" spans="1:7" x14ac:dyDescent="0.35">
      <c r="A447">
        <v>217</v>
      </c>
      <c r="B447" s="1" t="s">
        <v>829</v>
      </c>
      <c r="C447" s="1" t="s">
        <v>852</v>
      </c>
      <c r="D447" t="s">
        <v>2</v>
      </c>
      <c r="E447" t="s">
        <v>13</v>
      </c>
      <c r="F447" s="1" t="s">
        <v>845</v>
      </c>
      <c r="G447" t="s">
        <v>249</v>
      </c>
    </row>
    <row r="448" spans="1:7" x14ac:dyDescent="0.35">
      <c r="A448">
        <v>218</v>
      </c>
      <c r="B448" s="1" t="s">
        <v>829</v>
      </c>
      <c r="C448" s="1" t="s">
        <v>852</v>
      </c>
      <c r="D448" t="s">
        <v>3</v>
      </c>
      <c r="E448" t="s">
        <v>13</v>
      </c>
      <c r="F448" s="1" t="s">
        <v>845</v>
      </c>
      <c r="G448" t="s">
        <v>250</v>
      </c>
    </row>
    <row r="449" spans="1:7" x14ac:dyDescent="0.35">
      <c r="A449">
        <v>219</v>
      </c>
      <c r="B449" s="1" t="s">
        <v>829</v>
      </c>
      <c r="C449" s="1" t="s">
        <v>852</v>
      </c>
      <c r="D449" t="s">
        <v>2</v>
      </c>
      <c r="E449" t="s">
        <v>13</v>
      </c>
      <c r="F449" s="1" t="s">
        <v>845</v>
      </c>
      <c r="G449" t="s">
        <v>251</v>
      </c>
    </row>
    <row r="450" spans="1:7" x14ac:dyDescent="0.35">
      <c r="A450">
        <v>219</v>
      </c>
      <c r="B450" s="1" t="s">
        <v>829</v>
      </c>
      <c r="C450" s="1" t="s">
        <v>852</v>
      </c>
      <c r="D450" t="s">
        <v>31</v>
      </c>
      <c r="E450" t="s">
        <v>13</v>
      </c>
      <c r="F450" s="1" t="s">
        <v>845</v>
      </c>
      <c r="G450" t="s">
        <v>251</v>
      </c>
    </row>
    <row r="451" spans="1:7" x14ac:dyDescent="0.35">
      <c r="A451">
        <v>219</v>
      </c>
      <c r="B451" s="1" t="s">
        <v>829</v>
      </c>
      <c r="C451" s="1" t="s">
        <v>852</v>
      </c>
      <c r="D451" t="s">
        <v>42</v>
      </c>
      <c r="E451" t="s">
        <v>13</v>
      </c>
      <c r="F451" s="1" t="s">
        <v>845</v>
      </c>
      <c r="G451" t="s">
        <v>251</v>
      </c>
    </row>
    <row r="452" spans="1:7" x14ac:dyDescent="0.35">
      <c r="A452">
        <v>219</v>
      </c>
      <c r="B452" s="1" t="s">
        <v>829</v>
      </c>
      <c r="C452" s="1" t="s">
        <v>852</v>
      </c>
      <c r="D452" t="s">
        <v>52</v>
      </c>
      <c r="E452" t="s">
        <v>13</v>
      </c>
      <c r="F452" s="1" t="s">
        <v>845</v>
      </c>
      <c r="G452" t="s">
        <v>251</v>
      </c>
    </row>
    <row r="453" spans="1:7" x14ac:dyDescent="0.35">
      <c r="A453">
        <v>220</v>
      </c>
      <c r="B453" s="1" t="s">
        <v>829</v>
      </c>
      <c r="C453" s="1" t="s">
        <v>852</v>
      </c>
      <c r="D453" t="s">
        <v>43</v>
      </c>
      <c r="E453" t="s">
        <v>13</v>
      </c>
      <c r="F453" s="1" t="s">
        <v>845</v>
      </c>
      <c r="G453" t="s">
        <v>178</v>
      </c>
    </row>
    <row r="454" spans="1:7" x14ac:dyDescent="0.35">
      <c r="A454">
        <v>220</v>
      </c>
      <c r="B454" s="1" t="s">
        <v>829</v>
      </c>
      <c r="C454" s="1" t="s">
        <v>852</v>
      </c>
      <c r="D454" t="s">
        <v>31</v>
      </c>
      <c r="E454" t="s">
        <v>13</v>
      </c>
      <c r="F454" s="1" t="s">
        <v>845</v>
      </c>
      <c r="G454" t="s">
        <v>178</v>
      </c>
    </row>
    <row r="455" spans="1:7" x14ac:dyDescent="0.35">
      <c r="A455">
        <v>220</v>
      </c>
      <c r="B455" s="1" t="s">
        <v>829</v>
      </c>
      <c r="C455" s="1" t="s">
        <v>852</v>
      </c>
      <c r="D455" t="s">
        <v>42</v>
      </c>
      <c r="E455" t="s">
        <v>13</v>
      </c>
      <c r="F455" s="1" t="s">
        <v>845</v>
      </c>
      <c r="G455" t="s">
        <v>178</v>
      </c>
    </row>
    <row r="456" spans="1:7" x14ac:dyDescent="0.35">
      <c r="A456">
        <v>220</v>
      </c>
      <c r="B456" s="1" t="s">
        <v>829</v>
      </c>
      <c r="C456" s="1" t="s">
        <v>852</v>
      </c>
      <c r="D456" t="s">
        <v>52</v>
      </c>
      <c r="E456" t="s">
        <v>13</v>
      </c>
      <c r="F456" s="1" t="s">
        <v>845</v>
      </c>
      <c r="G456" t="s">
        <v>178</v>
      </c>
    </row>
    <row r="457" spans="1:7" x14ac:dyDescent="0.35">
      <c r="A457">
        <v>220</v>
      </c>
      <c r="B457" s="1" t="s">
        <v>829</v>
      </c>
      <c r="C457" s="1" t="s">
        <v>852</v>
      </c>
      <c r="D457" t="s">
        <v>3</v>
      </c>
      <c r="E457" t="s">
        <v>13</v>
      </c>
      <c r="F457" s="1" t="s">
        <v>845</v>
      </c>
      <c r="G457" t="s">
        <v>178</v>
      </c>
    </row>
    <row r="458" spans="1:7" x14ac:dyDescent="0.35">
      <c r="A458">
        <v>221</v>
      </c>
      <c r="B458" s="1" t="s">
        <v>829</v>
      </c>
      <c r="C458" s="1" t="s">
        <v>852</v>
      </c>
      <c r="D458" t="s">
        <v>43</v>
      </c>
      <c r="E458" t="s">
        <v>13</v>
      </c>
      <c r="F458" s="1" t="s">
        <v>845</v>
      </c>
      <c r="G458" t="s">
        <v>179</v>
      </c>
    </row>
    <row r="459" spans="1:7" x14ac:dyDescent="0.35">
      <c r="A459">
        <v>221</v>
      </c>
      <c r="B459" s="1" t="s">
        <v>829</v>
      </c>
      <c r="C459" s="1" t="s">
        <v>852</v>
      </c>
      <c r="D459" t="s">
        <v>31</v>
      </c>
      <c r="E459" t="s">
        <v>13</v>
      </c>
      <c r="F459" s="1" t="s">
        <v>845</v>
      </c>
      <c r="G459" t="s">
        <v>179</v>
      </c>
    </row>
    <row r="460" spans="1:7" x14ac:dyDescent="0.35">
      <c r="A460">
        <v>221</v>
      </c>
      <c r="B460" s="1" t="s">
        <v>829</v>
      </c>
      <c r="C460" s="1" t="s">
        <v>852</v>
      </c>
      <c r="D460" t="s">
        <v>42</v>
      </c>
      <c r="E460" t="s">
        <v>13</v>
      </c>
      <c r="F460" s="1" t="s">
        <v>845</v>
      </c>
      <c r="G460" t="s">
        <v>179</v>
      </c>
    </row>
    <row r="461" spans="1:7" x14ac:dyDescent="0.35">
      <c r="A461">
        <v>221</v>
      </c>
      <c r="B461" s="1" t="s">
        <v>829</v>
      </c>
      <c r="C461" s="1" t="s">
        <v>852</v>
      </c>
      <c r="D461" t="s">
        <v>52</v>
      </c>
      <c r="E461" t="s">
        <v>13</v>
      </c>
      <c r="F461" s="1" t="s">
        <v>845</v>
      </c>
      <c r="G461" t="s">
        <v>179</v>
      </c>
    </row>
    <row r="462" spans="1:7" x14ac:dyDescent="0.35">
      <c r="A462">
        <v>221</v>
      </c>
      <c r="B462" s="1" t="s">
        <v>829</v>
      </c>
      <c r="C462" s="1" t="s">
        <v>852</v>
      </c>
      <c r="D462" t="s">
        <v>3</v>
      </c>
      <c r="E462" t="s">
        <v>13</v>
      </c>
      <c r="F462" s="1" t="s">
        <v>845</v>
      </c>
      <c r="G462" t="s">
        <v>179</v>
      </c>
    </row>
    <row r="463" spans="1:7" x14ac:dyDescent="0.35">
      <c r="A463">
        <v>222</v>
      </c>
      <c r="B463" s="1" t="s">
        <v>829</v>
      </c>
      <c r="C463" s="1" t="s">
        <v>852</v>
      </c>
      <c r="D463" t="s">
        <v>3</v>
      </c>
      <c r="E463" t="s">
        <v>13</v>
      </c>
      <c r="F463" s="1" t="s">
        <v>845</v>
      </c>
      <c r="G463" t="s">
        <v>180</v>
      </c>
    </row>
    <row r="464" spans="1:7" x14ac:dyDescent="0.35">
      <c r="A464">
        <v>223</v>
      </c>
      <c r="B464" s="1" t="s">
        <v>829</v>
      </c>
      <c r="C464" s="1" t="s">
        <v>852</v>
      </c>
      <c r="D464" t="s">
        <v>4</v>
      </c>
      <c r="E464" t="s">
        <v>13</v>
      </c>
      <c r="F464" s="1" t="s">
        <v>845</v>
      </c>
      <c r="G464" t="s">
        <v>252</v>
      </c>
    </row>
    <row r="465" spans="1:7" x14ac:dyDescent="0.35">
      <c r="A465">
        <v>224</v>
      </c>
      <c r="B465" s="1" t="s">
        <v>829</v>
      </c>
      <c r="C465" s="1" t="s">
        <v>852</v>
      </c>
      <c r="D465" t="s">
        <v>43</v>
      </c>
      <c r="E465" t="s">
        <v>13</v>
      </c>
      <c r="F465" s="1" t="s">
        <v>845</v>
      </c>
      <c r="G465" t="s">
        <v>181</v>
      </c>
    </row>
    <row r="466" spans="1:7" x14ac:dyDescent="0.35">
      <c r="A466">
        <v>224</v>
      </c>
      <c r="B466" s="1" t="s">
        <v>829</v>
      </c>
      <c r="C466" s="1" t="s">
        <v>852</v>
      </c>
      <c r="D466" t="s">
        <v>4</v>
      </c>
      <c r="E466" t="s">
        <v>13</v>
      </c>
      <c r="F466" s="1" t="s">
        <v>845</v>
      </c>
      <c r="G466" t="s">
        <v>181</v>
      </c>
    </row>
    <row r="467" spans="1:7" x14ac:dyDescent="0.35">
      <c r="A467">
        <v>224</v>
      </c>
      <c r="B467" s="1" t="s">
        <v>829</v>
      </c>
      <c r="C467" s="1" t="s">
        <v>852</v>
      </c>
      <c r="D467" t="s">
        <v>3</v>
      </c>
      <c r="E467" t="s">
        <v>13</v>
      </c>
      <c r="F467" s="1" t="s">
        <v>845</v>
      </c>
      <c r="G467" t="s">
        <v>181</v>
      </c>
    </row>
    <row r="468" spans="1:7" x14ac:dyDescent="0.35">
      <c r="A468">
        <v>225</v>
      </c>
      <c r="B468" s="1" t="s">
        <v>829</v>
      </c>
      <c r="C468" s="1" t="s">
        <v>852</v>
      </c>
      <c r="D468" t="s">
        <v>4</v>
      </c>
      <c r="E468" t="s">
        <v>13</v>
      </c>
      <c r="F468" s="1" t="s">
        <v>845</v>
      </c>
      <c r="G468" t="s">
        <v>253</v>
      </c>
    </row>
    <row r="469" spans="1:7" x14ac:dyDescent="0.35">
      <c r="A469">
        <v>226</v>
      </c>
      <c r="B469" s="1" t="s">
        <v>816</v>
      </c>
      <c r="C469" s="1" t="s">
        <v>852</v>
      </c>
      <c r="D469" t="s">
        <v>8</v>
      </c>
      <c r="E469" t="s">
        <v>1</v>
      </c>
      <c r="F469" s="1" t="s">
        <v>853</v>
      </c>
      <c r="G469" t="s">
        <v>254</v>
      </c>
    </row>
    <row r="470" spans="1:7" x14ac:dyDescent="0.35">
      <c r="A470">
        <v>226</v>
      </c>
      <c r="B470" s="1" t="s">
        <v>816</v>
      </c>
      <c r="C470" s="1" t="s">
        <v>852</v>
      </c>
      <c r="D470" t="s">
        <v>31</v>
      </c>
      <c r="E470" t="s">
        <v>1</v>
      </c>
      <c r="F470" s="1" t="s">
        <v>853</v>
      </c>
      <c r="G470" t="s">
        <v>254</v>
      </c>
    </row>
    <row r="471" spans="1:7" x14ac:dyDescent="0.35">
      <c r="A471">
        <v>226</v>
      </c>
      <c r="B471" s="1" t="s">
        <v>816</v>
      </c>
      <c r="C471" s="1" t="s">
        <v>852</v>
      </c>
      <c r="D471" t="s">
        <v>42</v>
      </c>
      <c r="E471" t="s">
        <v>1</v>
      </c>
      <c r="F471" s="1" t="s">
        <v>853</v>
      </c>
      <c r="G471" t="s">
        <v>254</v>
      </c>
    </row>
    <row r="472" spans="1:7" x14ac:dyDescent="0.35">
      <c r="A472">
        <v>226</v>
      </c>
      <c r="B472" s="1" t="s">
        <v>816</v>
      </c>
      <c r="C472" s="1" t="s">
        <v>852</v>
      </c>
      <c r="D472" t="s">
        <v>52</v>
      </c>
      <c r="E472" t="s">
        <v>1</v>
      </c>
      <c r="F472" s="1" t="s">
        <v>853</v>
      </c>
      <c r="G472" t="s">
        <v>254</v>
      </c>
    </row>
    <row r="473" spans="1:7" x14ac:dyDescent="0.35">
      <c r="A473">
        <v>227</v>
      </c>
      <c r="B473" s="1" t="s">
        <v>834</v>
      </c>
      <c r="C473" s="1" t="s">
        <v>852</v>
      </c>
      <c r="D473" t="s">
        <v>5</v>
      </c>
      <c r="E473" t="s">
        <v>1</v>
      </c>
      <c r="F473" s="1" t="s">
        <v>845</v>
      </c>
      <c r="G473" t="s">
        <v>255</v>
      </c>
    </row>
    <row r="474" spans="1:7" x14ac:dyDescent="0.35">
      <c r="A474">
        <v>228</v>
      </c>
      <c r="B474" s="1" t="s">
        <v>832</v>
      </c>
      <c r="C474" s="1" t="s">
        <v>852</v>
      </c>
      <c r="D474" t="s">
        <v>8</v>
      </c>
      <c r="E474" t="s">
        <v>1</v>
      </c>
      <c r="F474" s="1" t="s">
        <v>845</v>
      </c>
      <c r="G474" t="s">
        <v>256</v>
      </c>
    </row>
    <row r="475" spans="1:7" x14ac:dyDescent="0.35">
      <c r="A475">
        <v>229</v>
      </c>
      <c r="B475" s="1" t="s">
        <v>832</v>
      </c>
      <c r="C475" s="1" t="s">
        <v>852</v>
      </c>
      <c r="D475" t="s">
        <v>16</v>
      </c>
      <c r="E475" t="s">
        <v>1</v>
      </c>
      <c r="F475" s="1" t="s">
        <v>845</v>
      </c>
      <c r="G475" t="s">
        <v>257</v>
      </c>
    </row>
    <row r="476" spans="1:7" x14ac:dyDescent="0.35">
      <c r="A476">
        <v>230</v>
      </c>
      <c r="B476" s="1" t="s">
        <v>822</v>
      </c>
      <c r="C476" s="1" t="s">
        <v>852</v>
      </c>
      <c r="D476" t="s">
        <v>5</v>
      </c>
      <c r="E476" t="s">
        <v>1</v>
      </c>
      <c r="F476" s="1" t="s">
        <v>845</v>
      </c>
      <c r="G476" t="s">
        <v>258</v>
      </c>
    </row>
    <row r="477" spans="1:7" x14ac:dyDescent="0.35">
      <c r="A477">
        <v>231</v>
      </c>
      <c r="B477" s="1" t="s">
        <v>816</v>
      </c>
      <c r="C477" s="1" t="s">
        <v>852</v>
      </c>
      <c r="D477" t="s">
        <v>54</v>
      </c>
      <c r="E477" t="s">
        <v>1</v>
      </c>
      <c r="F477" s="1" t="s">
        <v>845</v>
      </c>
      <c r="G477" t="s">
        <v>259</v>
      </c>
    </row>
    <row r="478" spans="1:7" x14ac:dyDescent="0.35">
      <c r="A478">
        <v>231</v>
      </c>
      <c r="B478" s="1" t="s">
        <v>816</v>
      </c>
      <c r="C478" s="1" t="s">
        <v>852</v>
      </c>
      <c r="D478" t="s">
        <v>33</v>
      </c>
      <c r="E478" t="s">
        <v>1</v>
      </c>
      <c r="F478" s="1" t="s">
        <v>845</v>
      </c>
      <c r="G478" t="s">
        <v>259</v>
      </c>
    </row>
    <row r="479" spans="1:7" x14ac:dyDescent="0.35">
      <c r="A479">
        <v>232</v>
      </c>
      <c r="B479" s="1" t="s">
        <v>832</v>
      </c>
      <c r="C479" s="1" t="s">
        <v>852</v>
      </c>
      <c r="D479" t="s">
        <v>5</v>
      </c>
      <c r="E479" t="s">
        <v>1</v>
      </c>
      <c r="F479" s="1" t="s">
        <v>845</v>
      </c>
      <c r="G479" t="s">
        <v>260</v>
      </c>
    </row>
    <row r="480" spans="1:7" x14ac:dyDescent="0.35">
      <c r="A480">
        <v>232</v>
      </c>
      <c r="B480" s="1" t="s">
        <v>832</v>
      </c>
      <c r="C480" s="1" t="s">
        <v>852</v>
      </c>
      <c r="D480" t="s">
        <v>3</v>
      </c>
      <c r="E480" t="s">
        <v>1</v>
      </c>
      <c r="F480" s="1" t="s">
        <v>845</v>
      </c>
      <c r="G480" t="s">
        <v>260</v>
      </c>
    </row>
    <row r="481" spans="1:7" x14ac:dyDescent="0.35">
      <c r="A481">
        <v>233</v>
      </c>
      <c r="B481" s="1" t="s">
        <v>832</v>
      </c>
      <c r="C481" s="1" t="s">
        <v>852</v>
      </c>
      <c r="D481" t="s">
        <v>4</v>
      </c>
      <c r="E481" t="s">
        <v>1</v>
      </c>
      <c r="F481" s="1" t="s">
        <v>845</v>
      </c>
      <c r="G481" t="s">
        <v>261</v>
      </c>
    </row>
    <row r="482" spans="1:7" x14ac:dyDescent="0.35">
      <c r="A482">
        <v>233</v>
      </c>
      <c r="B482" s="1" t="s">
        <v>832</v>
      </c>
      <c r="C482" s="1" t="s">
        <v>852</v>
      </c>
      <c r="D482" t="s">
        <v>35</v>
      </c>
      <c r="E482" t="s">
        <v>1</v>
      </c>
      <c r="F482" s="1" t="s">
        <v>845</v>
      </c>
      <c r="G482" t="s">
        <v>261</v>
      </c>
    </row>
    <row r="483" spans="1:7" x14ac:dyDescent="0.35">
      <c r="A483">
        <v>233</v>
      </c>
      <c r="B483" s="1" t="s">
        <v>832</v>
      </c>
      <c r="C483" s="1" t="s">
        <v>852</v>
      </c>
      <c r="D483" t="s">
        <v>39</v>
      </c>
      <c r="E483" t="s">
        <v>1</v>
      </c>
      <c r="F483" s="1" t="s">
        <v>845</v>
      </c>
      <c r="G483" t="s">
        <v>261</v>
      </c>
    </row>
    <row r="484" spans="1:7" x14ac:dyDescent="0.35">
      <c r="A484">
        <v>233</v>
      </c>
      <c r="B484" s="1" t="s">
        <v>832</v>
      </c>
      <c r="C484" s="1" t="s">
        <v>852</v>
      </c>
      <c r="D484" t="s">
        <v>55</v>
      </c>
      <c r="E484" t="s">
        <v>1</v>
      </c>
      <c r="F484" s="1" t="s">
        <v>845</v>
      </c>
      <c r="G484" t="s">
        <v>261</v>
      </c>
    </row>
    <row r="485" spans="1:7" x14ac:dyDescent="0.35">
      <c r="A485">
        <v>234</v>
      </c>
      <c r="B485" s="1" t="s">
        <v>832</v>
      </c>
      <c r="C485" s="1" t="s">
        <v>852</v>
      </c>
      <c r="D485" t="s">
        <v>4</v>
      </c>
      <c r="E485" t="s">
        <v>1</v>
      </c>
      <c r="F485" s="1" t="s">
        <v>845</v>
      </c>
      <c r="G485" t="s">
        <v>262</v>
      </c>
    </row>
    <row r="486" spans="1:7" x14ac:dyDescent="0.35">
      <c r="A486">
        <v>235</v>
      </c>
      <c r="B486" s="1" t="s">
        <v>832</v>
      </c>
      <c r="C486" s="1" t="s">
        <v>852</v>
      </c>
      <c r="D486" t="s">
        <v>8</v>
      </c>
      <c r="E486" t="s">
        <v>1</v>
      </c>
      <c r="F486" s="1" t="s">
        <v>853</v>
      </c>
      <c r="G486" t="s">
        <v>263</v>
      </c>
    </row>
    <row r="487" spans="1:7" x14ac:dyDescent="0.35">
      <c r="A487">
        <v>236</v>
      </c>
      <c r="B487" s="1" t="s">
        <v>832</v>
      </c>
      <c r="C487" s="1" t="s">
        <v>852</v>
      </c>
      <c r="D487" t="s">
        <v>54</v>
      </c>
      <c r="E487" t="s">
        <v>1</v>
      </c>
      <c r="F487" s="1" t="s">
        <v>845</v>
      </c>
      <c r="G487" t="s">
        <v>264</v>
      </c>
    </row>
    <row r="488" spans="1:7" x14ac:dyDescent="0.35">
      <c r="A488">
        <v>236</v>
      </c>
      <c r="B488" s="1" t="s">
        <v>832</v>
      </c>
      <c r="C488" s="1" t="s">
        <v>852</v>
      </c>
      <c r="D488" t="s">
        <v>33</v>
      </c>
      <c r="E488" t="s">
        <v>1</v>
      </c>
      <c r="F488" s="1" t="s">
        <v>845</v>
      </c>
      <c r="G488" t="s">
        <v>264</v>
      </c>
    </row>
    <row r="489" spans="1:7" x14ac:dyDescent="0.35">
      <c r="A489">
        <v>237</v>
      </c>
      <c r="B489" s="1" t="s">
        <v>832</v>
      </c>
      <c r="C489" s="1" t="s">
        <v>852</v>
      </c>
      <c r="D489" t="s">
        <v>9</v>
      </c>
      <c r="E489" t="s">
        <v>1</v>
      </c>
      <c r="F489" s="1" t="s">
        <v>845</v>
      </c>
      <c r="G489" t="s">
        <v>265</v>
      </c>
    </row>
    <row r="490" spans="1:7" x14ac:dyDescent="0.35">
      <c r="A490">
        <v>237</v>
      </c>
      <c r="B490" s="1" t="s">
        <v>832</v>
      </c>
      <c r="C490" s="1" t="s">
        <v>852</v>
      </c>
      <c r="D490" t="s">
        <v>54</v>
      </c>
      <c r="E490" t="s">
        <v>1</v>
      </c>
      <c r="F490" s="1" t="s">
        <v>845</v>
      </c>
      <c r="G490" t="s">
        <v>265</v>
      </c>
    </row>
    <row r="491" spans="1:7" x14ac:dyDescent="0.35">
      <c r="A491">
        <v>237</v>
      </c>
      <c r="B491" s="1" t="s">
        <v>832</v>
      </c>
      <c r="C491" s="1" t="s">
        <v>852</v>
      </c>
      <c r="D491" t="s">
        <v>33</v>
      </c>
      <c r="E491" t="s">
        <v>1</v>
      </c>
      <c r="F491" s="1" t="s">
        <v>845</v>
      </c>
      <c r="G491" t="s">
        <v>265</v>
      </c>
    </row>
    <row r="492" spans="1:7" x14ac:dyDescent="0.35">
      <c r="A492">
        <v>238</v>
      </c>
      <c r="B492" s="1" t="s">
        <v>832</v>
      </c>
      <c r="C492" s="1" t="s">
        <v>852</v>
      </c>
      <c r="D492" t="s">
        <v>54</v>
      </c>
      <c r="E492" t="s">
        <v>1</v>
      </c>
      <c r="F492" s="1" t="s">
        <v>845</v>
      </c>
      <c r="G492" t="s">
        <v>266</v>
      </c>
    </row>
    <row r="493" spans="1:7" x14ac:dyDescent="0.35">
      <c r="A493">
        <v>238</v>
      </c>
      <c r="B493" s="1" t="s">
        <v>832</v>
      </c>
      <c r="C493" s="1" t="s">
        <v>852</v>
      </c>
      <c r="D493" t="s">
        <v>33</v>
      </c>
      <c r="E493" t="s">
        <v>1</v>
      </c>
      <c r="F493" s="1" t="s">
        <v>845</v>
      </c>
      <c r="G493" t="s">
        <v>266</v>
      </c>
    </row>
    <row r="494" spans="1:7" x14ac:dyDescent="0.35">
      <c r="A494">
        <v>239</v>
      </c>
      <c r="B494" s="1" t="s">
        <v>832</v>
      </c>
      <c r="C494" s="1" t="s">
        <v>852</v>
      </c>
      <c r="D494" t="s">
        <v>4</v>
      </c>
      <c r="E494" t="s">
        <v>1</v>
      </c>
      <c r="F494" s="1" t="s">
        <v>845</v>
      </c>
      <c r="G494" t="s">
        <v>267</v>
      </c>
    </row>
    <row r="495" spans="1:7" x14ac:dyDescent="0.35">
      <c r="A495">
        <v>239</v>
      </c>
      <c r="B495" s="1" t="s">
        <v>832</v>
      </c>
      <c r="C495" s="1" t="s">
        <v>852</v>
      </c>
      <c r="D495" t="s">
        <v>8</v>
      </c>
      <c r="E495" t="s">
        <v>1</v>
      </c>
      <c r="F495" s="1" t="s">
        <v>845</v>
      </c>
      <c r="G495" t="s">
        <v>267</v>
      </c>
    </row>
    <row r="496" spans="1:7" x14ac:dyDescent="0.35">
      <c r="A496">
        <v>240</v>
      </c>
      <c r="B496" s="1" t="s">
        <v>832</v>
      </c>
      <c r="C496" s="1" t="s">
        <v>852</v>
      </c>
      <c r="D496" t="s">
        <v>5</v>
      </c>
      <c r="E496" t="s">
        <v>1</v>
      </c>
      <c r="F496" s="1" t="s">
        <v>845</v>
      </c>
      <c r="G496" t="s">
        <v>268</v>
      </c>
    </row>
    <row r="497" spans="1:7" x14ac:dyDescent="0.35">
      <c r="A497">
        <v>242</v>
      </c>
      <c r="B497" s="1" t="s">
        <v>832</v>
      </c>
      <c r="C497" s="1" t="s">
        <v>852</v>
      </c>
      <c r="D497" t="s">
        <v>5</v>
      </c>
      <c r="E497" t="s">
        <v>1</v>
      </c>
      <c r="F497" s="1" t="s">
        <v>845</v>
      </c>
      <c r="G497" t="s">
        <v>269</v>
      </c>
    </row>
    <row r="498" spans="1:7" x14ac:dyDescent="0.35">
      <c r="A498">
        <v>242</v>
      </c>
      <c r="B498" s="1" t="s">
        <v>832</v>
      </c>
      <c r="C498" s="1" t="s">
        <v>852</v>
      </c>
      <c r="D498" t="s">
        <v>38</v>
      </c>
      <c r="E498" t="s">
        <v>1</v>
      </c>
      <c r="F498" s="1" t="s">
        <v>845</v>
      </c>
      <c r="G498" t="s">
        <v>269</v>
      </c>
    </row>
    <row r="499" spans="1:7" x14ac:dyDescent="0.35">
      <c r="A499">
        <v>243</v>
      </c>
      <c r="B499" s="1" t="s">
        <v>829</v>
      </c>
      <c r="C499" s="1" t="s">
        <v>852</v>
      </c>
      <c r="D499" t="s">
        <v>5</v>
      </c>
      <c r="E499" t="s">
        <v>1</v>
      </c>
      <c r="F499" s="1" t="s">
        <v>845</v>
      </c>
      <c r="G499" t="s">
        <v>270</v>
      </c>
    </row>
    <row r="500" spans="1:7" x14ac:dyDescent="0.35">
      <c r="A500">
        <v>244</v>
      </c>
      <c r="B500" s="1" t="s">
        <v>832</v>
      </c>
      <c r="C500" s="1" t="s">
        <v>852</v>
      </c>
      <c r="D500" t="s">
        <v>3</v>
      </c>
      <c r="E500" t="s">
        <v>1</v>
      </c>
      <c r="F500" s="1" t="s">
        <v>845</v>
      </c>
      <c r="G500" t="s">
        <v>271</v>
      </c>
    </row>
    <row r="501" spans="1:7" x14ac:dyDescent="0.35">
      <c r="A501">
        <v>246</v>
      </c>
      <c r="B501" s="1" t="s">
        <v>832</v>
      </c>
      <c r="C501" s="1" t="s">
        <v>852</v>
      </c>
      <c r="D501" t="s">
        <v>38</v>
      </c>
      <c r="E501" t="s">
        <v>1</v>
      </c>
      <c r="F501" s="1" t="s">
        <v>845</v>
      </c>
      <c r="G501" t="s">
        <v>272</v>
      </c>
    </row>
    <row r="502" spans="1:7" x14ac:dyDescent="0.35">
      <c r="A502">
        <v>246</v>
      </c>
      <c r="B502" s="1" t="s">
        <v>832</v>
      </c>
      <c r="C502" s="1" t="s">
        <v>852</v>
      </c>
      <c r="D502" t="s">
        <v>31</v>
      </c>
      <c r="E502" t="s">
        <v>1</v>
      </c>
      <c r="F502" s="1" t="s">
        <v>845</v>
      </c>
      <c r="G502" t="s">
        <v>272</v>
      </c>
    </row>
    <row r="503" spans="1:7" x14ac:dyDescent="0.35">
      <c r="A503">
        <v>246</v>
      </c>
      <c r="B503" s="1" t="s">
        <v>832</v>
      </c>
      <c r="C503" s="1" t="s">
        <v>852</v>
      </c>
      <c r="D503" t="s">
        <v>42</v>
      </c>
      <c r="E503" t="s">
        <v>1</v>
      </c>
      <c r="F503" s="1" t="s">
        <v>845</v>
      </c>
      <c r="G503" t="s">
        <v>272</v>
      </c>
    </row>
    <row r="504" spans="1:7" x14ac:dyDescent="0.35">
      <c r="A504">
        <v>246</v>
      </c>
      <c r="B504" s="1" t="s">
        <v>832</v>
      </c>
      <c r="C504" s="1" t="s">
        <v>852</v>
      </c>
      <c r="D504" t="s">
        <v>52</v>
      </c>
      <c r="E504" t="s">
        <v>1</v>
      </c>
      <c r="F504" s="1" t="s">
        <v>845</v>
      </c>
      <c r="G504" t="s">
        <v>272</v>
      </c>
    </row>
    <row r="505" spans="1:7" x14ac:dyDescent="0.35">
      <c r="A505">
        <v>247</v>
      </c>
      <c r="B505" s="1" t="s">
        <v>832</v>
      </c>
      <c r="C505" s="1" t="s">
        <v>852</v>
      </c>
      <c r="D505" t="s">
        <v>4</v>
      </c>
      <c r="E505" t="s">
        <v>1</v>
      </c>
      <c r="F505" s="1" t="s">
        <v>845</v>
      </c>
      <c r="G505" t="s">
        <v>273</v>
      </c>
    </row>
    <row r="506" spans="1:7" x14ac:dyDescent="0.35">
      <c r="A506">
        <v>248</v>
      </c>
      <c r="B506" s="1" t="s">
        <v>832</v>
      </c>
      <c r="C506" s="1" t="s">
        <v>852</v>
      </c>
      <c r="D506" t="s">
        <v>16</v>
      </c>
      <c r="E506" t="s">
        <v>1</v>
      </c>
      <c r="F506" s="1" t="s">
        <v>845</v>
      </c>
      <c r="G506" t="s">
        <v>274</v>
      </c>
    </row>
    <row r="507" spans="1:7" x14ac:dyDescent="0.35">
      <c r="A507">
        <v>248</v>
      </c>
      <c r="B507" s="1" t="s">
        <v>832</v>
      </c>
      <c r="C507" s="1" t="s">
        <v>852</v>
      </c>
      <c r="D507" t="s">
        <v>3</v>
      </c>
      <c r="E507" t="s">
        <v>1</v>
      </c>
      <c r="F507" s="1" t="s">
        <v>845</v>
      </c>
      <c r="G507" t="s">
        <v>274</v>
      </c>
    </row>
    <row r="508" spans="1:7" x14ac:dyDescent="0.35">
      <c r="A508">
        <v>249</v>
      </c>
      <c r="B508" s="1" t="s">
        <v>832</v>
      </c>
      <c r="C508" s="1" t="s">
        <v>852</v>
      </c>
      <c r="D508" t="s">
        <v>38</v>
      </c>
      <c r="E508" t="s">
        <v>45</v>
      </c>
      <c r="F508" s="1" t="s">
        <v>845</v>
      </c>
      <c r="G508" t="s">
        <v>275</v>
      </c>
    </row>
    <row r="509" spans="1:7" x14ac:dyDescent="0.35">
      <c r="A509">
        <v>249</v>
      </c>
      <c r="B509" s="1" t="s">
        <v>832</v>
      </c>
      <c r="C509" s="1" t="s">
        <v>852</v>
      </c>
      <c r="D509" t="s">
        <v>31</v>
      </c>
      <c r="E509" t="s">
        <v>45</v>
      </c>
      <c r="F509" s="1" t="s">
        <v>845</v>
      </c>
      <c r="G509" t="s">
        <v>275</v>
      </c>
    </row>
    <row r="510" spans="1:7" x14ac:dyDescent="0.35">
      <c r="A510">
        <v>249</v>
      </c>
      <c r="B510" s="1" t="s">
        <v>832</v>
      </c>
      <c r="C510" s="1" t="s">
        <v>852</v>
      </c>
      <c r="D510" t="s">
        <v>42</v>
      </c>
      <c r="E510" t="s">
        <v>45</v>
      </c>
      <c r="F510" s="1" t="s">
        <v>845</v>
      </c>
      <c r="G510" t="s">
        <v>275</v>
      </c>
    </row>
    <row r="511" spans="1:7" x14ac:dyDescent="0.35">
      <c r="A511">
        <v>249</v>
      </c>
      <c r="B511" s="1" t="s">
        <v>832</v>
      </c>
      <c r="C511" s="1" t="s">
        <v>852</v>
      </c>
      <c r="D511" t="s">
        <v>52</v>
      </c>
      <c r="E511" t="s">
        <v>45</v>
      </c>
      <c r="F511" s="1" t="s">
        <v>845</v>
      </c>
      <c r="G511" t="s">
        <v>275</v>
      </c>
    </row>
    <row r="512" spans="1:7" x14ac:dyDescent="0.35">
      <c r="A512">
        <v>250</v>
      </c>
      <c r="B512" s="1" t="s">
        <v>835</v>
      </c>
      <c r="C512" s="1" t="s">
        <v>852</v>
      </c>
      <c r="D512" t="s">
        <v>2</v>
      </c>
      <c r="E512" t="s">
        <v>1</v>
      </c>
      <c r="F512" s="1" t="s">
        <v>845</v>
      </c>
      <c r="G512" t="s">
        <v>276</v>
      </c>
    </row>
    <row r="513" spans="1:7" x14ac:dyDescent="0.35">
      <c r="A513">
        <v>250</v>
      </c>
      <c r="B513" s="1" t="s">
        <v>835</v>
      </c>
      <c r="C513" s="1" t="s">
        <v>852</v>
      </c>
      <c r="D513" t="s">
        <v>20</v>
      </c>
      <c r="E513" t="s">
        <v>1</v>
      </c>
      <c r="F513" s="1" t="s">
        <v>845</v>
      </c>
      <c r="G513" t="s">
        <v>276</v>
      </c>
    </row>
    <row r="514" spans="1:7" x14ac:dyDescent="0.35">
      <c r="A514">
        <v>251</v>
      </c>
      <c r="B514" s="1" t="s">
        <v>832</v>
      </c>
      <c r="C514" s="1" t="s">
        <v>852</v>
      </c>
      <c r="D514" t="s">
        <v>38</v>
      </c>
      <c r="E514" t="s">
        <v>1</v>
      </c>
      <c r="F514" s="1" t="s">
        <v>845</v>
      </c>
      <c r="G514" t="s">
        <v>277</v>
      </c>
    </row>
    <row r="515" spans="1:7" x14ac:dyDescent="0.35">
      <c r="A515">
        <v>251</v>
      </c>
      <c r="B515" s="1" t="s">
        <v>832</v>
      </c>
      <c r="C515" s="1" t="s">
        <v>852</v>
      </c>
      <c r="D515" t="s">
        <v>31</v>
      </c>
      <c r="E515" t="s">
        <v>1</v>
      </c>
      <c r="F515" s="1" t="s">
        <v>845</v>
      </c>
      <c r="G515" t="s">
        <v>277</v>
      </c>
    </row>
    <row r="516" spans="1:7" x14ac:dyDescent="0.35">
      <c r="A516">
        <v>251</v>
      </c>
      <c r="B516" s="1" t="s">
        <v>832</v>
      </c>
      <c r="C516" s="1" t="s">
        <v>852</v>
      </c>
      <c r="D516" t="s">
        <v>42</v>
      </c>
      <c r="E516" t="s">
        <v>1</v>
      </c>
      <c r="F516" s="1" t="s">
        <v>845</v>
      </c>
      <c r="G516" t="s">
        <v>277</v>
      </c>
    </row>
    <row r="517" spans="1:7" x14ac:dyDescent="0.35">
      <c r="A517">
        <v>251</v>
      </c>
      <c r="B517" s="1" t="s">
        <v>832</v>
      </c>
      <c r="C517" s="1" t="s">
        <v>852</v>
      </c>
      <c r="D517" t="s">
        <v>52</v>
      </c>
      <c r="E517" t="s">
        <v>1</v>
      </c>
      <c r="F517" s="1" t="s">
        <v>845</v>
      </c>
      <c r="G517" t="s">
        <v>277</v>
      </c>
    </row>
    <row r="518" spans="1:7" x14ac:dyDescent="0.35">
      <c r="A518">
        <v>252</v>
      </c>
      <c r="B518" s="1" t="s">
        <v>835</v>
      </c>
      <c r="C518" s="1" t="s">
        <v>852</v>
      </c>
      <c r="D518" t="s">
        <v>4</v>
      </c>
      <c r="E518" t="s">
        <v>1</v>
      </c>
      <c r="F518" s="1" t="s">
        <v>845</v>
      </c>
      <c r="G518" t="s">
        <v>278</v>
      </c>
    </row>
    <row r="519" spans="1:7" x14ac:dyDescent="0.35">
      <c r="A519">
        <v>253</v>
      </c>
      <c r="B519" s="1" t="s">
        <v>817</v>
      </c>
      <c r="C519" s="1" t="s">
        <v>852</v>
      </c>
      <c r="D519" t="s">
        <v>20</v>
      </c>
      <c r="E519" t="s">
        <v>1</v>
      </c>
      <c r="F519" s="1" t="s">
        <v>845</v>
      </c>
      <c r="G519" t="s">
        <v>279</v>
      </c>
    </row>
    <row r="520" spans="1:7" x14ac:dyDescent="0.35">
      <c r="A520">
        <v>254</v>
      </c>
      <c r="B520" s="1" t="s">
        <v>816</v>
      </c>
      <c r="C520" s="1" t="s">
        <v>852</v>
      </c>
      <c r="D520" t="s">
        <v>11</v>
      </c>
      <c r="E520" t="s">
        <v>1</v>
      </c>
      <c r="F520" s="1" t="s">
        <v>845</v>
      </c>
      <c r="G520" t="s">
        <v>280</v>
      </c>
    </row>
    <row r="521" spans="1:7" x14ac:dyDescent="0.35">
      <c r="A521">
        <v>254</v>
      </c>
      <c r="B521" s="1" t="s">
        <v>816</v>
      </c>
      <c r="C521" s="1" t="s">
        <v>852</v>
      </c>
      <c r="D521" t="s">
        <v>54</v>
      </c>
      <c r="E521" t="s">
        <v>1</v>
      </c>
      <c r="F521" s="1" t="s">
        <v>845</v>
      </c>
      <c r="G521" t="s">
        <v>280</v>
      </c>
    </row>
    <row r="522" spans="1:7" x14ac:dyDescent="0.35">
      <c r="A522">
        <v>255</v>
      </c>
      <c r="B522" s="1" t="s">
        <v>829</v>
      </c>
      <c r="C522" s="1" t="s">
        <v>852</v>
      </c>
      <c r="D522" t="s">
        <v>20</v>
      </c>
      <c r="E522" t="s">
        <v>1</v>
      </c>
      <c r="F522" s="1" t="s">
        <v>845</v>
      </c>
      <c r="G522" t="s">
        <v>281</v>
      </c>
    </row>
    <row r="523" spans="1:7" x14ac:dyDescent="0.35">
      <c r="A523">
        <v>256</v>
      </c>
      <c r="B523" s="1" t="s">
        <v>822</v>
      </c>
      <c r="C523" s="1" t="s">
        <v>852</v>
      </c>
      <c r="D523" t="s">
        <v>38</v>
      </c>
      <c r="E523" t="s">
        <v>1</v>
      </c>
      <c r="F523" s="1" t="s">
        <v>845</v>
      </c>
      <c r="G523" t="s">
        <v>282</v>
      </c>
    </row>
    <row r="524" spans="1:7" x14ac:dyDescent="0.35">
      <c r="A524">
        <v>257</v>
      </c>
      <c r="B524" s="1" t="s">
        <v>832</v>
      </c>
      <c r="C524" s="1" t="s">
        <v>852</v>
      </c>
      <c r="D524" t="s">
        <v>8</v>
      </c>
      <c r="E524" t="s">
        <v>1</v>
      </c>
      <c r="F524" s="1" t="s">
        <v>845</v>
      </c>
      <c r="G524" t="s">
        <v>283</v>
      </c>
    </row>
    <row r="525" spans="1:7" x14ac:dyDescent="0.35">
      <c r="A525">
        <v>258</v>
      </c>
      <c r="B525" s="1" t="s">
        <v>816</v>
      </c>
      <c r="C525" s="1" t="s">
        <v>852</v>
      </c>
      <c r="D525" t="s">
        <v>3</v>
      </c>
      <c r="E525" t="s">
        <v>1</v>
      </c>
      <c r="F525" s="1" t="s">
        <v>845</v>
      </c>
      <c r="G525" t="s">
        <v>284</v>
      </c>
    </row>
    <row r="526" spans="1:7" x14ac:dyDescent="0.35">
      <c r="A526">
        <v>258</v>
      </c>
      <c r="B526" s="1" t="s">
        <v>816</v>
      </c>
      <c r="C526" s="1" t="s">
        <v>852</v>
      </c>
      <c r="D526" t="s">
        <v>54</v>
      </c>
      <c r="E526" t="s">
        <v>1</v>
      </c>
      <c r="F526" s="1" t="s">
        <v>845</v>
      </c>
      <c r="G526" t="s">
        <v>284</v>
      </c>
    </row>
    <row r="527" spans="1:7" x14ac:dyDescent="0.35">
      <c r="A527">
        <v>259</v>
      </c>
      <c r="B527" s="1" t="s">
        <v>816</v>
      </c>
      <c r="C527" s="1" t="s">
        <v>852</v>
      </c>
      <c r="D527" t="s">
        <v>5</v>
      </c>
      <c r="E527" t="s">
        <v>1</v>
      </c>
      <c r="F527" s="1" t="s">
        <v>845</v>
      </c>
      <c r="G527" t="s">
        <v>285</v>
      </c>
    </row>
    <row r="528" spans="1:7" x14ac:dyDescent="0.35">
      <c r="A528">
        <v>260</v>
      </c>
      <c r="B528" s="1" t="s">
        <v>832</v>
      </c>
      <c r="C528" s="1" t="s">
        <v>852</v>
      </c>
      <c r="D528" t="s">
        <v>2</v>
      </c>
      <c r="E528" t="s">
        <v>1</v>
      </c>
      <c r="F528" s="1" t="s">
        <v>845</v>
      </c>
      <c r="G528" t="s">
        <v>286</v>
      </c>
    </row>
    <row r="529" spans="1:7" x14ac:dyDescent="0.35">
      <c r="A529">
        <v>261</v>
      </c>
      <c r="B529" s="1" t="s">
        <v>819</v>
      </c>
      <c r="C529" s="1" t="s">
        <v>852</v>
      </c>
      <c r="D529" t="s">
        <v>4</v>
      </c>
      <c r="E529" t="s">
        <v>1</v>
      </c>
      <c r="F529" s="1" t="s">
        <v>845</v>
      </c>
      <c r="G529" t="s">
        <v>287</v>
      </c>
    </row>
    <row r="530" spans="1:7" x14ac:dyDescent="0.35">
      <c r="A530">
        <v>262</v>
      </c>
      <c r="B530" s="1" t="s">
        <v>832</v>
      </c>
      <c r="C530" s="1" t="s">
        <v>852</v>
      </c>
      <c r="D530" t="s">
        <v>2</v>
      </c>
      <c r="E530" t="s">
        <v>1</v>
      </c>
      <c r="F530" s="1" t="s">
        <v>845</v>
      </c>
      <c r="G530" t="s">
        <v>288</v>
      </c>
    </row>
    <row r="531" spans="1:7" x14ac:dyDescent="0.35">
      <c r="A531">
        <v>262</v>
      </c>
      <c r="B531" s="1" t="s">
        <v>832</v>
      </c>
      <c r="C531" s="1" t="s">
        <v>852</v>
      </c>
      <c r="D531" t="s">
        <v>3</v>
      </c>
      <c r="E531" t="s">
        <v>1</v>
      </c>
      <c r="F531" s="1" t="s">
        <v>845</v>
      </c>
      <c r="G531" t="s">
        <v>288</v>
      </c>
    </row>
    <row r="532" spans="1:7" x14ac:dyDescent="0.35">
      <c r="A532">
        <v>263</v>
      </c>
      <c r="B532" s="1" t="s">
        <v>832</v>
      </c>
      <c r="C532" s="1" t="s">
        <v>852</v>
      </c>
      <c r="D532" t="s">
        <v>5</v>
      </c>
      <c r="E532" t="s">
        <v>1</v>
      </c>
      <c r="F532" s="1" t="s">
        <v>845</v>
      </c>
      <c r="G532" t="s">
        <v>98</v>
      </c>
    </row>
    <row r="533" spans="1:7" x14ac:dyDescent="0.35">
      <c r="A533">
        <v>264</v>
      </c>
      <c r="B533" s="1" t="s">
        <v>832</v>
      </c>
      <c r="C533" s="1" t="s">
        <v>852</v>
      </c>
      <c r="D533" t="s">
        <v>2</v>
      </c>
      <c r="E533" t="s">
        <v>1</v>
      </c>
      <c r="F533" s="1" t="s">
        <v>845</v>
      </c>
      <c r="G533" t="s">
        <v>289</v>
      </c>
    </row>
    <row r="534" spans="1:7" x14ac:dyDescent="0.35">
      <c r="A534">
        <v>264</v>
      </c>
      <c r="B534" s="1" t="s">
        <v>832</v>
      </c>
      <c r="C534" s="1" t="s">
        <v>852</v>
      </c>
      <c r="D534" t="s">
        <v>3</v>
      </c>
      <c r="E534" t="s">
        <v>1</v>
      </c>
      <c r="F534" s="1" t="s">
        <v>845</v>
      </c>
      <c r="G534" t="s">
        <v>289</v>
      </c>
    </row>
    <row r="535" spans="1:7" x14ac:dyDescent="0.35">
      <c r="A535">
        <v>265</v>
      </c>
      <c r="B535" s="1" t="s">
        <v>832</v>
      </c>
      <c r="C535" s="1" t="s">
        <v>852</v>
      </c>
      <c r="D535" t="s">
        <v>5</v>
      </c>
      <c r="E535" t="s">
        <v>1</v>
      </c>
      <c r="F535" s="1" t="s">
        <v>845</v>
      </c>
      <c r="G535" t="s">
        <v>290</v>
      </c>
    </row>
    <row r="536" spans="1:7" x14ac:dyDescent="0.35">
      <c r="A536">
        <v>266</v>
      </c>
      <c r="B536" s="1" t="s">
        <v>833</v>
      </c>
      <c r="C536" s="1" t="s">
        <v>852</v>
      </c>
      <c r="D536" t="s">
        <v>53</v>
      </c>
      <c r="E536" t="s">
        <v>1</v>
      </c>
      <c r="F536" s="1" t="s">
        <v>845</v>
      </c>
      <c r="G536" t="s">
        <v>291</v>
      </c>
    </row>
    <row r="537" spans="1:7" x14ac:dyDescent="0.35">
      <c r="A537">
        <v>266</v>
      </c>
      <c r="B537" s="1" t="s">
        <v>833</v>
      </c>
      <c r="C537" s="1" t="s">
        <v>852</v>
      </c>
      <c r="D537" t="s">
        <v>4</v>
      </c>
      <c r="E537" t="s">
        <v>1</v>
      </c>
      <c r="F537" s="1" t="s">
        <v>845</v>
      </c>
      <c r="G537" t="s">
        <v>291</v>
      </c>
    </row>
    <row r="538" spans="1:7" x14ac:dyDescent="0.35">
      <c r="A538">
        <v>267</v>
      </c>
      <c r="B538" s="1" t="s">
        <v>833</v>
      </c>
      <c r="C538" s="1" t="s">
        <v>852</v>
      </c>
      <c r="D538" t="s">
        <v>4</v>
      </c>
      <c r="E538" t="s">
        <v>1</v>
      </c>
      <c r="F538" s="1" t="s">
        <v>845</v>
      </c>
      <c r="G538" t="s">
        <v>292</v>
      </c>
    </row>
    <row r="539" spans="1:7" x14ac:dyDescent="0.35">
      <c r="A539">
        <v>267</v>
      </c>
      <c r="B539" s="1" t="s">
        <v>833</v>
      </c>
      <c r="C539" s="1" t="s">
        <v>852</v>
      </c>
      <c r="D539" t="s">
        <v>53</v>
      </c>
      <c r="E539" t="s">
        <v>1</v>
      </c>
      <c r="F539" s="1" t="s">
        <v>845</v>
      </c>
      <c r="G539" t="s">
        <v>292</v>
      </c>
    </row>
    <row r="540" spans="1:7" x14ac:dyDescent="0.35">
      <c r="A540">
        <v>268</v>
      </c>
      <c r="B540" s="1" t="s">
        <v>833</v>
      </c>
      <c r="C540" s="1" t="s">
        <v>852</v>
      </c>
      <c r="D540" t="s">
        <v>53</v>
      </c>
      <c r="E540" t="s">
        <v>1</v>
      </c>
      <c r="F540" s="1" t="s">
        <v>845</v>
      </c>
      <c r="G540" t="s">
        <v>293</v>
      </c>
    </row>
    <row r="541" spans="1:7" x14ac:dyDescent="0.35">
      <c r="A541">
        <v>268</v>
      </c>
      <c r="B541" s="1" t="s">
        <v>833</v>
      </c>
      <c r="C541" s="1" t="s">
        <v>852</v>
      </c>
      <c r="D541" t="s">
        <v>4</v>
      </c>
      <c r="E541" t="s">
        <v>1</v>
      </c>
      <c r="F541" s="1" t="s">
        <v>845</v>
      </c>
      <c r="G541" t="s">
        <v>293</v>
      </c>
    </row>
    <row r="542" spans="1:7" x14ac:dyDescent="0.35">
      <c r="A542">
        <v>269</v>
      </c>
      <c r="B542" s="1" t="s">
        <v>832</v>
      </c>
      <c r="C542" s="1" t="s">
        <v>852</v>
      </c>
      <c r="D542" t="s">
        <v>5</v>
      </c>
      <c r="E542" t="s">
        <v>1</v>
      </c>
      <c r="F542" s="1" t="s">
        <v>845</v>
      </c>
      <c r="G542" t="s">
        <v>294</v>
      </c>
    </row>
    <row r="543" spans="1:7" x14ac:dyDescent="0.35">
      <c r="A543">
        <v>270</v>
      </c>
      <c r="B543" s="1" t="s">
        <v>816</v>
      </c>
      <c r="C543" s="1" t="s">
        <v>852</v>
      </c>
      <c r="D543" t="s">
        <v>3</v>
      </c>
      <c r="E543" t="s">
        <v>1</v>
      </c>
      <c r="F543" s="1" t="s">
        <v>845</v>
      </c>
      <c r="G543" t="s">
        <v>295</v>
      </c>
    </row>
    <row r="544" spans="1:7" x14ac:dyDescent="0.35">
      <c r="A544">
        <v>270</v>
      </c>
      <c r="B544" s="1" t="s">
        <v>816</v>
      </c>
      <c r="C544" s="1" t="s">
        <v>852</v>
      </c>
      <c r="D544" t="s">
        <v>54</v>
      </c>
      <c r="E544" t="s">
        <v>1</v>
      </c>
      <c r="F544" s="1" t="s">
        <v>845</v>
      </c>
      <c r="G544" t="s">
        <v>295</v>
      </c>
    </row>
    <row r="545" spans="1:7" x14ac:dyDescent="0.35">
      <c r="A545">
        <v>271</v>
      </c>
      <c r="B545" s="1" t="s">
        <v>816</v>
      </c>
      <c r="C545" s="1" t="s">
        <v>852</v>
      </c>
      <c r="D545" t="s">
        <v>5</v>
      </c>
      <c r="E545" t="s">
        <v>1</v>
      </c>
      <c r="F545" s="1" t="s">
        <v>845</v>
      </c>
      <c r="G545" t="s">
        <v>296</v>
      </c>
    </row>
    <row r="546" spans="1:7" x14ac:dyDescent="0.35">
      <c r="A546">
        <v>272</v>
      </c>
      <c r="B546" s="1" t="s">
        <v>816</v>
      </c>
      <c r="C546" s="1" t="s">
        <v>852</v>
      </c>
      <c r="D546" t="s">
        <v>11</v>
      </c>
      <c r="E546" t="s">
        <v>1</v>
      </c>
      <c r="F546" s="1" t="s">
        <v>845</v>
      </c>
      <c r="G546" t="s">
        <v>297</v>
      </c>
    </row>
    <row r="547" spans="1:7" x14ac:dyDescent="0.35">
      <c r="A547">
        <v>272</v>
      </c>
      <c r="B547" s="1" t="s">
        <v>816</v>
      </c>
      <c r="C547" s="1" t="s">
        <v>852</v>
      </c>
      <c r="D547" t="s">
        <v>54</v>
      </c>
      <c r="E547" t="s">
        <v>1</v>
      </c>
      <c r="F547" s="1" t="s">
        <v>845</v>
      </c>
      <c r="G547" t="s">
        <v>297</v>
      </c>
    </row>
    <row r="548" spans="1:7" x14ac:dyDescent="0.35">
      <c r="A548">
        <v>273</v>
      </c>
      <c r="B548" s="1" t="s">
        <v>832</v>
      </c>
      <c r="C548" s="1" t="s">
        <v>852</v>
      </c>
      <c r="D548" t="s">
        <v>31</v>
      </c>
      <c r="E548" t="s">
        <v>1</v>
      </c>
      <c r="F548" s="1" t="s">
        <v>845</v>
      </c>
      <c r="G548" t="s">
        <v>109</v>
      </c>
    </row>
    <row r="549" spans="1:7" x14ac:dyDescent="0.35">
      <c r="A549">
        <v>273</v>
      </c>
      <c r="B549" s="1" t="s">
        <v>832</v>
      </c>
      <c r="C549" s="1" t="s">
        <v>852</v>
      </c>
      <c r="D549" t="s">
        <v>42</v>
      </c>
      <c r="E549" t="s">
        <v>1</v>
      </c>
      <c r="F549" s="1" t="s">
        <v>845</v>
      </c>
      <c r="G549" t="s">
        <v>109</v>
      </c>
    </row>
    <row r="550" spans="1:7" x14ac:dyDescent="0.35">
      <c r="A550">
        <v>273</v>
      </c>
      <c r="B550" s="1" t="s">
        <v>832</v>
      </c>
      <c r="C550" s="1" t="s">
        <v>852</v>
      </c>
      <c r="D550" t="s">
        <v>52</v>
      </c>
      <c r="E550" t="s">
        <v>1</v>
      </c>
      <c r="F550" s="1" t="s">
        <v>845</v>
      </c>
      <c r="G550" t="s">
        <v>109</v>
      </c>
    </row>
    <row r="551" spans="1:7" x14ac:dyDescent="0.35">
      <c r="A551">
        <v>274</v>
      </c>
      <c r="B551" s="1" t="s">
        <v>822</v>
      </c>
      <c r="C551" s="1" t="s">
        <v>852</v>
      </c>
      <c r="D551" t="s">
        <v>4</v>
      </c>
      <c r="E551" t="s">
        <v>1</v>
      </c>
      <c r="F551" s="1" t="s">
        <v>845</v>
      </c>
      <c r="G551" t="s">
        <v>298</v>
      </c>
    </row>
    <row r="552" spans="1:7" x14ac:dyDescent="0.35">
      <c r="A552">
        <v>275</v>
      </c>
      <c r="B552" s="1" t="s">
        <v>822</v>
      </c>
      <c r="C552" s="1" t="s">
        <v>852</v>
      </c>
      <c r="D552" t="s">
        <v>4</v>
      </c>
      <c r="E552" t="s">
        <v>1</v>
      </c>
      <c r="F552" s="1" t="s">
        <v>845</v>
      </c>
      <c r="G552" t="s">
        <v>299</v>
      </c>
    </row>
    <row r="553" spans="1:7" x14ac:dyDescent="0.35">
      <c r="A553">
        <v>275</v>
      </c>
      <c r="B553" s="1" t="s">
        <v>822</v>
      </c>
      <c r="C553" s="1" t="s">
        <v>852</v>
      </c>
      <c r="D553" t="s">
        <v>38</v>
      </c>
      <c r="E553" t="s">
        <v>1</v>
      </c>
      <c r="F553" s="1" t="s">
        <v>845</v>
      </c>
      <c r="G553" t="s">
        <v>299</v>
      </c>
    </row>
    <row r="554" spans="1:7" x14ac:dyDescent="0.35">
      <c r="A554">
        <v>276</v>
      </c>
      <c r="B554" s="1" t="s">
        <v>832</v>
      </c>
      <c r="C554" s="1" t="s">
        <v>852</v>
      </c>
      <c r="D554" t="s">
        <v>54</v>
      </c>
      <c r="E554" t="s">
        <v>1</v>
      </c>
      <c r="F554" s="1" t="s">
        <v>845</v>
      </c>
      <c r="G554" t="s">
        <v>300</v>
      </c>
    </row>
    <row r="555" spans="1:7" x14ac:dyDescent="0.35">
      <c r="A555">
        <v>276</v>
      </c>
      <c r="B555" s="1" t="s">
        <v>832</v>
      </c>
      <c r="C555" s="1" t="s">
        <v>852</v>
      </c>
      <c r="D555" t="s">
        <v>33</v>
      </c>
      <c r="E555" t="s">
        <v>1</v>
      </c>
      <c r="F555" s="1" t="s">
        <v>845</v>
      </c>
      <c r="G555" t="s">
        <v>300</v>
      </c>
    </row>
    <row r="556" spans="1:7" x14ac:dyDescent="0.35">
      <c r="A556">
        <v>277</v>
      </c>
      <c r="B556" s="1" t="s">
        <v>831</v>
      </c>
      <c r="C556" s="1" t="s">
        <v>852</v>
      </c>
      <c r="D556" t="s">
        <v>2</v>
      </c>
      <c r="E556" t="s">
        <v>1</v>
      </c>
      <c r="F556" s="1" t="s">
        <v>845</v>
      </c>
      <c r="G556" t="s">
        <v>301</v>
      </c>
    </row>
    <row r="557" spans="1:7" x14ac:dyDescent="0.35">
      <c r="A557">
        <v>278</v>
      </c>
      <c r="B557" s="1" t="s">
        <v>832</v>
      </c>
      <c r="C557" s="1" t="s">
        <v>852</v>
      </c>
      <c r="D557" t="s">
        <v>5</v>
      </c>
      <c r="E557" t="s">
        <v>1</v>
      </c>
      <c r="F557" s="1" t="s">
        <v>845</v>
      </c>
      <c r="G557" t="s">
        <v>302</v>
      </c>
    </row>
    <row r="558" spans="1:7" x14ac:dyDescent="0.35">
      <c r="A558">
        <v>279</v>
      </c>
      <c r="B558" s="1" t="s">
        <v>822</v>
      </c>
      <c r="C558" s="1" t="s">
        <v>852</v>
      </c>
      <c r="D558" t="s">
        <v>51</v>
      </c>
      <c r="E558" t="s">
        <v>1</v>
      </c>
      <c r="F558" s="1" t="s">
        <v>845</v>
      </c>
      <c r="G558" t="s">
        <v>303</v>
      </c>
    </row>
    <row r="559" spans="1:7" x14ac:dyDescent="0.35">
      <c r="A559">
        <v>279</v>
      </c>
      <c r="B559" s="1" t="s">
        <v>822</v>
      </c>
      <c r="C559" s="1" t="s">
        <v>852</v>
      </c>
      <c r="D559" t="s">
        <v>35</v>
      </c>
      <c r="E559" t="s">
        <v>1</v>
      </c>
      <c r="F559" s="1" t="s">
        <v>845</v>
      </c>
      <c r="G559" t="s">
        <v>303</v>
      </c>
    </row>
    <row r="560" spans="1:7" x14ac:dyDescent="0.35">
      <c r="A560">
        <v>279</v>
      </c>
      <c r="B560" s="1" t="s">
        <v>822</v>
      </c>
      <c r="C560" s="1" t="s">
        <v>852</v>
      </c>
      <c r="D560" t="s">
        <v>39</v>
      </c>
      <c r="E560" t="s">
        <v>1</v>
      </c>
      <c r="F560" s="1" t="s">
        <v>845</v>
      </c>
      <c r="G560" t="s">
        <v>303</v>
      </c>
    </row>
    <row r="561" spans="1:7" x14ac:dyDescent="0.35">
      <c r="A561">
        <v>279</v>
      </c>
      <c r="B561" s="1" t="s">
        <v>822</v>
      </c>
      <c r="C561" s="1" t="s">
        <v>852</v>
      </c>
      <c r="D561" t="s">
        <v>55</v>
      </c>
      <c r="E561" t="s">
        <v>1</v>
      </c>
      <c r="F561" s="1" t="s">
        <v>845</v>
      </c>
      <c r="G561" t="s">
        <v>303</v>
      </c>
    </row>
    <row r="562" spans="1:7" x14ac:dyDescent="0.35">
      <c r="A562">
        <v>280</v>
      </c>
      <c r="B562" s="1" t="s">
        <v>832</v>
      </c>
      <c r="C562" s="1" t="s">
        <v>852</v>
      </c>
      <c r="D562" t="s">
        <v>20</v>
      </c>
      <c r="E562" t="s">
        <v>1</v>
      </c>
      <c r="F562" s="1" t="s">
        <v>845</v>
      </c>
      <c r="G562" t="s">
        <v>95</v>
      </c>
    </row>
    <row r="563" spans="1:7" x14ac:dyDescent="0.35">
      <c r="A563">
        <v>280</v>
      </c>
      <c r="B563" s="1" t="s">
        <v>832</v>
      </c>
      <c r="C563" s="1" t="s">
        <v>852</v>
      </c>
      <c r="D563" t="s">
        <v>31</v>
      </c>
      <c r="E563" t="s">
        <v>1</v>
      </c>
      <c r="F563" s="1" t="s">
        <v>845</v>
      </c>
      <c r="G563" t="s">
        <v>95</v>
      </c>
    </row>
    <row r="564" spans="1:7" x14ac:dyDescent="0.35">
      <c r="A564">
        <v>280</v>
      </c>
      <c r="B564" s="1" t="s">
        <v>832</v>
      </c>
      <c r="C564" s="1" t="s">
        <v>852</v>
      </c>
      <c r="D564" t="s">
        <v>42</v>
      </c>
      <c r="E564" t="s">
        <v>1</v>
      </c>
      <c r="F564" s="1" t="s">
        <v>845</v>
      </c>
      <c r="G564" t="s">
        <v>95</v>
      </c>
    </row>
    <row r="565" spans="1:7" x14ac:dyDescent="0.35">
      <c r="A565">
        <v>280</v>
      </c>
      <c r="B565" s="1" t="s">
        <v>832</v>
      </c>
      <c r="C565" s="1" t="s">
        <v>852</v>
      </c>
      <c r="D565" t="s">
        <v>52</v>
      </c>
      <c r="E565" t="s">
        <v>1</v>
      </c>
      <c r="F565" s="1" t="s">
        <v>845</v>
      </c>
      <c r="G565" t="s">
        <v>95</v>
      </c>
    </row>
    <row r="566" spans="1:7" x14ac:dyDescent="0.35">
      <c r="A566">
        <v>281</v>
      </c>
      <c r="B566" s="1" t="s">
        <v>832</v>
      </c>
      <c r="C566" s="1" t="s">
        <v>852</v>
      </c>
      <c r="D566" t="s">
        <v>2</v>
      </c>
      <c r="E566" t="s">
        <v>1</v>
      </c>
      <c r="F566" s="1" t="s">
        <v>845</v>
      </c>
      <c r="G566" t="s">
        <v>104</v>
      </c>
    </row>
    <row r="567" spans="1:7" x14ac:dyDescent="0.35">
      <c r="A567">
        <v>281</v>
      </c>
      <c r="B567" s="1" t="s">
        <v>832</v>
      </c>
      <c r="C567" s="1" t="s">
        <v>852</v>
      </c>
      <c r="D567" t="s">
        <v>31</v>
      </c>
      <c r="E567" t="s">
        <v>1</v>
      </c>
      <c r="F567" s="1" t="s">
        <v>845</v>
      </c>
      <c r="G567" t="s">
        <v>104</v>
      </c>
    </row>
    <row r="568" spans="1:7" x14ac:dyDescent="0.35">
      <c r="A568">
        <v>281</v>
      </c>
      <c r="B568" s="1" t="s">
        <v>832</v>
      </c>
      <c r="C568" s="1" t="s">
        <v>852</v>
      </c>
      <c r="D568" t="s">
        <v>42</v>
      </c>
      <c r="E568" t="s">
        <v>1</v>
      </c>
      <c r="F568" s="1" t="s">
        <v>845</v>
      </c>
      <c r="G568" t="s">
        <v>104</v>
      </c>
    </row>
    <row r="569" spans="1:7" x14ac:dyDescent="0.35">
      <c r="A569">
        <v>281</v>
      </c>
      <c r="B569" s="1" t="s">
        <v>832</v>
      </c>
      <c r="C569" s="1" t="s">
        <v>852</v>
      </c>
      <c r="D569" t="s">
        <v>52</v>
      </c>
      <c r="E569" t="s">
        <v>1</v>
      </c>
      <c r="F569" s="1" t="s">
        <v>845</v>
      </c>
      <c r="G569" t="s">
        <v>104</v>
      </c>
    </row>
    <row r="570" spans="1:7" x14ac:dyDescent="0.35">
      <c r="A570">
        <v>282</v>
      </c>
      <c r="B570" s="1" t="s">
        <v>816</v>
      </c>
      <c r="C570" s="1" t="s">
        <v>852</v>
      </c>
      <c r="D570" t="s">
        <v>5</v>
      </c>
      <c r="E570" t="s">
        <v>1</v>
      </c>
      <c r="F570" s="1" t="s">
        <v>845</v>
      </c>
      <c r="G570" t="s">
        <v>304</v>
      </c>
    </row>
    <row r="571" spans="1:7" x14ac:dyDescent="0.35">
      <c r="A571">
        <v>283</v>
      </c>
      <c r="B571" s="1" t="s">
        <v>815</v>
      </c>
      <c r="C571" s="1" t="s">
        <v>852</v>
      </c>
      <c r="D571" t="s">
        <v>11</v>
      </c>
      <c r="E571" t="s">
        <v>1</v>
      </c>
      <c r="F571" s="1" t="s">
        <v>845</v>
      </c>
      <c r="G571" t="s">
        <v>305</v>
      </c>
    </row>
    <row r="572" spans="1:7" x14ac:dyDescent="0.35">
      <c r="A572">
        <v>283</v>
      </c>
      <c r="B572" s="1" t="s">
        <v>815</v>
      </c>
      <c r="C572" s="1" t="s">
        <v>852</v>
      </c>
      <c r="D572" t="s">
        <v>35</v>
      </c>
      <c r="E572" t="s">
        <v>1</v>
      </c>
      <c r="F572" s="1" t="s">
        <v>845</v>
      </c>
      <c r="G572" t="s">
        <v>305</v>
      </c>
    </row>
    <row r="573" spans="1:7" x14ac:dyDescent="0.35">
      <c r="A573">
        <v>283</v>
      </c>
      <c r="B573" s="1" t="s">
        <v>815</v>
      </c>
      <c r="C573" s="1" t="s">
        <v>852</v>
      </c>
      <c r="D573" t="s">
        <v>39</v>
      </c>
      <c r="E573" t="s">
        <v>1</v>
      </c>
      <c r="F573" s="1" t="s">
        <v>845</v>
      </c>
      <c r="G573" t="s">
        <v>305</v>
      </c>
    </row>
    <row r="574" spans="1:7" x14ac:dyDescent="0.35">
      <c r="A574">
        <v>283</v>
      </c>
      <c r="B574" s="1" t="s">
        <v>815</v>
      </c>
      <c r="C574" s="1" t="s">
        <v>852</v>
      </c>
      <c r="D574" t="s">
        <v>55</v>
      </c>
      <c r="E574" t="s">
        <v>1</v>
      </c>
      <c r="F574" s="1" t="s">
        <v>845</v>
      </c>
      <c r="G574" t="s">
        <v>305</v>
      </c>
    </row>
    <row r="575" spans="1:7" x14ac:dyDescent="0.35">
      <c r="A575">
        <v>284</v>
      </c>
      <c r="B575" s="1" t="s">
        <v>815</v>
      </c>
      <c r="C575" s="1" t="s">
        <v>852</v>
      </c>
      <c r="D575" t="s">
        <v>2</v>
      </c>
      <c r="E575" t="s">
        <v>1</v>
      </c>
      <c r="F575" s="1" t="s">
        <v>845</v>
      </c>
      <c r="G575" t="s">
        <v>306</v>
      </c>
    </row>
    <row r="576" spans="1:7" x14ac:dyDescent="0.35">
      <c r="A576">
        <v>285</v>
      </c>
      <c r="B576" s="1" t="s">
        <v>832</v>
      </c>
      <c r="C576" s="1" t="s">
        <v>852</v>
      </c>
      <c r="D576" t="s">
        <v>2</v>
      </c>
      <c r="E576" t="s">
        <v>1</v>
      </c>
      <c r="F576" s="1" t="s">
        <v>845</v>
      </c>
      <c r="G576" t="s">
        <v>307</v>
      </c>
    </row>
    <row r="577" spans="1:7" x14ac:dyDescent="0.35">
      <c r="A577">
        <v>286</v>
      </c>
      <c r="B577" s="1" t="s">
        <v>815</v>
      </c>
      <c r="C577" s="1" t="s">
        <v>852</v>
      </c>
      <c r="D577" t="s">
        <v>5</v>
      </c>
      <c r="E577" t="s">
        <v>1</v>
      </c>
      <c r="F577" s="1" t="s">
        <v>845</v>
      </c>
      <c r="G577" t="s">
        <v>308</v>
      </c>
    </row>
    <row r="578" spans="1:7" x14ac:dyDescent="0.35">
      <c r="A578">
        <v>287</v>
      </c>
      <c r="B578" s="1" t="s">
        <v>829</v>
      </c>
      <c r="C578" s="1" t="s">
        <v>852</v>
      </c>
      <c r="D578" t="s">
        <v>5</v>
      </c>
      <c r="E578" t="s">
        <v>1</v>
      </c>
      <c r="F578" s="1" t="s">
        <v>845</v>
      </c>
      <c r="G578" t="s">
        <v>190</v>
      </c>
    </row>
    <row r="579" spans="1:7" x14ac:dyDescent="0.35">
      <c r="A579">
        <v>287</v>
      </c>
      <c r="B579" s="1" t="s">
        <v>829</v>
      </c>
      <c r="C579" s="1" t="s">
        <v>852</v>
      </c>
      <c r="D579" t="s">
        <v>31</v>
      </c>
      <c r="E579" t="s">
        <v>1</v>
      </c>
      <c r="F579" s="1" t="s">
        <v>845</v>
      </c>
      <c r="G579" t="s">
        <v>190</v>
      </c>
    </row>
    <row r="580" spans="1:7" x14ac:dyDescent="0.35">
      <c r="A580">
        <v>287</v>
      </c>
      <c r="B580" s="1" t="s">
        <v>829</v>
      </c>
      <c r="C580" s="1" t="s">
        <v>852</v>
      </c>
      <c r="D580" t="s">
        <v>42</v>
      </c>
      <c r="E580" t="s">
        <v>1</v>
      </c>
      <c r="F580" s="1" t="s">
        <v>845</v>
      </c>
      <c r="G580" t="s">
        <v>190</v>
      </c>
    </row>
    <row r="581" spans="1:7" x14ac:dyDescent="0.35">
      <c r="A581">
        <v>287</v>
      </c>
      <c r="B581" s="1" t="s">
        <v>829</v>
      </c>
      <c r="C581" s="1" t="s">
        <v>852</v>
      </c>
      <c r="D581" t="s">
        <v>52</v>
      </c>
      <c r="E581" t="s">
        <v>1</v>
      </c>
      <c r="F581" s="1" t="s">
        <v>845</v>
      </c>
      <c r="G581" t="s">
        <v>190</v>
      </c>
    </row>
    <row r="582" spans="1:7" x14ac:dyDescent="0.35">
      <c r="A582">
        <v>288</v>
      </c>
      <c r="B582" s="1" t="s">
        <v>832</v>
      </c>
      <c r="C582" s="1" t="s">
        <v>852</v>
      </c>
      <c r="D582" t="s">
        <v>5</v>
      </c>
      <c r="E582" t="s">
        <v>1</v>
      </c>
      <c r="F582" s="1" t="s">
        <v>845</v>
      </c>
      <c r="G582" t="s">
        <v>309</v>
      </c>
    </row>
    <row r="583" spans="1:7" x14ac:dyDescent="0.35">
      <c r="A583">
        <v>288</v>
      </c>
      <c r="B583" s="1" t="s">
        <v>832</v>
      </c>
      <c r="C583" s="1" t="s">
        <v>852</v>
      </c>
      <c r="D583" t="s">
        <v>31</v>
      </c>
      <c r="E583" t="s">
        <v>1</v>
      </c>
      <c r="F583" s="1" t="s">
        <v>845</v>
      </c>
      <c r="G583" t="s">
        <v>309</v>
      </c>
    </row>
    <row r="584" spans="1:7" x14ac:dyDescent="0.35">
      <c r="A584">
        <v>288</v>
      </c>
      <c r="B584" s="1" t="s">
        <v>832</v>
      </c>
      <c r="C584" s="1" t="s">
        <v>852</v>
      </c>
      <c r="D584" t="s">
        <v>42</v>
      </c>
      <c r="E584" t="s">
        <v>1</v>
      </c>
      <c r="F584" s="1" t="s">
        <v>845</v>
      </c>
      <c r="G584" t="s">
        <v>309</v>
      </c>
    </row>
    <row r="585" spans="1:7" x14ac:dyDescent="0.35">
      <c r="A585">
        <v>288</v>
      </c>
      <c r="B585" s="1" t="s">
        <v>832</v>
      </c>
      <c r="C585" s="1" t="s">
        <v>852</v>
      </c>
      <c r="D585" t="s">
        <v>52</v>
      </c>
      <c r="E585" t="s">
        <v>1</v>
      </c>
      <c r="F585" s="1" t="s">
        <v>845</v>
      </c>
      <c r="G585" t="s">
        <v>309</v>
      </c>
    </row>
    <row r="586" spans="1:7" x14ac:dyDescent="0.35">
      <c r="A586">
        <v>289</v>
      </c>
      <c r="B586" s="1" t="s">
        <v>822</v>
      </c>
      <c r="C586" s="1" t="s">
        <v>852</v>
      </c>
      <c r="D586" t="s">
        <v>5</v>
      </c>
      <c r="E586" t="s">
        <v>1</v>
      </c>
      <c r="F586" s="1" t="s">
        <v>845</v>
      </c>
      <c r="G586" t="s">
        <v>258</v>
      </c>
    </row>
    <row r="587" spans="1:7" x14ac:dyDescent="0.35">
      <c r="A587">
        <v>290</v>
      </c>
      <c r="B587" s="1" t="s">
        <v>822</v>
      </c>
      <c r="C587" s="1" t="s">
        <v>852</v>
      </c>
      <c r="D587" t="s">
        <v>51</v>
      </c>
      <c r="E587" t="s">
        <v>1</v>
      </c>
      <c r="F587" s="1" t="s">
        <v>845</v>
      </c>
      <c r="G587" t="s">
        <v>310</v>
      </c>
    </row>
    <row r="588" spans="1:7" x14ac:dyDescent="0.35">
      <c r="A588">
        <v>290</v>
      </c>
      <c r="B588" s="1" t="s">
        <v>822</v>
      </c>
      <c r="C588" s="1" t="s">
        <v>852</v>
      </c>
      <c r="D588" t="s">
        <v>35</v>
      </c>
      <c r="E588" t="s">
        <v>1</v>
      </c>
      <c r="F588" s="1" t="s">
        <v>845</v>
      </c>
      <c r="G588" t="s">
        <v>310</v>
      </c>
    </row>
    <row r="589" spans="1:7" x14ac:dyDescent="0.35">
      <c r="A589">
        <v>290</v>
      </c>
      <c r="B589" s="1" t="s">
        <v>822</v>
      </c>
      <c r="C589" s="1" t="s">
        <v>852</v>
      </c>
      <c r="D589" t="s">
        <v>39</v>
      </c>
      <c r="E589" t="s">
        <v>1</v>
      </c>
      <c r="F589" s="1" t="s">
        <v>845</v>
      </c>
      <c r="G589" t="s">
        <v>310</v>
      </c>
    </row>
    <row r="590" spans="1:7" x14ac:dyDescent="0.35">
      <c r="A590">
        <v>290</v>
      </c>
      <c r="B590" s="1" t="s">
        <v>822</v>
      </c>
      <c r="C590" s="1" t="s">
        <v>852</v>
      </c>
      <c r="D590" t="s">
        <v>55</v>
      </c>
      <c r="E590" t="s">
        <v>1</v>
      </c>
      <c r="F590" s="1" t="s">
        <v>845</v>
      </c>
      <c r="G590" t="s">
        <v>310</v>
      </c>
    </row>
    <row r="591" spans="1:7" x14ac:dyDescent="0.35">
      <c r="A591">
        <v>291</v>
      </c>
      <c r="B591" s="1" t="s">
        <v>816</v>
      </c>
      <c r="C591" s="1" t="s">
        <v>852</v>
      </c>
      <c r="D591" t="s">
        <v>22</v>
      </c>
      <c r="E591" t="s">
        <v>1</v>
      </c>
      <c r="F591" s="1" t="s">
        <v>845</v>
      </c>
      <c r="G591" t="s">
        <v>311</v>
      </c>
    </row>
    <row r="592" spans="1:7" x14ac:dyDescent="0.35">
      <c r="A592">
        <v>291</v>
      </c>
      <c r="B592" s="1" t="s">
        <v>816</v>
      </c>
      <c r="C592" s="1" t="s">
        <v>852</v>
      </c>
      <c r="D592" t="s">
        <v>35</v>
      </c>
      <c r="E592" t="s">
        <v>1</v>
      </c>
      <c r="F592" s="1" t="s">
        <v>845</v>
      </c>
      <c r="G592" t="s">
        <v>311</v>
      </c>
    </row>
    <row r="593" spans="1:7" x14ac:dyDescent="0.35">
      <c r="A593">
        <v>291</v>
      </c>
      <c r="B593" s="1" t="s">
        <v>816</v>
      </c>
      <c r="C593" s="1" t="s">
        <v>852</v>
      </c>
      <c r="D593" t="s">
        <v>39</v>
      </c>
      <c r="E593" t="s">
        <v>1</v>
      </c>
      <c r="F593" s="1" t="s">
        <v>845</v>
      </c>
      <c r="G593" t="s">
        <v>311</v>
      </c>
    </row>
    <row r="594" spans="1:7" x14ac:dyDescent="0.35">
      <c r="A594">
        <v>291</v>
      </c>
      <c r="B594" s="1" t="s">
        <v>816</v>
      </c>
      <c r="C594" s="1" t="s">
        <v>852</v>
      </c>
      <c r="D594" t="s">
        <v>55</v>
      </c>
      <c r="E594" t="s">
        <v>1</v>
      </c>
      <c r="F594" s="1" t="s">
        <v>845</v>
      </c>
      <c r="G594" t="s">
        <v>311</v>
      </c>
    </row>
    <row r="595" spans="1:7" x14ac:dyDescent="0.35">
      <c r="A595">
        <v>292</v>
      </c>
      <c r="B595" s="1" t="s">
        <v>822</v>
      </c>
      <c r="C595" s="1" t="s">
        <v>852</v>
      </c>
      <c r="D595" t="s">
        <v>4</v>
      </c>
      <c r="E595" t="s">
        <v>1</v>
      </c>
      <c r="F595" s="1" t="s">
        <v>845</v>
      </c>
      <c r="G595" t="s">
        <v>312</v>
      </c>
    </row>
    <row r="596" spans="1:7" x14ac:dyDescent="0.35">
      <c r="A596">
        <v>292</v>
      </c>
      <c r="B596" s="1" t="s">
        <v>822</v>
      </c>
      <c r="C596" s="1" t="s">
        <v>852</v>
      </c>
      <c r="D596" t="s">
        <v>35</v>
      </c>
      <c r="E596" t="s">
        <v>1</v>
      </c>
      <c r="F596" s="1" t="s">
        <v>845</v>
      </c>
      <c r="G596" t="s">
        <v>312</v>
      </c>
    </row>
    <row r="597" spans="1:7" x14ac:dyDescent="0.35">
      <c r="A597">
        <v>292</v>
      </c>
      <c r="B597" s="1" t="s">
        <v>822</v>
      </c>
      <c r="C597" s="1" t="s">
        <v>852</v>
      </c>
      <c r="D597" t="s">
        <v>39</v>
      </c>
      <c r="E597" t="s">
        <v>1</v>
      </c>
      <c r="F597" s="1" t="s">
        <v>845</v>
      </c>
      <c r="G597" t="s">
        <v>312</v>
      </c>
    </row>
    <row r="598" spans="1:7" x14ac:dyDescent="0.35">
      <c r="A598">
        <v>292</v>
      </c>
      <c r="B598" s="1" t="s">
        <v>822</v>
      </c>
      <c r="C598" s="1" t="s">
        <v>852</v>
      </c>
      <c r="D598" t="s">
        <v>55</v>
      </c>
      <c r="E598" t="s">
        <v>1</v>
      </c>
      <c r="F598" s="1" t="s">
        <v>845</v>
      </c>
      <c r="G598" t="s">
        <v>312</v>
      </c>
    </row>
    <row r="599" spans="1:7" x14ac:dyDescent="0.35">
      <c r="A599">
        <v>293</v>
      </c>
      <c r="B599" s="1" t="s">
        <v>816</v>
      </c>
      <c r="C599" s="1" t="s">
        <v>852</v>
      </c>
      <c r="D599" t="s">
        <v>11</v>
      </c>
      <c r="E599" t="s">
        <v>1</v>
      </c>
      <c r="F599" s="1" t="s">
        <v>845</v>
      </c>
      <c r="G599" t="s">
        <v>313</v>
      </c>
    </row>
    <row r="600" spans="1:7" x14ac:dyDescent="0.35">
      <c r="A600">
        <v>294</v>
      </c>
      <c r="B600" s="1" t="s">
        <v>822</v>
      </c>
      <c r="C600" s="1" t="s">
        <v>852</v>
      </c>
      <c r="D600" t="s">
        <v>35</v>
      </c>
      <c r="E600" t="s">
        <v>1</v>
      </c>
      <c r="F600" s="1" t="s">
        <v>845</v>
      </c>
      <c r="G600" t="s">
        <v>314</v>
      </c>
    </row>
    <row r="601" spans="1:7" x14ac:dyDescent="0.35">
      <c r="A601">
        <v>294</v>
      </c>
      <c r="B601" s="1" t="s">
        <v>822</v>
      </c>
      <c r="C601" s="1" t="s">
        <v>852</v>
      </c>
      <c r="D601" t="s">
        <v>39</v>
      </c>
      <c r="E601" t="s">
        <v>1</v>
      </c>
      <c r="F601" s="1" t="s">
        <v>845</v>
      </c>
      <c r="G601" t="s">
        <v>314</v>
      </c>
    </row>
    <row r="602" spans="1:7" x14ac:dyDescent="0.35">
      <c r="A602">
        <v>294</v>
      </c>
      <c r="B602" s="1" t="s">
        <v>822</v>
      </c>
      <c r="C602" s="1" t="s">
        <v>852</v>
      </c>
      <c r="D602" t="s">
        <v>55</v>
      </c>
      <c r="E602" t="s">
        <v>1</v>
      </c>
      <c r="F602" s="1" t="s">
        <v>845</v>
      </c>
      <c r="G602" t="s">
        <v>314</v>
      </c>
    </row>
    <row r="603" spans="1:7" x14ac:dyDescent="0.35">
      <c r="A603">
        <v>295</v>
      </c>
      <c r="B603" s="1" t="s">
        <v>822</v>
      </c>
      <c r="C603" s="1" t="s">
        <v>852</v>
      </c>
      <c r="D603" t="s">
        <v>35</v>
      </c>
      <c r="E603" t="s">
        <v>1</v>
      </c>
      <c r="F603" s="1" t="s">
        <v>845</v>
      </c>
      <c r="G603" t="s">
        <v>315</v>
      </c>
    </row>
    <row r="604" spans="1:7" x14ac:dyDescent="0.35">
      <c r="A604">
        <v>295</v>
      </c>
      <c r="B604" s="1" t="s">
        <v>822</v>
      </c>
      <c r="C604" s="1" t="s">
        <v>852</v>
      </c>
      <c r="D604" t="s">
        <v>39</v>
      </c>
      <c r="E604" t="s">
        <v>1</v>
      </c>
      <c r="F604" s="1" t="s">
        <v>845</v>
      </c>
      <c r="G604" t="s">
        <v>315</v>
      </c>
    </row>
    <row r="605" spans="1:7" x14ac:dyDescent="0.35">
      <c r="A605">
        <v>295</v>
      </c>
      <c r="B605" s="1" t="s">
        <v>822</v>
      </c>
      <c r="C605" s="1" t="s">
        <v>852</v>
      </c>
      <c r="D605" t="s">
        <v>55</v>
      </c>
      <c r="E605" t="s">
        <v>1</v>
      </c>
      <c r="F605" s="1" t="s">
        <v>845</v>
      </c>
      <c r="G605" t="s">
        <v>315</v>
      </c>
    </row>
    <row r="606" spans="1:7" x14ac:dyDescent="0.35">
      <c r="A606">
        <v>296</v>
      </c>
      <c r="B606" s="1" t="s">
        <v>822</v>
      </c>
      <c r="C606" s="1" t="s">
        <v>852</v>
      </c>
      <c r="D606" t="s">
        <v>35</v>
      </c>
      <c r="E606" t="s">
        <v>1</v>
      </c>
      <c r="F606" s="1" t="s">
        <v>845</v>
      </c>
      <c r="G606" t="s">
        <v>316</v>
      </c>
    </row>
    <row r="607" spans="1:7" x14ac:dyDescent="0.35">
      <c r="A607">
        <v>296</v>
      </c>
      <c r="B607" s="1" t="s">
        <v>822</v>
      </c>
      <c r="C607" s="1" t="s">
        <v>852</v>
      </c>
      <c r="D607" t="s">
        <v>39</v>
      </c>
      <c r="E607" t="s">
        <v>1</v>
      </c>
      <c r="F607" s="1" t="s">
        <v>845</v>
      </c>
      <c r="G607" t="s">
        <v>316</v>
      </c>
    </row>
    <row r="608" spans="1:7" x14ac:dyDescent="0.35">
      <c r="A608">
        <v>296</v>
      </c>
      <c r="B608" s="1" t="s">
        <v>822</v>
      </c>
      <c r="C608" s="1" t="s">
        <v>852</v>
      </c>
      <c r="D608" t="s">
        <v>55</v>
      </c>
      <c r="E608" t="s">
        <v>1</v>
      </c>
      <c r="F608" s="1" t="s">
        <v>845</v>
      </c>
      <c r="G608" t="s">
        <v>316</v>
      </c>
    </row>
    <row r="609" spans="1:7" x14ac:dyDescent="0.35">
      <c r="A609">
        <v>297</v>
      </c>
      <c r="B609" s="1" t="s">
        <v>832</v>
      </c>
      <c r="C609" s="1" t="s">
        <v>852</v>
      </c>
      <c r="D609" t="s">
        <v>8</v>
      </c>
      <c r="E609" t="s">
        <v>1</v>
      </c>
      <c r="F609" s="1" t="s">
        <v>845</v>
      </c>
      <c r="G609" t="s">
        <v>317</v>
      </c>
    </row>
    <row r="610" spans="1:7" x14ac:dyDescent="0.35">
      <c r="A610">
        <v>298</v>
      </c>
      <c r="B610" s="1" t="s">
        <v>832</v>
      </c>
      <c r="C610" s="1" t="s">
        <v>852</v>
      </c>
      <c r="D610" t="s">
        <v>5</v>
      </c>
      <c r="E610" t="s">
        <v>1</v>
      </c>
      <c r="F610" s="1" t="s">
        <v>845</v>
      </c>
      <c r="G610" t="s">
        <v>318</v>
      </c>
    </row>
    <row r="611" spans="1:7" x14ac:dyDescent="0.35">
      <c r="A611">
        <v>299</v>
      </c>
      <c r="B611" s="1" t="s">
        <v>832</v>
      </c>
      <c r="C611" s="1" t="s">
        <v>852</v>
      </c>
      <c r="D611" t="s">
        <v>5</v>
      </c>
      <c r="E611" t="s">
        <v>1</v>
      </c>
      <c r="F611" s="1" t="s">
        <v>845</v>
      </c>
      <c r="G611" t="s">
        <v>319</v>
      </c>
    </row>
    <row r="612" spans="1:7" x14ac:dyDescent="0.35">
      <c r="A612">
        <v>300</v>
      </c>
      <c r="B612" s="1" t="s">
        <v>822</v>
      </c>
      <c r="C612" s="1" t="s">
        <v>852</v>
      </c>
      <c r="D612" t="s">
        <v>38</v>
      </c>
      <c r="E612" t="s">
        <v>1</v>
      </c>
      <c r="F612" s="1" t="s">
        <v>845</v>
      </c>
      <c r="G612" t="s">
        <v>320</v>
      </c>
    </row>
    <row r="613" spans="1:7" x14ac:dyDescent="0.35">
      <c r="A613">
        <v>301</v>
      </c>
      <c r="B613" s="1" t="s">
        <v>822</v>
      </c>
      <c r="C613" s="1" t="s">
        <v>852</v>
      </c>
      <c r="D613" t="s">
        <v>38</v>
      </c>
      <c r="E613" t="s">
        <v>1</v>
      </c>
      <c r="F613" s="1" t="s">
        <v>845</v>
      </c>
      <c r="G613" t="s">
        <v>321</v>
      </c>
    </row>
    <row r="614" spans="1:7" x14ac:dyDescent="0.35">
      <c r="A614">
        <v>302</v>
      </c>
      <c r="B614" s="1" t="s">
        <v>832</v>
      </c>
      <c r="C614" s="1" t="s">
        <v>852</v>
      </c>
      <c r="D614" t="s">
        <v>11</v>
      </c>
      <c r="E614" t="s">
        <v>1</v>
      </c>
      <c r="F614" s="1" t="s">
        <v>845</v>
      </c>
      <c r="G614" t="s">
        <v>322</v>
      </c>
    </row>
    <row r="615" spans="1:7" x14ac:dyDescent="0.35">
      <c r="A615">
        <v>303</v>
      </c>
      <c r="B615" s="1" t="s">
        <v>817</v>
      </c>
      <c r="C615" s="1" t="s">
        <v>852</v>
      </c>
      <c r="D615" t="s">
        <v>20</v>
      </c>
      <c r="E615" t="s">
        <v>1</v>
      </c>
      <c r="F615" s="1" t="s">
        <v>845</v>
      </c>
      <c r="G615" t="s">
        <v>323</v>
      </c>
    </row>
    <row r="616" spans="1:7" x14ac:dyDescent="0.35">
      <c r="A616">
        <v>304</v>
      </c>
      <c r="B616" s="1" t="s">
        <v>822</v>
      </c>
      <c r="C616" s="1" t="s">
        <v>852</v>
      </c>
      <c r="D616" t="s">
        <v>38</v>
      </c>
      <c r="E616" t="s">
        <v>1</v>
      </c>
      <c r="F616" s="1" t="s">
        <v>845</v>
      </c>
      <c r="G616" t="s">
        <v>324</v>
      </c>
    </row>
    <row r="617" spans="1:7" x14ac:dyDescent="0.35">
      <c r="A617">
        <v>305</v>
      </c>
      <c r="B617" s="1" t="s">
        <v>834</v>
      </c>
      <c r="C617" s="1" t="s">
        <v>852</v>
      </c>
      <c r="D617" t="s">
        <v>5</v>
      </c>
      <c r="E617" t="s">
        <v>1</v>
      </c>
      <c r="F617" s="1" t="s">
        <v>845</v>
      </c>
      <c r="G617" t="s">
        <v>325</v>
      </c>
    </row>
    <row r="618" spans="1:7" x14ac:dyDescent="0.35">
      <c r="A618">
        <v>306</v>
      </c>
      <c r="B618" s="1" t="s">
        <v>821</v>
      </c>
      <c r="C618" s="1" t="s">
        <v>852</v>
      </c>
      <c r="D618" t="s">
        <v>5</v>
      </c>
      <c r="E618" t="s">
        <v>1</v>
      </c>
      <c r="F618" s="1" t="s">
        <v>845</v>
      </c>
      <c r="G618" t="s">
        <v>326</v>
      </c>
    </row>
    <row r="619" spans="1:7" x14ac:dyDescent="0.35">
      <c r="A619">
        <v>306</v>
      </c>
      <c r="B619" s="1" t="s">
        <v>821</v>
      </c>
      <c r="C619" s="1" t="s">
        <v>852</v>
      </c>
      <c r="D619" t="s">
        <v>3</v>
      </c>
      <c r="E619" t="s">
        <v>1</v>
      </c>
      <c r="F619" s="1" t="s">
        <v>845</v>
      </c>
      <c r="G619" t="s">
        <v>326</v>
      </c>
    </row>
    <row r="620" spans="1:7" x14ac:dyDescent="0.35">
      <c r="A620">
        <v>307</v>
      </c>
      <c r="B620" s="1" t="s">
        <v>821</v>
      </c>
      <c r="C620" s="1" t="s">
        <v>852</v>
      </c>
      <c r="D620" t="s">
        <v>38</v>
      </c>
      <c r="E620" t="s">
        <v>1</v>
      </c>
      <c r="F620" s="1" t="s">
        <v>851</v>
      </c>
    </row>
    <row r="621" spans="1:7" x14ac:dyDescent="0.35">
      <c r="A621">
        <v>307</v>
      </c>
      <c r="B621" s="1" t="s">
        <v>821</v>
      </c>
      <c r="C621" s="1" t="s">
        <v>852</v>
      </c>
      <c r="D621" t="s">
        <v>42</v>
      </c>
      <c r="E621" t="s">
        <v>1</v>
      </c>
      <c r="F621" s="1" t="s">
        <v>851</v>
      </c>
    </row>
    <row r="622" spans="1:7" x14ac:dyDescent="0.35">
      <c r="A622">
        <v>308</v>
      </c>
      <c r="B622" s="1" t="s">
        <v>821</v>
      </c>
      <c r="C622" s="1" t="s">
        <v>852</v>
      </c>
      <c r="D622" t="s">
        <v>2</v>
      </c>
      <c r="E622" t="s">
        <v>1</v>
      </c>
      <c r="F622" s="1" t="s">
        <v>845</v>
      </c>
      <c r="G622" t="s">
        <v>327</v>
      </c>
    </row>
    <row r="623" spans="1:7" x14ac:dyDescent="0.35">
      <c r="A623">
        <v>309</v>
      </c>
      <c r="B623" s="1" t="s">
        <v>836</v>
      </c>
      <c r="C623" s="1" t="s">
        <v>852</v>
      </c>
      <c r="D623" t="s">
        <v>54</v>
      </c>
      <c r="E623" t="s">
        <v>1</v>
      </c>
      <c r="F623" s="1" t="s">
        <v>845</v>
      </c>
      <c r="G623" t="s">
        <v>328</v>
      </c>
    </row>
    <row r="624" spans="1:7" x14ac:dyDescent="0.35">
      <c r="A624">
        <v>309</v>
      </c>
      <c r="B624" s="1" t="s">
        <v>836</v>
      </c>
      <c r="C624" s="1" t="s">
        <v>852</v>
      </c>
      <c r="D624" t="s">
        <v>33</v>
      </c>
      <c r="E624" t="s">
        <v>1</v>
      </c>
      <c r="F624" s="1" t="s">
        <v>845</v>
      </c>
      <c r="G624" t="s">
        <v>328</v>
      </c>
    </row>
    <row r="625" spans="1:7" x14ac:dyDescent="0.35">
      <c r="A625">
        <v>310</v>
      </c>
      <c r="B625" s="1" t="s">
        <v>816</v>
      </c>
      <c r="C625" s="1" t="s">
        <v>852</v>
      </c>
      <c r="D625" t="s">
        <v>62</v>
      </c>
      <c r="E625" t="s">
        <v>1</v>
      </c>
      <c r="F625" s="1" t="s">
        <v>850</v>
      </c>
      <c r="G625" t="s">
        <v>329</v>
      </c>
    </row>
    <row r="626" spans="1:7" x14ac:dyDescent="0.35">
      <c r="A626">
        <v>310</v>
      </c>
      <c r="B626" s="1" t="s">
        <v>816</v>
      </c>
      <c r="C626" s="1" t="s">
        <v>852</v>
      </c>
      <c r="D626" t="s">
        <v>54</v>
      </c>
      <c r="E626" t="s">
        <v>1</v>
      </c>
      <c r="F626" s="1" t="s">
        <v>850</v>
      </c>
      <c r="G626" t="s">
        <v>329</v>
      </c>
    </row>
    <row r="627" spans="1:7" x14ac:dyDescent="0.35">
      <c r="A627">
        <v>310</v>
      </c>
      <c r="B627" s="1" t="s">
        <v>816</v>
      </c>
      <c r="C627" s="1" t="s">
        <v>852</v>
      </c>
      <c r="D627" t="s">
        <v>11</v>
      </c>
      <c r="E627" t="s">
        <v>1</v>
      </c>
      <c r="F627" s="1" t="s">
        <v>850</v>
      </c>
      <c r="G627" t="s">
        <v>329</v>
      </c>
    </row>
    <row r="628" spans="1:7" x14ac:dyDescent="0.35">
      <c r="A628">
        <v>310</v>
      </c>
      <c r="B628" s="1" t="s">
        <v>816</v>
      </c>
      <c r="C628" s="1" t="s">
        <v>852</v>
      </c>
      <c r="D628" t="s">
        <v>16</v>
      </c>
      <c r="E628" t="s">
        <v>1</v>
      </c>
      <c r="F628" s="1" t="s">
        <v>850</v>
      </c>
      <c r="G628" t="s">
        <v>329</v>
      </c>
    </row>
    <row r="629" spans="1:7" x14ac:dyDescent="0.35">
      <c r="A629">
        <v>310</v>
      </c>
      <c r="B629" s="1" t="s">
        <v>816</v>
      </c>
      <c r="C629" s="1" t="s">
        <v>852</v>
      </c>
      <c r="D629" t="s">
        <v>55</v>
      </c>
      <c r="E629" t="s">
        <v>1</v>
      </c>
      <c r="F629" s="1" t="s">
        <v>850</v>
      </c>
      <c r="G629" t="s">
        <v>329</v>
      </c>
    </row>
    <row r="630" spans="1:7" x14ac:dyDescent="0.35">
      <c r="A630">
        <v>313</v>
      </c>
      <c r="B630" s="1" t="s">
        <v>822</v>
      </c>
      <c r="C630" s="1" t="s">
        <v>859</v>
      </c>
      <c r="D630" t="s">
        <v>38</v>
      </c>
      <c r="E630" t="s">
        <v>45</v>
      </c>
      <c r="F630" s="1" t="s">
        <v>851</v>
      </c>
      <c r="G630" t="s">
        <v>330</v>
      </c>
    </row>
    <row r="631" spans="1:7" x14ac:dyDescent="0.35">
      <c r="A631">
        <v>313</v>
      </c>
      <c r="B631" s="1" t="s">
        <v>822</v>
      </c>
      <c r="C631" s="1" t="s">
        <v>859</v>
      </c>
      <c r="D631" t="s">
        <v>4</v>
      </c>
      <c r="E631" t="s">
        <v>45</v>
      </c>
      <c r="F631" s="1" t="s">
        <v>851</v>
      </c>
      <c r="G631" t="s">
        <v>330</v>
      </c>
    </row>
    <row r="632" spans="1:7" x14ac:dyDescent="0.35">
      <c r="A632">
        <v>314</v>
      </c>
      <c r="B632" s="1" t="s">
        <v>815</v>
      </c>
      <c r="C632" s="1" t="s">
        <v>852</v>
      </c>
      <c r="D632" t="s">
        <v>5</v>
      </c>
      <c r="E632" t="s">
        <v>1</v>
      </c>
      <c r="F632" s="1" t="s">
        <v>851</v>
      </c>
      <c r="G632" t="s">
        <v>331</v>
      </c>
    </row>
    <row r="633" spans="1:7" x14ac:dyDescent="0.35">
      <c r="A633">
        <v>320</v>
      </c>
      <c r="B633" s="1" t="s">
        <v>821</v>
      </c>
      <c r="C633" s="1" t="s">
        <v>852</v>
      </c>
      <c r="D633" t="s">
        <v>38</v>
      </c>
      <c r="E633" t="s">
        <v>45</v>
      </c>
      <c r="F633" s="1" t="s">
        <v>845</v>
      </c>
      <c r="G633" t="s">
        <v>332</v>
      </c>
    </row>
    <row r="634" spans="1:7" x14ac:dyDescent="0.35">
      <c r="A634">
        <v>320</v>
      </c>
      <c r="B634" s="1" t="s">
        <v>821</v>
      </c>
      <c r="C634" s="1" t="s">
        <v>852</v>
      </c>
      <c r="D634" t="s">
        <v>42</v>
      </c>
      <c r="E634" t="s">
        <v>45</v>
      </c>
      <c r="F634" s="1" t="s">
        <v>845</v>
      </c>
      <c r="G634" t="s">
        <v>332</v>
      </c>
    </row>
    <row r="635" spans="1:7" x14ac:dyDescent="0.35">
      <c r="A635">
        <v>321</v>
      </c>
      <c r="B635" s="1" t="s">
        <v>821</v>
      </c>
      <c r="C635" s="1" t="s">
        <v>852</v>
      </c>
      <c r="D635" t="s">
        <v>38</v>
      </c>
      <c r="E635" t="s">
        <v>1</v>
      </c>
      <c r="F635" s="1" t="s">
        <v>845</v>
      </c>
      <c r="G635" t="s">
        <v>275</v>
      </c>
    </row>
    <row r="636" spans="1:7" x14ac:dyDescent="0.35">
      <c r="A636">
        <v>322</v>
      </c>
      <c r="B636" s="1" t="s">
        <v>821</v>
      </c>
      <c r="C636" s="1" t="s">
        <v>852</v>
      </c>
      <c r="D636" t="s">
        <v>38</v>
      </c>
      <c r="E636" t="s">
        <v>45</v>
      </c>
      <c r="F636" s="1" t="s">
        <v>849</v>
      </c>
      <c r="G636" t="s">
        <v>333</v>
      </c>
    </row>
    <row r="637" spans="1:7" x14ac:dyDescent="0.35">
      <c r="A637">
        <v>323</v>
      </c>
      <c r="B637" s="1" t="s">
        <v>816</v>
      </c>
      <c r="C637" s="1" t="s">
        <v>852</v>
      </c>
      <c r="D637" t="s">
        <v>35</v>
      </c>
      <c r="E637" t="s">
        <v>45</v>
      </c>
      <c r="F637" s="1" t="s">
        <v>850</v>
      </c>
      <c r="G637" t="s">
        <v>334</v>
      </c>
    </row>
    <row r="638" spans="1:7" x14ac:dyDescent="0.35">
      <c r="A638">
        <v>323</v>
      </c>
      <c r="B638" s="1" t="s">
        <v>816</v>
      </c>
      <c r="C638" s="1" t="s">
        <v>852</v>
      </c>
      <c r="D638" t="s">
        <v>39</v>
      </c>
      <c r="E638" t="s">
        <v>45</v>
      </c>
      <c r="F638" s="1" t="s">
        <v>850</v>
      </c>
      <c r="G638" t="s">
        <v>334</v>
      </c>
    </row>
    <row r="639" spans="1:7" x14ac:dyDescent="0.35">
      <c r="A639">
        <v>323</v>
      </c>
      <c r="B639" s="1" t="s">
        <v>816</v>
      </c>
      <c r="C639" s="1" t="s">
        <v>852</v>
      </c>
      <c r="D639" t="s">
        <v>55</v>
      </c>
      <c r="E639" t="s">
        <v>45</v>
      </c>
      <c r="F639" s="1" t="s">
        <v>850</v>
      </c>
      <c r="G639" t="s">
        <v>334</v>
      </c>
    </row>
    <row r="640" spans="1:7" x14ac:dyDescent="0.35">
      <c r="A640">
        <v>324</v>
      </c>
      <c r="B640" s="1" t="s">
        <v>816</v>
      </c>
      <c r="C640" s="1" t="s">
        <v>852</v>
      </c>
      <c r="D640" t="s">
        <v>5</v>
      </c>
      <c r="E640" t="s">
        <v>45</v>
      </c>
      <c r="F640" s="1" t="s">
        <v>850</v>
      </c>
      <c r="G640" t="s">
        <v>335</v>
      </c>
    </row>
    <row r="641" spans="1:7" x14ac:dyDescent="0.35">
      <c r="A641">
        <v>325</v>
      </c>
      <c r="B641" s="1" t="s">
        <v>821</v>
      </c>
      <c r="C641" s="1" t="s">
        <v>852</v>
      </c>
      <c r="D641" t="s">
        <v>5</v>
      </c>
      <c r="E641" t="s">
        <v>45</v>
      </c>
      <c r="F641" s="1" t="s">
        <v>845</v>
      </c>
      <c r="G641" t="s">
        <v>336</v>
      </c>
    </row>
    <row r="642" spans="1:7" x14ac:dyDescent="0.35">
      <c r="A642">
        <v>325</v>
      </c>
      <c r="B642" s="1" t="s">
        <v>821</v>
      </c>
      <c r="C642" s="1" t="s">
        <v>852</v>
      </c>
      <c r="D642" t="s">
        <v>38</v>
      </c>
      <c r="E642" t="s">
        <v>45</v>
      </c>
      <c r="F642" s="1" t="s">
        <v>845</v>
      </c>
      <c r="G642" t="s">
        <v>336</v>
      </c>
    </row>
    <row r="643" spans="1:7" x14ac:dyDescent="0.35">
      <c r="A643">
        <v>326</v>
      </c>
      <c r="B643" s="1" t="s">
        <v>821</v>
      </c>
      <c r="C643" s="1" t="s">
        <v>852</v>
      </c>
      <c r="D643" t="s">
        <v>2</v>
      </c>
      <c r="E643" t="s">
        <v>45</v>
      </c>
      <c r="F643" s="1" t="s">
        <v>845</v>
      </c>
      <c r="G643" t="s">
        <v>337</v>
      </c>
    </row>
    <row r="644" spans="1:7" x14ac:dyDescent="0.35">
      <c r="A644">
        <v>327</v>
      </c>
      <c r="B644" s="1" t="s">
        <v>834</v>
      </c>
      <c r="C644" s="1" t="s">
        <v>852</v>
      </c>
      <c r="D644" t="s">
        <v>5</v>
      </c>
      <c r="E644" t="s">
        <v>45</v>
      </c>
      <c r="F644" s="1" t="s">
        <v>845</v>
      </c>
      <c r="G644" t="s">
        <v>338</v>
      </c>
    </row>
    <row r="645" spans="1:7" x14ac:dyDescent="0.35">
      <c r="A645">
        <v>328</v>
      </c>
      <c r="B645" s="1" t="s">
        <v>827</v>
      </c>
      <c r="C645" s="1" t="s">
        <v>852</v>
      </c>
      <c r="D645" t="s">
        <v>5</v>
      </c>
      <c r="E645" t="s">
        <v>45</v>
      </c>
      <c r="F645" s="1" t="s">
        <v>845</v>
      </c>
      <c r="G645" t="s">
        <v>339</v>
      </c>
    </row>
    <row r="646" spans="1:7" x14ac:dyDescent="0.35">
      <c r="A646">
        <v>329</v>
      </c>
      <c r="B646" s="1" t="s">
        <v>821</v>
      </c>
      <c r="C646" s="1" t="s">
        <v>852</v>
      </c>
      <c r="D646" t="s">
        <v>8</v>
      </c>
      <c r="E646" t="s">
        <v>45</v>
      </c>
      <c r="F646" s="1" t="s">
        <v>845</v>
      </c>
      <c r="G646" t="s">
        <v>340</v>
      </c>
    </row>
    <row r="647" spans="1:7" x14ac:dyDescent="0.35">
      <c r="A647">
        <v>330</v>
      </c>
      <c r="B647" s="1" t="s">
        <v>821</v>
      </c>
      <c r="C647" s="1" t="s">
        <v>852</v>
      </c>
      <c r="D647" t="s">
        <v>5</v>
      </c>
      <c r="E647" t="s">
        <v>45</v>
      </c>
      <c r="F647" s="1" t="s">
        <v>845</v>
      </c>
      <c r="G647" t="s">
        <v>341</v>
      </c>
    </row>
    <row r="648" spans="1:7" x14ac:dyDescent="0.35">
      <c r="A648">
        <v>331</v>
      </c>
      <c r="B648" s="1" t="s">
        <v>821</v>
      </c>
      <c r="C648" s="1" t="s">
        <v>852</v>
      </c>
      <c r="D648" t="s">
        <v>16</v>
      </c>
      <c r="E648" t="s">
        <v>45</v>
      </c>
      <c r="F648" s="1" t="s">
        <v>845</v>
      </c>
      <c r="G648" t="s">
        <v>342</v>
      </c>
    </row>
    <row r="649" spans="1:7" x14ac:dyDescent="0.35">
      <c r="A649">
        <v>332</v>
      </c>
      <c r="B649" s="1" t="s">
        <v>821</v>
      </c>
      <c r="C649" s="1" t="s">
        <v>852</v>
      </c>
      <c r="D649" t="s">
        <v>8</v>
      </c>
      <c r="E649" t="s">
        <v>45</v>
      </c>
      <c r="F649" s="1" t="s">
        <v>845</v>
      </c>
      <c r="G649" t="s">
        <v>343</v>
      </c>
    </row>
    <row r="650" spans="1:7" x14ac:dyDescent="0.35">
      <c r="A650">
        <v>333</v>
      </c>
      <c r="B650" s="1" t="s">
        <v>821</v>
      </c>
      <c r="C650" s="1" t="s">
        <v>852</v>
      </c>
      <c r="D650" t="s">
        <v>8</v>
      </c>
      <c r="E650" t="s">
        <v>45</v>
      </c>
      <c r="F650" s="1" t="s">
        <v>845</v>
      </c>
      <c r="G650" t="s">
        <v>344</v>
      </c>
    </row>
    <row r="651" spans="1:7" x14ac:dyDescent="0.35">
      <c r="A651">
        <v>334</v>
      </c>
      <c r="B651" s="1" t="s">
        <v>822</v>
      </c>
      <c r="C651" s="1" t="s">
        <v>852</v>
      </c>
      <c r="D651" t="s">
        <v>38</v>
      </c>
      <c r="E651" t="s">
        <v>45</v>
      </c>
      <c r="F651" s="1" t="s">
        <v>845</v>
      </c>
      <c r="G651" t="s">
        <v>345</v>
      </c>
    </row>
    <row r="652" spans="1:7" x14ac:dyDescent="0.35">
      <c r="A652">
        <v>338</v>
      </c>
      <c r="B652" s="1" t="s">
        <v>821</v>
      </c>
      <c r="C652" s="1" t="s">
        <v>852</v>
      </c>
      <c r="D652" t="s">
        <v>38</v>
      </c>
      <c r="E652" t="s">
        <v>45</v>
      </c>
      <c r="F652" s="1" t="s">
        <v>845</v>
      </c>
      <c r="G652" t="s">
        <v>346</v>
      </c>
    </row>
    <row r="653" spans="1:7" x14ac:dyDescent="0.35">
      <c r="A653">
        <v>339</v>
      </c>
      <c r="B653" s="1" t="s">
        <v>821</v>
      </c>
      <c r="C653" s="1" t="s">
        <v>852</v>
      </c>
      <c r="D653" t="s">
        <v>38</v>
      </c>
      <c r="E653" t="s">
        <v>45</v>
      </c>
      <c r="F653" s="1" t="s">
        <v>845</v>
      </c>
      <c r="G653" t="s">
        <v>347</v>
      </c>
    </row>
    <row r="654" spans="1:7" x14ac:dyDescent="0.35">
      <c r="A654">
        <v>340</v>
      </c>
      <c r="B654" s="1" t="s">
        <v>821</v>
      </c>
      <c r="C654" s="1" t="s">
        <v>852</v>
      </c>
      <c r="D654" t="s">
        <v>38</v>
      </c>
      <c r="E654" t="s">
        <v>45</v>
      </c>
      <c r="F654" s="1" t="s">
        <v>845</v>
      </c>
      <c r="G654" t="s">
        <v>332</v>
      </c>
    </row>
    <row r="655" spans="1:7" x14ac:dyDescent="0.35">
      <c r="A655">
        <v>340</v>
      </c>
      <c r="B655" s="1" t="s">
        <v>821</v>
      </c>
      <c r="C655" s="1" t="s">
        <v>852</v>
      </c>
      <c r="D655" t="s">
        <v>42</v>
      </c>
      <c r="E655" t="s">
        <v>45</v>
      </c>
      <c r="F655" s="1" t="s">
        <v>845</v>
      </c>
      <c r="G655" t="s">
        <v>332</v>
      </c>
    </row>
    <row r="656" spans="1:7" x14ac:dyDescent="0.35">
      <c r="A656">
        <v>341</v>
      </c>
      <c r="B656" s="1" t="s">
        <v>821</v>
      </c>
      <c r="C656" s="1" t="s">
        <v>852</v>
      </c>
      <c r="D656" t="s">
        <v>20</v>
      </c>
      <c r="E656" t="s">
        <v>45</v>
      </c>
      <c r="F656" s="1" t="s">
        <v>845</v>
      </c>
      <c r="G656" t="s">
        <v>348</v>
      </c>
    </row>
    <row r="657" spans="1:7" x14ac:dyDescent="0.35">
      <c r="A657">
        <v>342</v>
      </c>
      <c r="B657" s="1" t="s">
        <v>821</v>
      </c>
      <c r="C657" s="1" t="s">
        <v>852</v>
      </c>
      <c r="D657" t="s">
        <v>2</v>
      </c>
      <c r="E657" t="s">
        <v>45</v>
      </c>
      <c r="F657" s="1" t="s">
        <v>845</v>
      </c>
      <c r="G657" t="s">
        <v>349</v>
      </c>
    </row>
    <row r="658" spans="1:7" x14ac:dyDescent="0.35">
      <c r="A658">
        <v>343</v>
      </c>
      <c r="B658" s="1" t="s">
        <v>823</v>
      </c>
      <c r="C658" s="1" t="s">
        <v>852</v>
      </c>
      <c r="D658" t="s">
        <v>2</v>
      </c>
      <c r="E658" t="s">
        <v>45</v>
      </c>
      <c r="F658" s="1" t="s">
        <v>845</v>
      </c>
      <c r="G658" t="s">
        <v>350</v>
      </c>
    </row>
    <row r="659" spans="1:7" x14ac:dyDescent="0.35">
      <c r="A659">
        <v>343</v>
      </c>
      <c r="B659" s="1" t="s">
        <v>823</v>
      </c>
      <c r="C659" s="1" t="s">
        <v>852</v>
      </c>
      <c r="D659" t="s">
        <v>4</v>
      </c>
      <c r="E659" t="s">
        <v>45</v>
      </c>
      <c r="F659" s="1" t="s">
        <v>845</v>
      </c>
      <c r="G659" t="s">
        <v>350</v>
      </c>
    </row>
    <row r="660" spans="1:7" x14ac:dyDescent="0.35">
      <c r="A660">
        <v>344</v>
      </c>
      <c r="B660" s="1" t="s">
        <v>823</v>
      </c>
      <c r="C660" s="1" t="s">
        <v>852</v>
      </c>
      <c r="D660" t="s">
        <v>4</v>
      </c>
      <c r="E660" t="s">
        <v>45</v>
      </c>
      <c r="F660" s="1" t="s">
        <v>845</v>
      </c>
      <c r="G660" t="s">
        <v>351</v>
      </c>
    </row>
    <row r="661" spans="1:7" x14ac:dyDescent="0.35">
      <c r="A661">
        <v>345</v>
      </c>
      <c r="B661" s="1" t="s">
        <v>823</v>
      </c>
      <c r="C661" s="1" t="s">
        <v>852</v>
      </c>
      <c r="D661" t="s">
        <v>4</v>
      </c>
      <c r="E661" t="s">
        <v>45</v>
      </c>
      <c r="F661" s="1" t="s">
        <v>845</v>
      </c>
      <c r="G661" t="s">
        <v>352</v>
      </c>
    </row>
    <row r="662" spans="1:7" x14ac:dyDescent="0.35">
      <c r="A662">
        <v>346</v>
      </c>
      <c r="B662" s="1" t="s">
        <v>822</v>
      </c>
      <c r="C662" s="1" t="s">
        <v>852</v>
      </c>
      <c r="D662" t="s">
        <v>4</v>
      </c>
      <c r="E662" t="s">
        <v>45</v>
      </c>
      <c r="F662" s="1" t="s">
        <v>851</v>
      </c>
      <c r="G662" t="s">
        <v>353</v>
      </c>
    </row>
    <row r="663" spans="1:7" x14ac:dyDescent="0.35">
      <c r="A663">
        <v>347</v>
      </c>
      <c r="B663" s="1" t="s">
        <v>816</v>
      </c>
      <c r="C663" s="1" t="s">
        <v>852</v>
      </c>
      <c r="D663" t="s">
        <v>8</v>
      </c>
      <c r="E663" t="s">
        <v>1</v>
      </c>
      <c r="F663" s="1" t="s">
        <v>851</v>
      </c>
      <c r="G663" t="s">
        <v>354</v>
      </c>
    </row>
    <row r="664" spans="1:7" x14ac:dyDescent="0.35">
      <c r="A664">
        <v>347</v>
      </c>
      <c r="B664" s="1" t="s">
        <v>816</v>
      </c>
      <c r="C664" s="1" t="s">
        <v>852</v>
      </c>
      <c r="D664" t="s">
        <v>42</v>
      </c>
      <c r="E664" t="s">
        <v>1</v>
      </c>
      <c r="F664" s="1" t="s">
        <v>851</v>
      </c>
      <c r="G664" t="s">
        <v>354</v>
      </c>
    </row>
    <row r="665" spans="1:7" x14ac:dyDescent="0.35">
      <c r="A665">
        <v>348</v>
      </c>
      <c r="B665" s="1" t="s">
        <v>821</v>
      </c>
      <c r="C665" s="1" t="s">
        <v>852</v>
      </c>
      <c r="D665" t="s">
        <v>8</v>
      </c>
      <c r="E665" t="s">
        <v>1</v>
      </c>
      <c r="F665" s="1" t="s">
        <v>845</v>
      </c>
      <c r="G665" t="s">
        <v>344</v>
      </c>
    </row>
    <row r="666" spans="1:7" x14ac:dyDescent="0.35">
      <c r="A666">
        <v>349</v>
      </c>
      <c r="B666" s="1" t="s">
        <v>834</v>
      </c>
      <c r="C666" s="1" t="s">
        <v>852</v>
      </c>
      <c r="D666" t="s">
        <v>5</v>
      </c>
      <c r="E666" t="s">
        <v>1</v>
      </c>
      <c r="F666" s="1" t="s">
        <v>845</v>
      </c>
      <c r="G666" t="s">
        <v>355</v>
      </c>
    </row>
    <row r="667" spans="1:7" x14ac:dyDescent="0.35">
      <c r="A667">
        <v>350</v>
      </c>
      <c r="B667" s="1" t="s">
        <v>827</v>
      </c>
      <c r="C667" s="1" t="s">
        <v>852</v>
      </c>
      <c r="D667" t="s">
        <v>16</v>
      </c>
      <c r="E667" t="s">
        <v>1</v>
      </c>
      <c r="F667" s="1" t="s">
        <v>845</v>
      </c>
      <c r="G667" t="s">
        <v>356</v>
      </c>
    </row>
    <row r="668" spans="1:7" x14ac:dyDescent="0.35">
      <c r="A668">
        <v>351</v>
      </c>
      <c r="B668" s="1" t="s">
        <v>816</v>
      </c>
      <c r="C668" s="1" t="s">
        <v>852</v>
      </c>
      <c r="D668" t="s">
        <v>54</v>
      </c>
      <c r="E668" t="s">
        <v>1</v>
      </c>
      <c r="F668" s="1" t="s">
        <v>845</v>
      </c>
      <c r="G668" t="s">
        <v>357</v>
      </c>
    </row>
    <row r="669" spans="1:7" x14ac:dyDescent="0.35">
      <c r="A669">
        <v>351</v>
      </c>
      <c r="B669" s="1" t="s">
        <v>816</v>
      </c>
      <c r="C669" s="1" t="s">
        <v>852</v>
      </c>
      <c r="D669" t="s">
        <v>33</v>
      </c>
      <c r="E669" t="s">
        <v>1</v>
      </c>
      <c r="F669" s="1" t="s">
        <v>845</v>
      </c>
      <c r="G669" t="s">
        <v>357</v>
      </c>
    </row>
    <row r="670" spans="1:7" x14ac:dyDescent="0.35">
      <c r="A670">
        <v>352</v>
      </c>
      <c r="B670" s="1" t="s">
        <v>827</v>
      </c>
      <c r="C670" s="1" t="s">
        <v>852</v>
      </c>
      <c r="D670" t="s">
        <v>5</v>
      </c>
      <c r="E670" t="s">
        <v>1</v>
      </c>
      <c r="F670" s="1" t="s">
        <v>845</v>
      </c>
      <c r="G670" t="s">
        <v>358</v>
      </c>
    </row>
    <row r="671" spans="1:7" x14ac:dyDescent="0.35">
      <c r="A671">
        <v>353</v>
      </c>
      <c r="B671" s="1" t="s">
        <v>821</v>
      </c>
      <c r="C671" s="1" t="s">
        <v>852</v>
      </c>
      <c r="D671" t="s">
        <v>43</v>
      </c>
      <c r="E671" t="s">
        <v>1</v>
      </c>
      <c r="F671" s="1" t="s">
        <v>845</v>
      </c>
      <c r="G671" t="s">
        <v>359</v>
      </c>
    </row>
    <row r="672" spans="1:7" x14ac:dyDescent="0.35">
      <c r="A672">
        <v>354</v>
      </c>
      <c r="B672" s="1" t="s">
        <v>815</v>
      </c>
      <c r="C672" s="1" t="s">
        <v>852</v>
      </c>
      <c r="D672" t="s">
        <v>38</v>
      </c>
      <c r="E672" t="s">
        <v>1</v>
      </c>
      <c r="F672" s="1" t="s">
        <v>845</v>
      </c>
      <c r="G672" t="s">
        <v>360</v>
      </c>
    </row>
    <row r="673" spans="1:7" x14ac:dyDescent="0.35">
      <c r="A673">
        <v>354</v>
      </c>
      <c r="B673" s="1" t="s">
        <v>815</v>
      </c>
      <c r="C673" s="1" t="s">
        <v>852</v>
      </c>
      <c r="D673" t="s">
        <v>55</v>
      </c>
      <c r="E673" t="s">
        <v>1</v>
      </c>
      <c r="F673" s="1" t="s">
        <v>845</v>
      </c>
      <c r="G673" t="s">
        <v>360</v>
      </c>
    </row>
    <row r="674" spans="1:7" x14ac:dyDescent="0.35">
      <c r="A674">
        <v>355</v>
      </c>
      <c r="B674" s="1" t="s">
        <v>816</v>
      </c>
      <c r="C674" s="1" t="s">
        <v>852</v>
      </c>
      <c r="D674" t="s">
        <v>11</v>
      </c>
      <c r="E674" t="s">
        <v>1</v>
      </c>
      <c r="F674" s="1" t="s">
        <v>851</v>
      </c>
      <c r="G674" t="s">
        <v>361</v>
      </c>
    </row>
    <row r="675" spans="1:7" x14ac:dyDescent="0.35">
      <c r="A675">
        <v>356</v>
      </c>
      <c r="B675" s="1" t="s">
        <v>816</v>
      </c>
      <c r="C675" s="1" t="s">
        <v>852</v>
      </c>
      <c r="D675" t="s">
        <v>11</v>
      </c>
      <c r="E675" t="s">
        <v>1</v>
      </c>
      <c r="F675" s="1" t="s">
        <v>851</v>
      </c>
      <c r="G675" t="s">
        <v>362</v>
      </c>
    </row>
    <row r="676" spans="1:7" x14ac:dyDescent="0.35">
      <c r="A676">
        <v>357</v>
      </c>
      <c r="B676" s="1" t="s">
        <v>821</v>
      </c>
      <c r="C676" s="1" t="s">
        <v>852</v>
      </c>
      <c r="D676" t="s">
        <v>5</v>
      </c>
      <c r="E676" t="s">
        <v>12</v>
      </c>
      <c r="F676" s="1" t="s">
        <v>850</v>
      </c>
      <c r="G676" t="s">
        <v>363</v>
      </c>
    </row>
    <row r="677" spans="1:7" x14ac:dyDescent="0.35">
      <c r="A677">
        <v>358</v>
      </c>
      <c r="B677" s="1" t="s">
        <v>821</v>
      </c>
      <c r="C677" s="1" t="s">
        <v>852</v>
      </c>
      <c r="D677" t="s">
        <v>5</v>
      </c>
      <c r="E677" t="s">
        <v>7</v>
      </c>
      <c r="F677" s="1" t="s">
        <v>850</v>
      </c>
      <c r="G677" t="s">
        <v>364</v>
      </c>
    </row>
    <row r="678" spans="1:7" x14ac:dyDescent="0.35">
      <c r="A678">
        <v>359</v>
      </c>
      <c r="B678" s="1" t="s">
        <v>821</v>
      </c>
      <c r="C678" s="1" t="s">
        <v>852</v>
      </c>
      <c r="D678" t="s">
        <v>5</v>
      </c>
      <c r="E678" t="s">
        <v>1</v>
      </c>
      <c r="F678" s="1" t="s">
        <v>850</v>
      </c>
      <c r="G678" t="s">
        <v>365</v>
      </c>
    </row>
    <row r="679" spans="1:7" x14ac:dyDescent="0.35">
      <c r="A679">
        <v>360</v>
      </c>
      <c r="B679" s="1" t="s">
        <v>815</v>
      </c>
      <c r="C679" s="1" t="s">
        <v>852</v>
      </c>
      <c r="D679" t="s">
        <v>38</v>
      </c>
      <c r="E679" t="s">
        <v>1</v>
      </c>
      <c r="F679" s="1" t="s">
        <v>850</v>
      </c>
      <c r="G679" t="s">
        <v>366</v>
      </c>
    </row>
    <row r="680" spans="1:7" x14ac:dyDescent="0.35">
      <c r="A680">
        <v>360</v>
      </c>
      <c r="B680" s="1" t="s">
        <v>815</v>
      </c>
      <c r="C680" s="1" t="s">
        <v>852</v>
      </c>
      <c r="D680" t="s">
        <v>39</v>
      </c>
      <c r="E680" t="s">
        <v>1</v>
      </c>
      <c r="F680" s="1" t="s">
        <v>850</v>
      </c>
      <c r="G680" t="s">
        <v>366</v>
      </c>
    </row>
    <row r="681" spans="1:7" x14ac:dyDescent="0.35">
      <c r="A681">
        <v>361</v>
      </c>
      <c r="B681" s="1" t="s">
        <v>827</v>
      </c>
      <c r="C681" s="1" t="s">
        <v>852</v>
      </c>
      <c r="D681" t="s">
        <v>35</v>
      </c>
      <c r="E681" t="s">
        <v>45</v>
      </c>
      <c r="F681" s="1" t="s">
        <v>850</v>
      </c>
      <c r="G681" t="s">
        <v>367</v>
      </c>
    </row>
    <row r="682" spans="1:7" x14ac:dyDescent="0.35">
      <c r="A682">
        <v>361</v>
      </c>
      <c r="B682" s="1" t="s">
        <v>827</v>
      </c>
      <c r="C682" s="1" t="s">
        <v>852</v>
      </c>
      <c r="D682" t="s">
        <v>39</v>
      </c>
      <c r="E682" t="s">
        <v>45</v>
      </c>
      <c r="F682" s="1" t="s">
        <v>850</v>
      </c>
      <c r="G682" t="s">
        <v>367</v>
      </c>
    </row>
    <row r="683" spans="1:7" x14ac:dyDescent="0.35">
      <c r="A683">
        <v>361</v>
      </c>
      <c r="B683" s="1" t="s">
        <v>827</v>
      </c>
      <c r="C683" s="1" t="s">
        <v>852</v>
      </c>
      <c r="D683" t="s">
        <v>55</v>
      </c>
      <c r="E683" t="s">
        <v>45</v>
      </c>
      <c r="F683" s="1" t="s">
        <v>850</v>
      </c>
      <c r="G683" t="s">
        <v>367</v>
      </c>
    </row>
    <row r="684" spans="1:7" x14ac:dyDescent="0.35">
      <c r="A684">
        <v>362</v>
      </c>
      <c r="B684" s="1" t="s">
        <v>827</v>
      </c>
      <c r="C684" s="1" t="s">
        <v>852</v>
      </c>
      <c r="D684" t="s">
        <v>35</v>
      </c>
      <c r="E684" t="s">
        <v>45</v>
      </c>
      <c r="F684" s="1" t="s">
        <v>850</v>
      </c>
      <c r="G684" t="s">
        <v>368</v>
      </c>
    </row>
    <row r="685" spans="1:7" x14ac:dyDescent="0.35">
      <c r="A685">
        <v>363</v>
      </c>
      <c r="B685" s="1" t="s">
        <v>816</v>
      </c>
      <c r="C685" s="1" t="s">
        <v>852</v>
      </c>
      <c r="D685" t="s">
        <v>11</v>
      </c>
      <c r="E685" t="s">
        <v>45</v>
      </c>
      <c r="F685" s="1" t="s">
        <v>850</v>
      </c>
      <c r="G685" t="s">
        <v>369</v>
      </c>
    </row>
    <row r="686" spans="1:7" x14ac:dyDescent="0.35">
      <c r="A686">
        <v>364</v>
      </c>
      <c r="B686" s="1" t="s">
        <v>821</v>
      </c>
      <c r="C686" s="1" t="s">
        <v>852</v>
      </c>
      <c r="D686" t="s">
        <v>35</v>
      </c>
      <c r="E686" t="s">
        <v>45</v>
      </c>
      <c r="F686" s="1" t="s">
        <v>850</v>
      </c>
      <c r="G686" t="s">
        <v>370</v>
      </c>
    </row>
    <row r="687" spans="1:7" x14ac:dyDescent="0.35">
      <c r="A687">
        <v>364</v>
      </c>
      <c r="B687" s="1" t="s">
        <v>821</v>
      </c>
      <c r="C687" s="1" t="s">
        <v>852</v>
      </c>
      <c r="D687" t="s">
        <v>39</v>
      </c>
      <c r="E687" t="s">
        <v>45</v>
      </c>
      <c r="F687" s="1" t="s">
        <v>850</v>
      </c>
      <c r="G687" t="s">
        <v>370</v>
      </c>
    </row>
    <row r="688" spans="1:7" x14ac:dyDescent="0.35">
      <c r="A688">
        <v>364</v>
      </c>
      <c r="B688" s="1" t="s">
        <v>821</v>
      </c>
      <c r="C688" s="1" t="s">
        <v>852</v>
      </c>
      <c r="D688" t="s">
        <v>55</v>
      </c>
      <c r="E688" t="s">
        <v>45</v>
      </c>
      <c r="F688" s="1" t="s">
        <v>850</v>
      </c>
      <c r="G688" t="s">
        <v>370</v>
      </c>
    </row>
    <row r="689" spans="1:7" x14ac:dyDescent="0.35">
      <c r="A689">
        <v>365</v>
      </c>
      <c r="B689" s="1" t="s">
        <v>827</v>
      </c>
      <c r="C689" s="1" t="s">
        <v>852</v>
      </c>
      <c r="D689" t="s">
        <v>35</v>
      </c>
      <c r="E689" t="s">
        <v>1</v>
      </c>
      <c r="F689" s="1" t="s">
        <v>850</v>
      </c>
      <c r="G689" t="s">
        <v>371</v>
      </c>
    </row>
    <row r="690" spans="1:7" x14ac:dyDescent="0.35">
      <c r="A690">
        <v>365</v>
      </c>
      <c r="B690" s="1" t="s">
        <v>827</v>
      </c>
      <c r="C690" s="1" t="s">
        <v>852</v>
      </c>
      <c r="D690" t="s">
        <v>39</v>
      </c>
      <c r="E690" t="s">
        <v>1</v>
      </c>
      <c r="F690" s="1" t="s">
        <v>850</v>
      </c>
      <c r="G690" t="s">
        <v>371</v>
      </c>
    </row>
    <row r="691" spans="1:7" x14ac:dyDescent="0.35">
      <c r="A691">
        <v>365</v>
      </c>
      <c r="B691" s="1" t="s">
        <v>827</v>
      </c>
      <c r="C691" s="1" t="s">
        <v>852</v>
      </c>
      <c r="D691" t="s">
        <v>55</v>
      </c>
      <c r="E691" t="s">
        <v>1</v>
      </c>
      <c r="F691" s="1" t="s">
        <v>850</v>
      </c>
      <c r="G691" t="s">
        <v>371</v>
      </c>
    </row>
    <row r="692" spans="1:7" x14ac:dyDescent="0.35">
      <c r="A692">
        <v>365</v>
      </c>
      <c r="B692" s="1" t="s">
        <v>827</v>
      </c>
      <c r="C692" s="1" t="s">
        <v>852</v>
      </c>
      <c r="D692" t="s">
        <v>11</v>
      </c>
      <c r="E692" t="s">
        <v>1</v>
      </c>
      <c r="F692" s="1" t="s">
        <v>850</v>
      </c>
      <c r="G692" t="s">
        <v>371</v>
      </c>
    </row>
    <row r="693" spans="1:7" x14ac:dyDescent="0.35">
      <c r="A693">
        <v>366</v>
      </c>
      <c r="B693" s="1" t="s">
        <v>827</v>
      </c>
      <c r="C693" s="1" t="s">
        <v>852</v>
      </c>
      <c r="D693" t="s">
        <v>35</v>
      </c>
      <c r="E693" t="s">
        <v>1</v>
      </c>
      <c r="F693" s="1" t="s">
        <v>850</v>
      </c>
      <c r="G693" t="s">
        <v>372</v>
      </c>
    </row>
    <row r="694" spans="1:7" x14ac:dyDescent="0.35">
      <c r="A694">
        <v>368</v>
      </c>
      <c r="B694" s="1" t="s">
        <v>815</v>
      </c>
      <c r="C694" s="1" t="s">
        <v>852</v>
      </c>
      <c r="D694" t="s">
        <v>5</v>
      </c>
      <c r="E694" t="s">
        <v>12</v>
      </c>
      <c r="F694" s="1" t="s">
        <v>850</v>
      </c>
      <c r="G694" t="s">
        <v>373</v>
      </c>
    </row>
    <row r="695" spans="1:7" x14ac:dyDescent="0.35">
      <c r="A695">
        <v>369</v>
      </c>
      <c r="B695" s="1" t="s">
        <v>827</v>
      </c>
      <c r="C695" s="1" t="s">
        <v>852</v>
      </c>
      <c r="D695" t="s">
        <v>11</v>
      </c>
      <c r="E695" t="s">
        <v>18</v>
      </c>
      <c r="F695" s="1" t="s">
        <v>850</v>
      </c>
      <c r="G695" t="s">
        <v>374</v>
      </c>
    </row>
    <row r="696" spans="1:7" x14ac:dyDescent="0.35">
      <c r="A696">
        <v>370</v>
      </c>
      <c r="B696" s="1" t="s">
        <v>822</v>
      </c>
      <c r="C696" s="1" t="s">
        <v>852</v>
      </c>
      <c r="D696" t="s">
        <v>35</v>
      </c>
      <c r="E696" t="s">
        <v>18</v>
      </c>
      <c r="F696" s="1" t="s">
        <v>850</v>
      </c>
      <c r="G696" t="s">
        <v>375</v>
      </c>
    </row>
    <row r="697" spans="1:7" x14ac:dyDescent="0.35">
      <c r="A697">
        <v>371</v>
      </c>
      <c r="B697" s="1" t="s">
        <v>821</v>
      </c>
      <c r="C697" s="1" t="s">
        <v>852</v>
      </c>
      <c r="D697" t="s">
        <v>39</v>
      </c>
      <c r="E697" t="s">
        <v>19</v>
      </c>
      <c r="F697" s="1" t="s">
        <v>847</v>
      </c>
      <c r="G697" t="s">
        <v>376</v>
      </c>
    </row>
    <row r="698" spans="1:7" x14ac:dyDescent="0.35">
      <c r="A698">
        <v>372</v>
      </c>
      <c r="B698" s="1" t="s">
        <v>821</v>
      </c>
      <c r="C698" s="1" t="s">
        <v>852</v>
      </c>
      <c r="D698" t="s">
        <v>39</v>
      </c>
      <c r="E698" t="s">
        <v>1</v>
      </c>
      <c r="F698" s="1" t="s">
        <v>847</v>
      </c>
      <c r="G698" t="s">
        <v>377</v>
      </c>
    </row>
    <row r="699" spans="1:7" x14ac:dyDescent="0.35">
      <c r="A699">
        <v>373</v>
      </c>
      <c r="B699" s="1" t="s">
        <v>821</v>
      </c>
      <c r="C699" s="1" t="s">
        <v>852</v>
      </c>
      <c r="D699" t="s">
        <v>65</v>
      </c>
      <c r="E699" t="s">
        <v>12</v>
      </c>
      <c r="F699" s="1" t="s">
        <v>847</v>
      </c>
      <c r="G699" t="s">
        <v>378</v>
      </c>
    </row>
    <row r="700" spans="1:7" x14ac:dyDescent="0.35">
      <c r="A700">
        <v>374</v>
      </c>
      <c r="B700" s="1" t="s">
        <v>821</v>
      </c>
      <c r="C700" s="1" t="s">
        <v>852</v>
      </c>
      <c r="D700" t="s">
        <v>39</v>
      </c>
      <c r="E700" t="s">
        <v>14</v>
      </c>
      <c r="F700" s="1" t="s">
        <v>847</v>
      </c>
      <c r="G700" t="s">
        <v>379</v>
      </c>
    </row>
    <row r="701" spans="1:7" x14ac:dyDescent="0.35">
      <c r="A701">
        <v>375</v>
      </c>
      <c r="B701" s="1" t="s">
        <v>821</v>
      </c>
      <c r="C701" s="1" t="s">
        <v>852</v>
      </c>
      <c r="D701" t="s">
        <v>65</v>
      </c>
      <c r="E701" t="s">
        <v>12</v>
      </c>
      <c r="F701" s="1" t="s">
        <v>847</v>
      </c>
      <c r="G701" t="s">
        <v>380</v>
      </c>
    </row>
    <row r="702" spans="1:7" x14ac:dyDescent="0.35">
      <c r="A702">
        <v>376</v>
      </c>
      <c r="B702" s="1" t="s">
        <v>821</v>
      </c>
      <c r="C702" s="1" t="s">
        <v>852</v>
      </c>
      <c r="D702" t="s">
        <v>38</v>
      </c>
      <c r="E702" t="s">
        <v>14</v>
      </c>
      <c r="F702" s="1" t="s">
        <v>847</v>
      </c>
      <c r="G702" t="s">
        <v>381</v>
      </c>
    </row>
    <row r="703" spans="1:7" x14ac:dyDescent="0.35">
      <c r="A703">
        <v>377</v>
      </c>
      <c r="B703" s="1" t="s">
        <v>821</v>
      </c>
      <c r="C703" s="1" t="s">
        <v>852</v>
      </c>
      <c r="D703" t="s">
        <v>39</v>
      </c>
      <c r="E703" t="s">
        <v>7</v>
      </c>
      <c r="F703" s="1" t="s">
        <v>847</v>
      </c>
      <c r="G703" t="s">
        <v>382</v>
      </c>
    </row>
    <row r="704" spans="1:7" x14ac:dyDescent="0.35">
      <c r="A704">
        <v>378</v>
      </c>
      <c r="B704" s="1" t="s">
        <v>827</v>
      </c>
      <c r="C704" s="1" t="s">
        <v>852</v>
      </c>
      <c r="D704" t="s">
        <v>38</v>
      </c>
      <c r="E704" t="s">
        <v>34</v>
      </c>
      <c r="F704" s="1" t="s">
        <v>850</v>
      </c>
      <c r="G704" t="s">
        <v>383</v>
      </c>
    </row>
    <row r="705" spans="1:7" x14ac:dyDescent="0.35">
      <c r="A705">
        <v>379</v>
      </c>
      <c r="B705" s="1" t="s">
        <v>827</v>
      </c>
      <c r="C705" s="1" t="s">
        <v>852</v>
      </c>
      <c r="D705" t="s">
        <v>35</v>
      </c>
      <c r="E705" t="s">
        <v>37</v>
      </c>
      <c r="F705" s="1" t="s">
        <v>850</v>
      </c>
      <c r="G705" t="s">
        <v>384</v>
      </c>
    </row>
    <row r="706" spans="1:7" x14ac:dyDescent="0.35">
      <c r="A706">
        <v>379</v>
      </c>
      <c r="B706" s="1" t="s">
        <v>827</v>
      </c>
      <c r="C706" s="1" t="s">
        <v>852</v>
      </c>
      <c r="D706" t="s">
        <v>35</v>
      </c>
      <c r="E706" t="s">
        <v>37</v>
      </c>
      <c r="F706" s="1" t="s">
        <v>850</v>
      </c>
      <c r="G706" t="s">
        <v>384</v>
      </c>
    </row>
    <row r="707" spans="1:7" x14ac:dyDescent="0.35">
      <c r="A707">
        <v>379</v>
      </c>
      <c r="B707" s="1" t="s">
        <v>827</v>
      </c>
      <c r="C707" s="1" t="s">
        <v>852</v>
      </c>
      <c r="D707" t="s">
        <v>39</v>
      </c>
      <c r="E707" t="s">
        <v>37</v>
      </c>
      <c r="F707" s="1" t="s">
        <v>850</v>
      </c>
      <c r="G707" t="s">
        <v>384</v>
      </c>
    </row>
    <row r="708" spans="1:7" x14ac:dyDescent="0.35">
      <c r="A708">
        <v>379</v>
      </c>
      <c r="B708" s="1" t="s">
        <v>827</v>
      </c>
      <c r="C708" s="1" t="s">
        <v>852</v>
      </c>
      <c r="D708" t="s">
        <v>39</v>
      </c>
      <c r="E708" t="s">
        <v>37</v>
      </c>
      <c r="F708" s="1" t="s">
        <v>850</v>
      </c>
      <c r="G708" t="s">
        <v>384</v>
      </c>
    </row>
    <row r="709" spans="1:7" x14ac:dyDescent="0.35">
      <c r="A709">
        <v>379</v>
      </c>
      <c r="B709" s="1" t="s">
        <v>827</v>
      </c>
      <c r="C709" s="1" t="s">
        <v>852</v>
      </c>
      <c r="D709" t="s">
        <v>55</v>
      </c>
      <c r="E709" t="s">
        <v>37</v>
      </c>
      <c r="F709" s="1" t="s">
        <v>850</v>
      </c>
      <c r="G709" t="s">
        <v>384</v>
      </c>
    </row>
    <row r="710" spans="1:7" x14ac:dyDescent="0.35">
      <c r="A710">
        <v>379</v>
      </c>
      <c r="B710" s="1" t="s">
        <v>827</v>
      </c>
      <c r="C710" s="1" t="s">
        <v>852</v>
      </c>
      <c r="D710" t="s">
        <v>55</v>
      </c>
      <c r="E710" t="s">
        <v>37</v>
      </c>
      <c r="F710" s="1" t="s">
        <v>850</v>
      </c>
      <c r="G710" t="s">
        <v>384</v>
      </c>
    </row>
    <row r="711" spans="1:7" x14ac:dyDescent="0.35">
      <c r="A711">
        <v>380</v>
      </c>
      <c r="B711" s="1" t="s">
        <v>827</v>
      </c>
      <c r="C711" s="1" t="s">
        <v>852</v>
      </c>
      <c r="D711" t="s">
        <v>39</v>
      </c>
      <c r="E711" t="s">
        <v>19</v>
      </c>
      <c r="F711" s="1" t="s">
        <v>850</v>
      </c>
      <c r="G711" t="s">
        <v>385</v>
      </c>
    </row>
    <row r="712" spans="1:7" x14ac:dyDescent="0.35">
      <c r="A712">
        <v>381</v>
      </c>
      <c r="B712" s="1" t="s">
        <v>821</v>
      </c>
      <c r="C712" s="1" t="s">
        <v>852</v>
      </c>
      <c r="D712" t="s">
        <v>66</v>
      </c>
      <c r="E712" t="s">
        <v>23</v>
      </c>
      <c r="F712" s="1" t="s">
        <v>850</v>
      </c>
      <c r="G712" t="s">
        <v>386</v>
      </c>
    </row>
    <row r="713" spans="1:7" x14ac:dyDescent="0.35">
      <c r="A713">
        <v>382</v>
      </c>
      <c r="B713" s="1" t="s">
        <v>821</v>
      </c>
      <c r="C713" s="1" t="s">
        <v>852</v>
      </c>
      <c r="D713" t="s">
        <v>67</v>
      </c>
      <c r="E713" t="s">
        <v>45</v>
      </c>
      <c r="F713" s="1" t="s">
        <v>850</v>
      </c>
      <c r="G713" t="s">
        <v>387</v>
      </c>
    </row>
    <row r="714" spans="1:7" x14ac:dyDescent="0.35">
      <c r="A714">
        <v>383</v>
      </c>
      <c r="B714" s="1" t="s">
        <v>821</v>
      </c>
      <c r="C714" s="1" t="s">
        <v>852</v>
      </c>
      <c r="D714" t="s">
        <v>39</v>
      </c>
      <c r="E714" t="s">
        <v>18</v>
      </c>
      <c r="F714" s="1" t="s">
        <v>850</v>
      </c>
      <c r="G714" t="s">
        <v>388</v>
      </c>
    </row>
    <row r="715" spans="1:7" x14ac:dyDescent="0.35">
      <c r="A715">
        <v>384</v>
      </c>
      <c r="B715" s="1" t="s">
        <v>821</v>
      </c>
      <c r="C715" s="1" t="s">
        <v>852</v>
      </c>
      <c r="D715" t="s">
        <v>11</v>
      </c>
      <c r="E715" t="s">
        <v>34</v>
      </c>
      <c r="F715" s="1" t="s">
        <v>850</v>
      </c>
      <c r="G715" t="s">
        <v>389</v>
      </c>
    </row>
    <row r="716" spans="1:7" x14ac:dyDescent="0.35">
      <c r="A716">
        <v>385</v>
      </c>
      <c r="B716" s="1" t="s">
        <v>821</v>
      </c>
      <c r="C716" s="1" t="s">
        <v>852</v>
      </c>
      <c r="D716" t="s">
        <v>39</v>
      </c>
      <c r="E716" t="s">
        <v>7</v>
      </c>
      <c r="F716" s="1" t="s">
        <v>847</v>
      </c>
      <c r="G716" t="s">
        <v>390</v>
      </c>
    </row>
    <row r="717" spans="1:7" x14ac:dyDescent="0.35">
      <c r="A717">
        <v>386</v>
      </c>
      <c r="B717" s="1" t="s">
        <v>821</v>
      </c>
      <c r="C717" s="1" t="s">
        <v>852</v>
      </c>
      <c r="D717" t="s">
        <v>5</v>
      </c>
      <c r="E717" t="s">
        <v>12</v>
      </c>
      <c r="F717" s="1" t="s">
        <v>847</v>
      </c>
      <c r="G717" t="s">
        <v>391</v>
      </c>
    </row>
    <row r="718" spans="1:7" x14ac:dyDescent="0.35">
      <c r="A718">
        <v>387</v>
      </c>
      <c r="B718" s="1" t="s">
        <v>827</v>
      </c>
      <c r="C718" s="1" t="s">
        <v>852</v>
      </c>
      <c r="D718" t="s">
        <v>22</v>
      </c>
      <c r="E718" t="s">
        <v>34</v>
      </c>
      <c r="F718" s="1" t="s">
        <v>850</v>
      </c>
      <c r="G718" t="s">
        <v>392</v>
      </c>
    </row>
    <row r="719" spans="1:7" x14ac:dyDescent="0.35">
      <c r="A719">
        <v>387</v>
      </c>
      <c r="B719" s="1" t="s">
        <v>827</v>
      </c>
      <c r="C719" s="1" t="s">
        <v>852</v>
      </c>
      <c r="D719" t="s">
        <v>68</v>
      </c>
      <c r="E719" t="s">
        <v>34</v>
      </c>
      <c r="F719" s="1" t="s">
        <v>850</v>
      </c>
      <c r="G719" t="s">
        <v>392</v>
      </c>
    </row>
    <row r="720" spans="1:7" x14ac:dyDescent="0.35">
      <c r="A720">
        <v>388</v>
      </c>
      <c r="B720" s="1" t="s">
        <v>827</v>
      </c>
      <c r="C720" s="1" t="s">
        <v>852</v>
      </c>
      <c r="D720" t="s">
        <v>39</v>
      </c>
      <c r="E720" t="s">
        <v>37</v>
      </c>
      <c r="F720" s="1" t="s">
        <v>850</v>
      </c>
      <c r="G720" t="s">
        <v>393</v>
      </c>
    </row>
    <row r="721" spans="1:7" x14ac:dyDescent="0.35">
      <c r="A721">
        <v>389</v>
      </c>
      <c r="B721" s="1" t="s">
        <v>821</v>
      </c>
      <c r="C721" s="1" t="s">
        <v>852</v>
      </c>
      <c r="D721" t="s">
        <v>58</v>
      </c>
      <c r="E721" t="s">
        <v>1</v>
      </c>
      <c r="F721" s="1" t="s">
        <v>849</v>
      </c>
      <c r="G721" t="s">
        <v>394</v>
      </c>
    </row>
    <row r="722" spans="1:7" x14ac:dyDescent="0.35">
      <c r="A722">
        <v>390</v>
      </c>
      <c r="B722" s="1" t="s">
        <v>821</v>
      </c>
      <c r="C722" s="1" t="s">
        <v>852</v>
      </c>
      <c r="D722" t="s">
        <v>69</v>
      </c>
      <c r="E722" t="s">
        <v>1</v>
      </c>
      <c r="F722" s="1" t="s">
        <v>849</v>
      </c>
      <c r="G722" t="s">
        <v>395</v>
      </c>
    </row>
    <row r="723" spans="1:7" x14ac:dyDescent="0.35">
      <c r="A723">
        <v>391</v>
      </c>
      <c r="B723" s="1" t="s">
        <v>821</v>
      </c>
      <c r="C723" s="1" t="s">
        <v>852</v>
      </c>
      <c r="D723" t="s">
        <v>2</v>
      </c>
      <c r="E723" t="s">
        <v>1</v>
      </c>
      <c r="F723" s="1" t="s">
        <v>845</v>
      </c>
      <c r="G723" t="s">
        <v>396</v>
      </c>
    </row>
    <row r="724" spans="1:7" x14ac:dyDescent="0.35">
      <c r="A724">
        <v>392</v>
      </c>
      <c r="B724" s="1" t="s">
        <v>816</v>
      </c>
      <c r="C724" s="1" t="s">
        <v>852</v>
      </c>
      <c r="D724" t="s">
        <v>70</v>
      </c>
      <c r="E724" t="s">
        <v>1</v>
      </c>
      <c r="F724" s="1" t="s">
        <v>845</v>
      </c>
      <c r="G724" t="s">
        <v>285</v>
      </c>
    </row>
    <row r="725" spans="1:7" x14ac:dyDescent="0.35">
      <c r="A725">
        <v>393</v>
      </c>
      <c r="B725" s="1" t="s">
        <v>821</v>
      </c>
      <c r="C725" s="1" t="s">
        <v>852</v>
      </c>
      <c r="D725" t="s">
        <v>57</v>
      </c>
      <c r="E725" t="s">
        <v>1</v>
      </c>
      <c r="F725" s="1" t="s">
        <v>849</v>
      </c>
      <c r="G725" t="s">
        <v>397</v>
      </c>
    </row>
    <row r="726" spans="1:7" x14ac:dyDescent="0.35">
      <c r="A726">
        <v>393</v>
      </c>
      <c r="B726" s="1" t="s">
        <v>821</v>
      </c>
      <c r="C726" s="1" t="s">
        <v>852</v>
      </c>
      <c r="D726" t="s">
        <v>56</v>
      </c>
      <c r="E726" t="s">
        <v>1</v>
      </c>
      <c r="F726" s="1" t="s">
        <v>849</v>
      </c>
      <c r="G726" t="s">
        <v>397</v>
      </c>
    </row>
    <row r="727" spans="1:7" x14ac:dyDescent="0.35">
      <c r="A727">
        <v>393</v>
      </c>
      <c r="B727" s="1" t="s">
        <v>821</v>
      </c>
      <c r="C727" s="1" t="s">
        <v>852</v>
      </c>
      <c r="D727" t="s">
        <v>42</v>
      </c>
      <c r="E727" t="s">
        <v>1</v>
      </c>
      <c r="F727" s="1" t="s">
        <v>849</v>
      </c>
      <c r="G727" t="s">
        <v>397</v>
      </c>
    </row>
    <row r="728" spans="1:7" x14ac:dyDescent="0.35">
      <c r="A728">
        <v>394</v>
      </c>
      <c r="B728" s="1" t="s">
        <v>816</v>
      </c>
      <c r="C728" s="1" t="s">
        <v>852</v>
      </c>
      <c r="D728" t="s">
        <v>43</v>
      </c>
      <c r="E728" t="s">
        <v>1</v>
      </c>
      <c r="F728" s="1" t="s">
        <v>845</v>
      </c>
      <c r="G728" t="s">
        <v>398</v>
      </c>
    </row>
    <row r="729" spans="1:7" x14ac:dyDescent="0.35">
      <c r="A729">
        <v>395</v>
      </c>
      <c r="B729" s="1" t="s">
        <v>827</v>
      </c>
      <c r="C729" s="1" t="s">
        <v>852</v>
      </c>
      <c r="D729" t="s">
        <v>22</v>
      </c>
      <c r="E729" t="s">
        <v>1</v>
      </c>
      <c r="F729" s="1" t="s">
        <v>849</v>
      </c>
      <c r="G729" t="s">
        <v>399</v>
      </c>
    </row>
    <row r="730" spans="1:7" x14ac:dyDescent="0.35">
      <c r="A730">
        <v>395</v>
      </c>
      <c r="B730" s="1" t="s">
        <v>827</v>
      </c>
      <c r="C730" s="1" t="s">
        <v>852</v>
      </c>
      <c r="D730" t="s">
        <v>58</v>
      </c>
      <c r="E730" t="s">
        <v>1</v>
      </c>
      <c r="F730" s="1" t="s">
        <v>849</v>
      </c>
      <c r="G730" t="s">
        <v>399</v>
      </c>
    </row>
    <row r="731" spans="1:7" x14ac:dyDescent="0.35">
      <c r="A731">
        <v>395</v>
      </c>
      <c r="B731" s="1" t="s">
        <v>827</v>
      </c>
      <c r="C731" s="1" t="s">
        <v>852</v>
      </c>
      <c r="D731" t="s">
        <v>42</v>
      </c>
      <c r="E731" t="s">
        <v>1</v>
      </c>
      <c r="F731" s="1" t="s">
        <v>849</v>
      </c>
      <c r="G731" t="s">
        <v>399</v>
      </c>
    </row>
    <row r="732" spans="1:7" x14ac:dyDescent="0.35">
      <c r="A732">
        <v>395</v>
      </c>
      <c r="B732" s="1" t="s">
        <v>827</v>
      </c>
      <c r="C732" s="1" t="s">
        <v>852</v>
      </c>
      <c r="D732" t="s">
        <v>57</v>
      </c>
      <c r="E732" t="s">
        <v>1</v>
      </c>
      <c r="F732" s="1" t="s">
        <v>849</v>
      </c>
      <c r="G732" t="s">
        <v>399</v>
      </c>
    </row>
    <row r="733" spans="1:7" x14ac:dyDescent="0.35">
      <c r="A733">
        <v>395</v>
      </c>
      <c r="B733" s="1" t="s">
        <v>827</v>
      </c>
      <c r="C733" s="1" t="s">
        <v>852</v>
      </c>
      <c r="D733" t="s">
        <v>56</v>
      </c>
      <c r="E733" t="s">
        <v>1</v>
      </c>
      <c r="F733" s="1" t="s">
        <v>849</v>
      </c>
      <c r="G733" t="s">
        <v>399</v>
      </c>
    </row>
    <row r="734" spans="1:7" x14ac:dyDescent="0.35">
      <c r="A734">
        <v>396</v>
      </c>
      <c r="B734" s="1" t="s">
        <v>821</v>
      </c>
      <c r="C734" s="1" t="s">
        <v>852</v>
      </c>
      <c r="D734" t="s">
        <v>20</v>
      </c>
      <c r="E734" t="s">
        <v>1</v>
      </c>
      <c r="F734" s="1" t="s">
        <v>845</v>
      </c>
      <c r="G734" t="s">
        <v>400</v>
      </c>
    </row>
    <row r="735" spans="1:7" x14ac:dyDescent="0.35">
      <c r="A735">
        <v>397</v>
      </c>
      <c r="B735" s="1" t="s">
        <v>827</v>
      </c>
      <c r="C735" s="1" t="s">
        <v>852</v>
      </c>
      <c r="D735" t="s">
        <v>38</v>
      </c>
      <c r="E735" t="s">
        <v>1</v>
      </c>
      <c r="F735" s="1" t="s">
        <v>845</v>
      </c>
      <c r="G735" t="s">
        <v>282</v>
      </c>
    </row>
    <row r="736" spans="1:7" x14ac:dyDescent="0.35">
      <c r="A736">
        <v>398</v>
      </c>
      <c r="B736" s="1" t="s">
        <v>817</v>
      </c>
      <c r="C736" s="1" t="s">
        <v>852</v>
      </c>
      <c r="D736" t="s">
        <v>20</v>
      </c>
      <c r="E736" t="s">
        <v>1</v>
      </c>
      <c r="F736" s="1" t="s">
        <v>845</v>
      </c>
      <c r="G736" t="s">
        <v>323</v>
      </c>
    </row>
    <row r="737" spans="1:7" x14ac:dyDescent="0.35">
      <c r="A737">
        <v>399</v>
      </c>
      <c r="B737" s="1" t="s">
        <v>816</v>
      </c>
      <c r="C737" s="1" t="s">
        <v>852</v>
      </c>
      <c r="D737" t="s">
        <v>54</v>
      </c>
      <c r="E737" t="s">
        <v>1</v>
      </c>
      <c r="F737" s="1" t="s">
        <v>845</v>
      </c>
      <c r="G737" t="s">
        <v>401</v>
      </c>
    </row>
    <row r="738" spans="1:7" x14ac:dyDescent="0.35">
      <c r="A738">
        <v>400</v>
      </c>
      <c r="B738" s="1" t="s">
        <v>821</v>
      </c>
      <c r="C738" s="1" t="s">
        <v>852</v>
      </c>
      <c r="D738" t="s">
        <v>4</v>
      </c>
      <c r="E738" t="s">
        <v>1</v>
      </c>
      <c r="F738" s="1" t="s">
        <v>845</v>
      </c>
      <c r="G738" t="s">
        <v>278</v>
      </c>
    </row>
    <row r="739" spans="1:7" x14ac:dyDescent="0.35">
      <c r="A739">
        <v>401</v>
      </c>
      <c r="B739" s="1" t="s">
        <v>821</v>
      </c>
      <c r="C739" s="1" t="s">
        <v>852</v>
      </c>
      <c r="D739" t="s">
        <v>16</v>
      </c>
      <c r="E739" t="s">
        <v>1</v>
      </c>
      <c r="F739" s="1" t="s">
        <v>845</v>
      </c>
      <c r="G739" t="s">
        <v>402</v>
      </c>
    </row>
    <row r="740" spans="1:7" x14ac:dyDescent="0.35">
      <c r="A740">
        <v>402</v>
      </c>
      <c r="B740" s="1" t="s">
        <v>821</v>
      </c>
      <c r="C740" s="1" t="s">
        <v>852</v>
      </c>
      <c r="D740" t="s">
        <v>38</v>
      </c>
      <c r="E740" t="s">
        <v>1</v>
      </c>
      <c r="F740" s="1" t="s">
        <v>845</v>
      </c>
      <c r="G740" t="s">
        <v>403</v>
      </c>
    </row>
    <row r="741" spans="1:7" x14ac:dyDescent="0.35">
      <c r="A741">
        <v>403</v>
      </c>
      <c r="B741" s="1" t="s">
        <v>835</v>
      </c>
      <c r="C741" s="1" t="s">
        <v>852</v>
      </c>
      <c r="D741" t="s">
        <v>2</v>
      </c>
      <c r="E741" t="s">
        <v>1</v>
      </c>
      <c r="F741" s="1" t="s">
        <v>845</v>
      </c>
      <c r="G741" t="s">
        <v>404</v>
      </c>
    </row>
    <row r="742" spans="1:7" x14ac:dyDescent="0.35">
      <c r="A742">
        <v>403</v>
      </c>
      <c r="B742" s="1" t="s">
        <v>835</v>
      </c>
      <c r="C742" s="1" t="s">
        <v>852</v>
      </c>
      <c r="D742" t="s">
        <v>20</v>
      </c>
      <c r="E742" t="s">
        <v>1</v>
      </c>
      <c r="F742" s="1" t="s">
        <v>845</v>
      </c>
      <c r="G742" t="s">
        <v>404</v>
      </c>
    </row>
    <row r="743" spans="1:7" x14ac:dyDescent="0.35">
      <c r="A743">
        <v>404</v>
      </c>
      <c r="B743" s="1" t="s">
        <v>821</v>
      </c>
      <c r="C743" s="1" t="s">
        <v>852</v>
      </c>
      <c r="D743" t="s">
        <v>4</v>
      </c>
      <c r="E743" t="s">
        <v>1</v>
      </c>
      <c r="F743" s="1" t="s">
        <v>845</v>
      </c>
      <c r="G743" t="s">
        <v>405</v>
      </c>
    </row>
    <row r="744" spans="1:7" x14ac:dyDescent="0.35">
      <c r="A744">
        <v>405</v>
      </c>
      <c r="B744" s="1" t="s">
        <v>821</v>
      </c>
      <c r="C744" s="1" t="s">
        <v>852</v>
      </c>
      <c r="D744" t="s">
        <v>2</v>
      </c>
      <c r="E744" t="s">
        <v>1</v>
      </c>
      <c r="F744" s="1" t="s">
        <v>845</v>
      </c>
      <c r="G744" t="s">
        <v>406</v>
      </c>
    </row>
    <row r="745" spans="1:7" x14ac:dyDescent="0.35">
      <c r="A745">
        <v>406</v>
      </c>
      <c r="B745" s="1" t="s">
        <v>821</v>
      </c>
      <c r="C745" s="1" t="s">
        <v>852</v>
      </c>
      <c r="D745" t="s">
        <v>5</v>
      </c>
      <c r="E745" t="s">
        <v>1</v>
      </c>
      <c r="F745" s="1" t="s">
        <v>845</v>
      </c>
      <c r="G745" t="s">
        <v>407</v>
      </c>
    </row>
    <row r="746" spans="1:7" x14ac:dyDescent="0.35">
      <c r="A746">
        <v>407</v>
      </c>
      <c r="B746" s="1" t="s">
        <v>821</v>
      </c>
      <c r="C746" s="1" t="s">
        <v>852</v>
      </c>
      <c r="D746" t="s">
        <v>5</v>
      </c>
      <c r="E746" t="s">
        <v>1</v>
      </c>
      <c r="F746" s="1" t="s">
        <v>845</v>
      </c>
      <c r="G746" t="s">
        <v>268</v>
      </c>
    </row>
    <row r="747" spans="1:7" x14ac:dyDescent="0.35">
      <c r="A747">
        <v>408</v>
      </c>
      <c r="B747" s="1" t="s">
        <v>815</v>
      </c>
      <c r="C747" s="1" t="s">
        <v>852</v>
      </c>
      <c r="D747" t="s">
        <v>2</v>
      </c>
      <c r="E747" t="s">
        <v>1</v>
      </c>
      <c r="F747" s="1" t="s">
        <v>845</v>
      </c>
      <c r="G747" t="s">
        <v>408</v>
      </c>
    </row>
    <row r="748" spans="1:7" x14ac:dyDescent="0.35">
      <c r="A748">
        <v>409</v>
      </c>
      <c r="B748" s="1" t="s">
        <v>821</v>
      </c>
      <c r="C748" s="1" t="s">
        <v>852</v>
      </c>
      <c r="D748" t="s">
        <v>4</v>
      </c>
      <c r="E748" t="s">
        <v>1</v>
      </c>
      <c r="F748" s="1" t="s">
        <v>845</v>
      </c>
      <c r="G748" t="s">
        <v>409</v>
      </c>
    </row>
    <row r="749" spans="1:7" x14ac:dyDescent="0.35">
      <c r="A749">
        <v>410</v>
      </c>
      <c r="B749" s="1" t="s">
        <v>827</v>
      </c>
      <c r="C749" s="1" t="s">
        <v>852</v>
      </c>
      <c r="D749" t="s">
        <v>30</v>
      </c>
      <c r="E749" t="s">
        <v>1</v>
      </c>
      <c r="F749" s="1" t="s">
        <v>849</v>
      </c>
      <c r="G749" t="s">
        <v>410</v>
      </c>
    </row>
    <row r="750" spans="1:7" x14ac:dyDescent="0.35">
      <c r="A750">
        <v>411</v>
      </c>
      <c r="B750" s="1" t="s">
        <v>827</v>
      </c>
      <c r="C750" s="1" t="s">
        <v>852</v>
      </c>
      <c r="D750" t="s">
        <v>24</v>
      </c>
      <c r="E750" t="s">
        <v>1</v>
      </c>
      <c r="F750" s="1" t="s">
        <v>849</v>
      </c>
      <c r="G750" t="s">
        <v>411</v>
      </c>
    </row>
    <row r="751" spans="1:7" x14ac:dyDescent="0.35">
      <c r="A751">
        <v>411</v>
      </c>
      <c r="B751" s="1" t="s">
        <v>827</v>
      </c>
      <c r="C751" s="1" t="s">
        <v>852</v>
      </c>
      <c r="D751" t="s">
        <v>69</v>
      </c>
      <c r="E751" t="s">
        <v>1</v>
      </c>
      <c r="F751" s="1" t="s">
        <v>849</v>
      </c>
      <c r="G751" t="s">
        <v>411</v>
      </c>
    </row>
    <row r="752" spans="1:7" x14ac:dyDescent="0.35">
      <c r="A752">
        <v>411</v>
      </c>
      <c r="B752" s="1" t="s">
        <v>827</v>
      </c>
      <c r="C752" s="1" t="s">
        <v>852</v>
      </c>
      <c r="D752" t="s">
        <v>35</v>
      </c>
      <c r="E752" t="s">
        <v>1</v>
      </c>
      <c r="F752" s="1" t="s">
        <v>849</v>
      </c>
      <c r="G752" t="s">
        <v>411</v>
      </c>
    </row>
    <row r="753" spans="1:7" x14ac:dyDescent="0.35">
      <c r="A753">
        <v>412</v>
      </c>
      <c r="B753" s="1" t="s">
        <v>821</v>
      </c>
      <c r="C753" s="1" t="s">
        <v>852</v>
      </c>
      <c r="D753" t="s">
        <v>22</v>
      </c>
      <c r="E753" t="s">
        <v>1</v>
      </c>
      <c r="F753" s="1" t="s">
        <v>849</v>
      </c>
      <c r="G753" t="s">
        <v>412</v>
      </c>
    </row>
    <row r="754" spans="1:7" x14ac:dyDescent="0.35">
      <c r="A754">
        <v>412</v>
      </c>
      <c r="B754" s="1" t="s">
        <v>821</v>
      </c>
      <c r="C754" s="1" t="s">
        <v>852</v>
      </c>
      <c r="D754" t="s">
        <v>35</v>
      </c>
      <c r="E754" t="s">
        <v>1</v>
      </c>
      <c r="F754" s="1" t="s">
        <v>849</v>
      </c>
      <c r="G754" t="s">
        <v>412</v>
      </c>
    </row>
    <row r="755" spans="1:7" x14ac:dyDescent="0.35">
      <c r="A755">
        <v>414</v>
      </c>
      <c r="B755" s="1" t="s">
        <v>827</v>
      </c>
      <c r="C755" s="1" t="s">
        <v>852</v>
      </c>
      <c r="D755" t="s">
        <v>57</v>
      </c>
      <c r="E755" t="s">
        <v>1</v>
      </c>
      <c r="F755" s="1" t="s">
        <v>849</v>
      </c>
      <c r="G755" t="s">
        <v>413</v>
      </c>
    </row>
    <row r="756" spans="1:7" x14ac:dyDescent="0.35">
      <c r="A756">
        <v>414</v>
      </c>
      <c r="B756" s="1" t="s">
        <v>827</v>
      </c>
      <c r="C756" s="1" t="s">
        <v>852</v>
      </c>
      <c r="D756" t="s">
        <v>59</v>
      </c>
      <c r="E756" t="s">
        <v>1</v>
      </c>
      <c r="F756" s="1" t="s">
        <v>849</v>
      </c>
      <c r="G756" t="s">
        <v>413</v>
      </c>
    </row>
    <row r="757" spans="1:7" x14ac:dyDescent="0.35">
      <c r="A757">
        <v>415</v>
      </c>
      <c r="B757" s="1" t="s">
        <v>827</v>
      </c>
      <c r="C757" s="1" t="s">
        <v>846</v>
      </c>
      <c r="D757" t="s">
        <v>54</v>
      </c>
      <c r="E757" t="s">
        <v>37</v>
      </c>
      <c r="F757" s="1" t="s">
        <v>850</v>
      </c>
      <c r="G757" t="s">
        <v>414</v>
      </c>
    </row>
    <row r="758" spans="1:7" x14ac:dyDescent="0.35">
      <c r="A758">
        <v>415</v>
      </c>
      <c r="B758" s="1" t="s">
        <v>827</v>
      </c>
      <c r="C758" s="1" t="s">
        <v>846</v>
      </c>
      <c r="D758" t="s">
        <v>41</v>
      </c>
      <c r="E758" t="s">
        <v>37</v>
      </c>
      <c r="F758" s="1" t="s">
        <v>850</v>
      </c>
      <c r="G758" t="s">
        <v>414</v>
      </c>
    </row>
    <row r="759" spans="1:7" x14ac:dyDescent="0.35">
      <c r="A759">
        <v>415</v>
      </c>
      <c r="B759" s="1" t="s">
        <v>827</v>
      </c>
      <c r="C759" s="1" t="s">
        <v>846</v>
      </c>
      <c r="D759" t="s">
        <v>33</v>
      </c>
      <c r="E759" t="s">
        <v>37</v>
      </c>
      <c r="F759" s="1" t="s">
        <v>850</v>
      </c>
      <c r="G759" t="s">
        <v>414</v>
      </c>
    </row>
    <row r="760" spans="1:7" x14ac:dyDescent="0.35">
      <c r="A760">
        <v>416</v>
      </c>
      <c r="B760" s="1" t="s">
        <v>827</v>
      </c>
      <c r="C760" s="1" t="s">
        <v>846</v>
      </c>
      <c r="D760" t="s">
        <v>41</v>
      </c>
      <c r="E760" t="s">
        <v>19</v>
      </c>
      <c r="F760" s="1" t="s">
        <v>850</v>
      </c>
      <c r="G760" t="s">
        <v>415</v>
      </c>
    </row>
    <row r="761" spans="1:7" x14ac:dyDescent="0.35">
      <c r="A761">
        <v>416</v>
      </c>
      <c r="B761" s="1" t="s">
        <v>827</v>
      </c>
      <c r="C761" s="1" t="s">
        <v>846</v>
      </c>
      <c r="D761" t="s">
        <v>71</v>
      </c>
      <c r="E761" t="s">
        <v>19</v>
      </c>
      <c r="F761" s="1" t="s">
        <v>850</v>
      </c>
      <c r="G761" t="s">
        <v>415</v>
      </c>
    </row>
    <row r="762" spans="1:7" x14ac:dyDescent="0.35">
      <c r="A762">
        <v>417</v>
      </c>
      <c r="B762" s="1" t="s">
        <v>821</v>
      </c>
      <c r="C762" s="1" t="s">
        <v>852</v>
      </c>
      <c r="D762" t="s">
        <v>22</v>
      </c>
      <c r="E762" t="s">
        <v>19</v>
      </c>
      <c r="F762" s="1" t="s">
        <v>850</v>
      </c>
      <c r="G762" t="s">
        <v>416</v>
      </c>
    </row>
    <row r="763" spans="1:7" x14ac:dyDescent="0.35">
      <c r="A763">
        <v>417</v>
      </c>
      <c r="B763" s="1" t="s">
        <v>821</v>
      </c>
      <c r="C763" s="1" t="s">
        <v>852</v>
      </c>
      <c r="D763" t="s">
        <v>68</v>
      </c>
      <c r="E763" t="s">
        <v>19</v>
      </c>
      <c r="F763" s="1" t="s">
        <v>850</v>
      </c>
      <c r="G763" t="s">
        <v>416</v>
      </c>
    </row>
    <row r="764" spans="1:7" x14ac:dyDescent="0.35">
      <c r="A764">
        <v>417</v>
      </c>
      <c r="B764" s="1" t="s">
        <v>821</v>
      </c>
      <c r="C764" s="1" t="s">
        <v>852</v>
      </c>
      <c r="D764" t="s">
        <v>39</v>
      </c>
      <c r="E764" t="s">
        <v>19</v>
      </c>
      <c r="F764" s="1" t="s">
        <v>850</v>
      </c>
      <c r="G764" t="s">
        <v>416</v>
      </c>
    </row>
    <row r="765" spans="1:7" x14ac:dyDescent="0.35">
      <c r="A765">
        <v>417</v>
      </c>
      <c r="B765" s="1" t="s">
        <v>821</v>
      </c>
      <c r="C765" s="1" t="s">
        <v>852</v>
      </c>
      <c r="D765" t="s">
        <v>41</v>
      </c>
      <c r="E765" t="s">
        <v>19</v>
      </c>
      <c r="F765" s="1" t="s">
        <v>850</v>
      </c>
      <c r="G765" t="s">
        <v>416</v>
      </c>
    </row>
    <row r="766" spans="1:7" x14ac:dyDescent="0.35">
      <c r="A766">
        <v>418</v>
      </c>
      <c r="B766" s="1" t="s">
        <v>837</v>
      </c>
      <c r="C766" s="1" t="s">
        <v>852</v>
      </c>
      <c r="D766" t="s">
        <v>22</v>
      </c>
      <c r="E766" t="s">
        <v>13</v>
      </c>
      <c r="F766" s="1" t="s">
        <v>850</v>
      </c>
      <c r="G766" t="s">
        <v>417</v>
      </c>
    </row>
    <row r="767" spans="1:7" x14ac:dyDescent="0.35">
      <c r="A767">
        <v>418</v>
      </c>
      <c r="B767" s="1" t="s">
        <v>837</v>
      </c>
      <c r="C767" s="1" t="s">
        <v>852</v>
      </c>
      <c r="D767" t="s">
        <v>38</v>
      </c>
      <c r="E767" t="s">
        <v>13</v>
      </c>
      <c r="F767" s="1" t="s">
        <v>850</v>
      </c>
      <c r="G767" t="s">
        <v>417</v>
      </c>
    </row>
    <row r="768" spans="1:7" x14ac:dyDescent="0.35">
      <c r="A768">
        <v>419</v>
      </c>
      <c r="B768" s="1" t="s">
        <v>821</v>
      </c>
      <c r="C768" s="1" t="s">
        <v>852</v>
      </c>
      <c r="D768" t="s">
        <v>54</v>
      </c>
      <c r="E768" t="s">
        <v>13</v>
      </c>
      <c r="F768" s="1" t="s">
        <v>850</v>
      </c>
      <c r="G768" t="s">
        <v>418</v>
      </c>
    </row>
    <row r="769" spans="1:7" x14ac:dyDescent="0.35">
      <c r="A769">
        <v>419</v>
      </c>
      <c r="B769" s="1" t="s">
        <v>821</v>
      </c>
      <c r="C769" s="1" t="s">
        <v>852</v>
      </c>
      <c r="D769" t="s">
        <v>41</v>
      </c>
      <c r="E769" t="s">
        <v>13</v>
      </c>
      <c r="F769" s="1" t="s">
        <v>850</v>
      </c>
      <c r="G769" t="s">
        <v>418</v>
      </c>
    </row>
    <row r="770" spans="1:7" x14ac:dyDescent="0.35">
      <c r="A770">
        <v>419</v>
      </c>
      <c r="B770" s="1" t="s">
        <v>821</v>
      </c>
      <c r="C770" s="1" t="s">
        <v>852</v>
      </c>
      <c r="D770" t="s">
        <v>71</v>
      </c>
      <c r="E770" t="s">
        <v>13</v>
      </c>
      <c r="F770" s="1" t="s">
        <v>850</v>
      </c>
      <c r="G770" t="s">
        <v>418</v>
      </c>
    </row>
    <row r="771" spans="1:7" x14ac:dyDescent="0.35">
      <c r="A771">
        <v>419</v>
      </c>
      <c r="B771" s="1" t="s">
        <v>821</v>
      </c>
      <c r="C771" s="1" t="s">
        <v>852</v>
      </c>
      <c r="D771" t="s">
        <v>33</v>
      </c>
      <c r="E771" t="s">
        <v>13</v>
      </c>
      <c r="F771" s="1" t="s">
        <v>850</v>
      </c>
      <c r="G771" t="s">
        <v>418</v>
      </c>
    </row>
    <row r="772" spans="1:7" x14ac:dyDescent="0.35">
      <c r="A772">
        <v>420</v>
      </c>
      <c r="B772" s="1" t="s">
        <v>822</v>
      </c>
      <c r="C772" s="1" t="s">
        <v>852</v>
      </c>
      <c r="D772" t="s">
        <v>58</v>
      </c>
      <c r="E772" t="s">
        <v>1</v>
      </c>
      <c r="F772" s="1" t="s">
        <v>849</v>
      </c>
      <c r="G772" t="s">
        <v>419</v>
      </c>
    </row>
    <row r="773" spans="1:7" x14ac:dyDescent="0.35">
      <c r="A773">
        <v>421</v>
      </c>
      <c r="B773" s="1" t="s">
        <v>821</v>
      </c>
      <c r="C773" s="1" t="s">
        <v>852</v>
      </c>
      <c r="D773" t="s">
        <v>47</v>
      </c>
      <c r="E773" t="s">
        <v>1</v>
      </c>
      <c r="F773" s="1" t="s">
        <v>849</v>
      </c>
      <c r="G773" t="s">
        <v>420</v>
      </c>
    </row>
    <row r="774" spans="1:7" x14ac:dyDescent="0.35">
      <c r="A774">
        <v>422</v>
      </c>
      <c r="B774" s="1" t="s">
        <v>821</v>
      </c>
      <c r="C774" s="1" t="s">
        <v>846</v>
      </c>
      <c r="D774" t="s">
        <v>24</v>
      </c>
      <c r="E774" t="s">
        <v>1</v>
      </c>
      <c r="F774" s="1" t="s">
        <v>849</v>
      </c>
      <c r="G774" t="s">
        <v>421</v>
      </c>
    </row>
    <row r="775" spans="1:7" x14ac:dyDescent="0.35">
      <c r="A775">
        <v>423</v>
      </c>
      <c r="B775" s="1" t="s">
        <v>821</v>
      </c>
      <c r="C775" s="1" t="s">
        <v>852</v>
      </c>
      <c r="D775" t="s">
        <v>41</v>
      </c>
      <c r="E775" t="s">
        <v>12</v>
      </c>
      <c r="F775" s="1" t="s">
        <v>850</v>
      </c>
      <c r="G775" t="s">
        <v>422</v>
      </c>
    </row>
    <row r="776" spans="1:7" x14ac:dyDescent="0.35">
      <c r="A776">
        <v>423</v>
      </c>
      <c r="B776" s="1" t="s">
        <v>821</v>
      </c>
      <c r="C776" s="1" t="s">
        <v>852</v>
      </c>
      <c r="D776" t="s">
        <v>71</v>
      </c>
      <c r="E776" t="s">
        <v>12</v>
      </c>
      <c r="F776" s="1" t="s">
        <v>850</v>
      </c>
      <c r="G776" t="s">
        <v>422</v>
      </c>
    </row>
    <row r="777" spans="1:7" x14ac:dyDescent="0.35">
      <c r="A777">
        <v>423</v>
      </c>
      <c r="B777" s="1" t="s">
        <v>821</v>
      </c>
      <c r="C777" s="1" t="s">
        <v>852</v>
      </c>
      <c r="D777" t="s">
        <v>65</v>
      </c>
      <c r="E777" t="s">
        <v>12</v>
      </c>
      <c r="F777" s="1" t="s">
        <v>850</v>
      </c>
      <c r="G777" t="s">
        <v>422</v>
      </c>
    </row>
    <row r="778" spans="1:7" x14ac:dyDescent="0.35">
      <c r="A778">
        <v>423</v>
      </c>
      <c r="B778" s="1" t="s">
        <v>821</v>
      </c>
      <c r="C778" s="1" t="s">
        <v>852</v>
      </c>
      <c r="D778" t="s">
        <v>22</v>
      </c>
      <c r="E778" t="s">
        <v>12</v>
      </c>
      <c r="F778" s="1" t="s">
        <v>850</v>
      </c>
      <c r="G778" t="s">
        <v>422</v>
      </c>
    </row>
    <row r="779" spans="1:7" x14ac:dyDescent="0.35">
      <c r="A779">
        <v>424</v>
      </c>
      <c r="B779" s="1" t="s">
        <v>821</v>
      </c>
      <c r="C779" s="1" t="s">
        <v>852</v>
      </c>
      <c r="D779" t="s">
        <v>71</v>
      </c>
      <c r="E779" t="s">
        <v>7</v>
      </c>
      <c r="F779" s="1" t="s">
        <v>850</v>
      </c>
      <c r="G779" t="s">
        <v>423</v>
      </c>
    </row>
    <row r="780" spans="1:7" x14ac:dyDescent="0.35">
      <c r="A780">
        <v>425</v>
      </c>
      <c r="B780" s="1" t="s">
        <v>837</v>
      </c>
      <c r="C780" s="1" t="s">
        <v>852</v>
      </c>
      <c r="D780" t="s">
        <v>5</v>
      </c>
      <c r="E780" t="s">
        <v>7</v>
      </c>
      <c r="F780" s="1" t="s">
        <v>850</v>
      </c>
      <c r="G780" t="s">
        <v>424</v>
      </c>
    </row>
    <row r="781" spans="1:7" x14ac:dyDescent="0.35">
      <c r="A781">
        <v>426</v>
      </c>
      <c r="B781" s="1" t="s">
        <v>821</v>
      </c>
      <c r="C781" s="1" t="s">
        <v>852</v>
      </c>
      <c r="D781" t="s">
        <v>41</v>
      </c>
      <c r="E781" t="s">
        <v>1</v>
      </c>
      <c r="F781" s="1" t="s">
        <v>850</v>
      </c>
      <c r="G781" t="s">
        <v>425</v>
      </c>
    </row>
    <row r="782" spans="1:7" x14ac:dyDescent="0.35">
      <c r="A782">
        <v>426</v>
      </c>
      <c r="B782" s="1" t="s">
        <v>821</v>
      </c>
      <c r="C782" s="1" t="s">
        <v>852</v>
      </c>
      <c r="D782" t="s">
        <v>33</v>
      </c>
      <c r="E782" t="s">
        <v>1</v>
      </c>
      <c r="F782" s="1" t="s">
        <v>850</v>
      </c>
      <c r="G782" t="s">
        <v>425</v>
      </c>
    </row>
    <row r="783" spans="1:7" x14ac:dyDescent="0.35">
      <c r="A783">
        <v>426</v>
      </c>
      <c r="B783" s="1" t="s">
        <v>821</v>
      </c>
      <c r="C783" s="1" t="s">
        <v>852</v>
      </c>
      <c r="D783" t="s">
        <v>71</v>
      </c>
      <c r="E783" t="s">
        <v>1</v>
      </c>
      <c r="F783" s="1" t="s">
        <v>850</v>
      </c>
      <c r="G783" t="s">
        <v>425</v>
      </c>
    </row>
    <row r="784" spans="1:7" x14ac:dyDescent="0.35">
      <c r="A784">
        <v>427</v>
      </c>
      <c r="B784" s="1" t="s">
        <v>821</v>
      </c>
      <c r="C784" s="1" t="s">
        <v>852</v>
      </c>
      <c r="D784" t="s">
        <v>41</v>
      </c>
      <c r="E784" t="s">
        <v>1</v>
      </c>
      <c r="F784" s="1" t="s">
        <v>850</v>
      </c>
      <c r="G784" t="s">
        <v>425</v>
      </c>
    </row>
    <row r="785" spans="1:7" x14ac:dyDescent="0.35">
      <c r="A785">
        <v>427</v>
      </c>
      <c r="B785" s="1" t="s">
        <v>821</v>
      </c>
      <c r="C785" s="1" t="s">
        <v>852</v>
      </c>
      <c r="D785" t="s">
        <v>71</v>
      </c>
      <c r="E785" t="s">
        <v>1</v>
      </c>
      <c r="F785" s="1" t="s">
        <v>850</v>
      </c>
      <c r="G785" t="s">
        <v>425</v>
      </c>
    </row>
    <row r="786" spans="1:7" x14ac:dyDescent="0.35">
      <c r="A786">
        <v>427</v>
      </c>
      <c r="B786" s="1" t="s">
        <v>821</v>
      </c>
      <c r="C786" s="1" t="s">
        <v>852</v>
      </c>
      <c r="D786" t="s">
        <v>33</v>
      </c>
      <c r="E786" t="s">
        <v>1</v>
      </c>
      <c r="F786" s="1" t="s">
        <v>850</v>
      </c>
      <c r="G786" t="s">
        <v>425</v>
      </c>
    </row>
    <row r="787" spans="1:7" x14ac:dyDescent="0.35">
      <c r="A787">
        <v>429</v>
      </c>
      <c r="B787" s="1" t="s">
        <v>827</v>
      </c>
      <c r="C787" s="1" t="s">
        <v>852</v>
      </c>
      <c r="D787" t="s">
        <v>16</v>
      </c>
      <c r="E787" t="s">
        <v>18</v>
      </c>
      <c r="F787" s="1" t="s">
        <v>850</v>
      </c>
      <c r="G787" t="s">
        <v>426</v>
      </c>
    </row>
    <row r="788" spans="1:7" x14ac:dyDescent="0.35">
      <c r="A788">
        <v>430</v>
      </c>
      <c r="B788" s="1" t="s">
        <v>827</v>
      </c>
      <c r="C788" s="1" t="s">
        <v>852</v>
      </c>
      <c r="D788" t="s">
        <v>38</v>
      </c>
      <c r="E788" t="s">
        <v>14</v>
      </c>
      <c r="F788" s="1" t="s">
        <v>850</v>
      </c>
      <c r="G788" t="s">
        <v>427</v>
      </c>
    </row>
    <row r="789" spans="1:7" x14ac:dyDescent="0.35">
      <c r="A789">
        <v>432</v>
      </c>
      <c r="B789" s="1" t="s">
        <v>821</v>
      </c>
      <c r="C789" s="1" t="s">
        <v>852</v>
      </c>
      <c r="D789" t="s">
        <v>38</v>
      </c>
      <c r="E789" t="s">
        <v>1</v>
      </c>
      <c r="F789" s="1" t="s">
        <v>850</v>
      </c>
      <c r="G789" t="s">
        <v>428</v>
      </c>
    </row>
    <row r="790" spans="1:7" x14ac:dyDescent="0.35">
      <c r="A790">
        <v>433</v>
      </c>
      <c r="B790" s="1" t="s">
        <v>816</v>
      </c>
      <c r="C790" s="1" t="s">
        <v>852</v>
      </c>
      <c r="D790" t="s">
        <v>64</v>
      </c>
      <c r="E790" t="s">
        <v>1</v>
      </c>
      <c r="F790" s="1" t="s">
        <v>850</v>
      </c>
      <c r="G790" t="s">
        <v>361</v>
      </c>
    </row>
    <row r="791" spans="1:7" x14ac:dyDescent="0.35">
      <c r="A791">
        <v>434</v>
      </c>
      <c r="B791" s="1" t="s">
        <v>821</v>
      </c>
      <c r="C791" s="1" t="s">
        <v>852</v>
      </c>
      <c r="D791" t="s">
        <v>64</v>
      </c>
      <c r="E791" t="s">
        <v>7</v>
      </c>
      <c r="F791" s="1" t="s">
        <v>850</v>
      </c>
      <c r="G791" t="s">
        <v>429</v>
      </c>
    </row>
    <row r="792" spans="1:7" x14ac:dyDescent="0.35">
      <c r="A792">
        <v>435</v>
      </c>
      <c r="B792" s="1" t="s">
        <v>827</v>
      </c>
      <c r="C792" s="1" t="s">
        <v>852</v>
      </c>
      <c r="D792" t="s">
        <v>35</v>
      </c>
      <c r="E792" t="s">
        <v>1</v>
      </c>
      <c r="F792" s="1" t="s">
        <v>850</v>
      </c>
      <c r="G792" t="s">
        <v>430</v>
      </c>
    </row>
    <row r="793" spans="1:7" x14ac:dyDescent="0.35">
      <c r="A793">
        <v>436</v>
      </c>
      <c r="B793" s="1" t="s">
        <v>821</v>
      </c>
      <c r="C793" s="1" t="s">
        <v>852</v>
      </c>
      <c r="D793" t="s">
        <v>11</v>
      </c>
      <c r="E793" t="s">
        <v>45</v>
      </c>
      <c r="F793" s="1" t="s">
        <v>850</v>
      </c>
      <c r="G793" t="s">
        <v>431</v>
      </c>
    </row>
    <row r="794" spans="1:7" x14ac:dyDescent="0.35">
      <c r="A794">
        <v>437</v>
      </c>
      <c r="B794" s="1" t="s">
        <v>821</v>
      </c>
      <c r="C794" s="1" t="s">
        <v>852</v>
      </c>
      <c r="D794" t="s">
        <v>11</v>
      </c>
      <c r="E794" t="s">
        <v>45</v>
      </c>
      <c r="F794" s="1" t="s">
        <v>850</v>
      </c>
      <c r="G794" t="s">
        <v>432</v>
      </c>
    </row>
    <row r="795" spans="1:7" x14ac:dyDescent="0.35">
      <c r="A795">
        <v>446</v>
      </c>
      <c r="B795" s="1" t="s">
        <v>821</v>
      </c>
      <c r="C795" s="1" t="s">
        <v>852</v>
      </c>
      <c r="D795" t="s">
        <v>4</v>
      </c>
      <c r="E795" t="s">
        <v>19</v>
      </c>
      <c r="F795" s="1" t="s">
        <v>849</v>
      </c>
      <c r="G795" t="s">
        <v>433</v>
      </c>
    </row>
    <row r="796" spans="1:7" x14ac:dyDescent="0.35">
      <c r="A796">
        <v>447</v>
      </c>
      <c r="B796" s="1" t="s">
        <v>821</v>
      </c>
      <c r="C796" s="1" t="s">
        <v>852</v>
      </c>
      <c r="D796" t="s">
        <v>24</v>
      </c>
      <c r="E796" t="s">
        <v>19</v>
      </c>
      <c r="F796" s="1" t="s">
        <v>849</v>
      </c>
      <c r="G796" t="s">
        <v>434</v>
      </c>
    </row>
    <row r="797" spans="1:7" x14ac:dyDescent="0.35">
      <c r="A797">
        <v>447</v>
      </c>
      <c r="B797" s="1" t="s">
        <v>821</v>
      </c>
      <c r="C797" s="1" t="s">
        <v>852</v>
      </c>
      <c r="D797" t="s">
        <v>35</v>
      </c>
      <c r="E797" t="s">
        <v>19</v>
      </c>
      <c r="F797" s="1" t="s">
        <v>849</v>
      </c>
      <c r="G797" t="s">
        <v>434</v>
      </c>
    </row>
    <row r="798" spans="1:7" x14ac:dyDescent="0.35">
      <c r="A798">
        <v>448</v>
      </c>
      <c r="B798" s="1" t="s">
        <v>821</v>
      </c>
      <c r="C798" s="1" t="s">
        <v>852</v>
      </c>
      <c r="D798" t="s">
        <v>5</v>
      </c>
      <c r="E798" t="s">
        <v>34</v>
      </c>
      <c r="F798" s="1" t="s">
        <v>849</v>
      </c>
      <c r="G798" t="s">
        <v>435</v>
      </c>
    </row>
    <row r="799" spans="1:7" x14ac:dyDescent="0.35">
      <c r="A799">
        <v>451</v>
      </c>
      <c r="B799" s="1" t="s">
        <v>815</v>
      </c>
      <c r="C799" s="1" t="s">
        <v>852</v>
      </c>
      <c r="D799" t="s">
        <v>35</v>
      </c>
      <c r="E799" t="s">
        <v>12</v>
      </c>
      <c r="F799" s="1" t="s">
        <v>849</v>
      </c>
      <c r="G799" t="s">
        <v>158</v>
      </c>
    </row>
    <row r="800" spans="1:7" x14ac:dyDescent="0.35">
      <c r="A800">
        <v>451</v>
      </c>
      <c r="B800" s="1" t="s">
        <v>815</v>
      </c>
      <c r="C800" s="1" t="s">
        <v>852</v>
      </c>
      <c r="D800" t="s">
        <v>39</v>
      </c>
      <c r="E800" t="s">
        <v>12</v>
      </c>
      <c r="F800" s="1" t="s">
        <v>849</v>
      </c>
      <c r="G800" t="s">
        <v>158</v>
      </c>
    </row>
    <row r="801" spans="1:7" x14ac:dyDescent="0.35">
      <c r="A801">
        <v>451</v>
      </c>
      <c r="B801" s="1" t="s">
        <v>815</v>
      </c>
      <c r="C801" s="1" t="s">
        <v>852</v>
      </c>
      <c r="D801" t="s">
        <v>55</v>
      </c>
      <c r="E801" t="s">
        <v>12</v>
      </c>
      <c r="F801" s="1" t="s">
        <v>849</v>
      </c>
      <c r="G801" t="s">
        <v>158</v>
      </c>
    </row>
    <row r="802" spans="1:7" x14ac:dyDescent="0.35">
      <c r="A802">
        <v>451</v>
      </c>
      <c r="B802" s="1" t="s">
        <v>815</v>
      </c>
      <c r="C802" s="1" t="s">
        <v>852</v>
      </c>
      <c r="D802" t="s">
        <v>11</v>
      </c>
      <c r="E802" t="s">
        <v>12</v>
      </c>
      <c r="F802" s="1" t="s">
        <v>849</v>
      </c>
      <c r="G802" t="s">
        <v>158</v>
      </c>
    </row>
    <row r="803" spans="1:7" x14ac:dyDescent="0.35">
      <c r="A803">
        <v>452</v>
      </c>
      <c r="B803" s="1" t="s">
        <v>815</v>
      </c>
      <c r="C803" s="1" t="s">
        <v>852</v>
      </c>
      <c r="D803" t="s">
        <v>35</v>
      </c>
      <c r="E803" t="s">
        <v>12</v>
      </c>
      <c r="F803" s="1" t="s">
        <v>849</v>
      </c>
      <c r="G803" t="s">
        <v>158</v>
      </c>
    </row>
    <row r="804" spans="1:7" x14ac:dyDescent="0.35">
      <c r="A804">
        <v>452</v>
      </c>
      <c r="B804" s="1" t="s">
        <v>815</v>
      </c>
      <c r="C804" s="1" t="s">
        <v>852</v>
      </c>
      <c r="D804" t="s">
        <v>39</v>
      </c>
      <c r="E804" t="s">
        <v>12</v>
      </c>
      <c r="F804" s="1" t="s">
        <v>849</v>
      </c>
      <c r="G804" t="s">
        <v>158</v>
      </c>
    </row>
    <row r="805" spans="1:7" x14ac:dyDescent="0.35">
      <c r="A805">
        <v>452</v>
      </c>
      <c r="B805" s="1" t="s">
        <v>815</v>
      </c>
      <c r="C805" s="1" t="s">
        <v>852</v>
      </c>
      <c r="D805" t="s">
        <v>55</v>
      </c>
      <c r="E805" t="s">
        <v>12</v>
      </c>
      <c r="F805" s="1" t="s">
        <v>849</v>
      </c>
      <c r="G805" t="s">
        <v>158</v>
      </c>
    </row>
    <row r="806" spans="1:7" x14ac:dyDescent="0.35">
      <c r="A806">
        <v>453</v>
      </c>
      <c r="B806" s="1" t="s">
        <v>837</v>
      </c>
      <c r="C806" s="1" t="s">
        <v>852</v>
      </c>
      <c r="D806" t="s">
        <v>38</v>
      </c>
      <c r="E806" t="s">
        <v>12</v>
      </c>
      <c r="F806" s="1" t="s">
        <v>850</v>
      </c>
      <c r="G806" t="s">
        <v>436</v>
      </c>
    </row>
    <row r="807" spans="1:7" x14ac:dyDescent="0.35">
      <c r="A807">
        <v>454</v>
      </c>
      <c r="B807" s="1" t="s">
        <v>821</v>
      </c>
      <c r="C807" s="1" t="s">
        <v>852</v>
      </c>
      <c r="D807" t="s">
        <v>39</v>
      </c>
      <c r="E807" t="s">
        <v>34</v>
      </c>
      <c r="F807" s="1" t="s">
        <v>849</v>
      </c>
      <c r="G807" t="s">
        <v>437</v>
      </c>
    </row>
    <row r="808" spans="1:7" x14ac:dyDescent="0.35">
      <c r="A808">
        <v>455</v>
      </c>
      <c r="B808" s="1" t="s">
        <v>821</v>
      </c>
      <c r="C808" s="1" t="s">
        <v>852</v>
      </c>
      <c r="D808" t="s">
        <v>4</v>
      </c>
      <c r="E808" t="s">
        <v>18</v>
      </c>
      <c r="F808" s="1" t="s">
        <v>849</v>
      </c>
      <c r="G808" t="s">
        <v>438</v>
      </c>
    </row>
    <row r="809" spans="1:7" x14ac:dyDescent="0.35">
      <c r="A809">
        <v>456</v>
      </c>
      <c r="B809" s="1" t="s">
        <v>822</v>
      </c>
      <c r="C809" s="1" t="s">
        <v>852</v>
      </c>
      <c r="D809" t="s">
        <v>9</v>
      </c>
      <c r="E809" t="s">
        <v>18</v>
      </c>
      <c r="F809" s="1" t="s">
        <v>849</v>
      </c>
      <c r="G809" t="s">
        <v>439</v>
      </c>
    </row>
    <row r="810" spans="1:7" x14ac:dyDescent="0.35">
      <c r="A810">
        <v>456</v>
      </c>
      <c r="B810" s="1" t="s">
        <v>822</v>
      </c>
      <c r="C810" s="1" t="s">
        <v>852</v>
      </c>
      <c r="D810" t="s">
        <v>58</v>
      </c>
      <c r="E810" t="s">
        <v>18</v>
      </c>
      <c r="F810" s="1" t="s">
        <v>849</v>
      </c>
      <c r="G810" t="s">
        <v>439</v>
      </c>
    </row>
    <row r="811" spans="1:7" x14ac:dyDescent="0.35">
      <c r="A811">
        <v>456</v>
      </c>
      <c r="B811" s="1" t="s">
        <v>822</v>
      </c>
      <c r="C811" s="1" t="s">
        <v>852</v>
      </c>
      <c r="D811" t="s">
        <v>59</v>
      </c>
      <c r="E811" t="s">
        <v>18</v>
      </c>
      <c r="F811" s="1" t="s">
        <v>849</v>
      </c>
      <c r="G811" t="s">
        <v>439</v>
      </c>
    </row>
    <row r="812" spans="1:7" x14ac:dyDescent="0.35">
      <c r="A812">
        <v>457</v>
      </c>
      <c r="B812" s="1" t="s">
        <v>821</v>
      </c>
      <c r="C812" s="1" t="s">
        <v>852</v>
      </c>
      <c r="D812" t="s">
        <v>36</v>
      </c>
      <c r="E812" t="s">
        <v>45</v>
      </c>
      <c r="F812" s="1" t="s">
        <v>849</v>
      </c>
      <c r="G812" t="s">
        <v>440</v>
      </c>
    </row>
    <row r="813" spans="1:7" x14ac:dyDescent="0.35">
      <c r="A813">
        <v>458</v>
      </c>
      <c r="B813" s="1" t="s">
        <v>821</v>
      </c>
      <c r="C813" s="1" t="s">
        <v>852</v>
      </c>
      <c r="D813" t="s">
        <v>35</v>
      </c>
      <c r="E813" t="s">
        <v>45</v>
      </c>
      <c r="F813" s="1" t="s">
        <v>849</v>
      </c>
      <c r="G813" t="s">
        <v>441</v>
      </c>
    </row>
    <row r="814" spans="1:7" x14ac:dyDescent="0.35">
      <c r="A814">
        <v>459</v>
      </c>
      <c r="B814" s="1" t="s">
        <v>821</v>
      </c>
      <c r="C814" s="1" t="s">
        <v>852</v>
      </c>
      <c r="D814" t="s">
        <v>57</v>
      </c>
      <c r="E814" t="s">
        <v>45</v>
      </c>
      <c r="F814" s="1" t="s">
        <v>849</v>
      </c>
      <c r="G814" t="s">
        <v>442</v>
      </c>
    </row>
    <row r="815" spans="1:7" x14ac:dyDescent="0.35">
      <c r="A815">
        <v>460</v>
      </c>
      <c r="B815" s="1" t="s">
        <v>821</v>
      </c>
      <c r="C815" s="1" t="s">
        <v>852</v>
      </c>
      <c r="D815" t="s">
        <v>69</v>
      </c>
      <c r="E815" t="s">
        <v>45</v>
      </c>
      <c r="F815" s="1" t="s">
        <v>849</v>
      </c>
      <c r="G815" t="s">
        <v>443</v>
      </c>
    </row>
    <row r="816" spans="1:7" x14ac:dyDescent="0.35">
      <c r="A816">
        <v>460</v>
      </c>
      <c r="B816" s="1" t="s">
        <v>821</v>
      </c>
      <c r="C816" s="1" t="s">
        <v>852</v>
      </c>
      <c r="D816" t="s">
        <v>57</v>
      </c>
      <c r="E816" t="s">
        <v>45</v>
      </c>
      <c r="F816" s="1" t="s">
        <v>849</v>
      </c>
      <c r="G816" t="s">
        <v>443</v>
      </c>
    </row>
    <row r="817" spans="1:7" x14ac:dyDescent="0.35">
      <c r="A817">
        <v>460</v>
      </c>
      <c r="B817" s="1" t="s">
        <v>821</v>
      </c>
      <c r="C817" s="1" t="s">
        <v>852</v>
      </c>
      <c r="D817" t="s">
        <v>56</v>
      </c>
      <c r="E817" t="s">
        <v>45</v>
      </c>
      <c r="F817" s="1" t="s">
        <v>849</v>
      </c>
      <c r="G817" t="s">
        <v>443</v>
      </c>
    </row>
    <row r="818" spans="1:7" x14ac:dyDescent="0.35">
      <c r="A818">
        <v>461</v>
      </c>
      <c r="B818" s="1" t="s">
        <v>821</v>
      </c>
      <c r="C818" s="1" t="s">
        <v>852</v>
      </c>
      <c r="D818" t="s">
        <v>69</v>
      </c>
      <c r="E818" t="s">
        <v>45</v>
      </c>
      <c r="F818" s="1" t="s">
        <v>849</v>
      </c>
      <c r="G818" t="s">
        <v>444</v>
      </c>
    </row>
    <row r="819" spans="1:7" x14ac:dyDescent="0.35">
      <c r="A819">
        <v>462</v>
      </c>
      <c r="B819" s="1" t="s">
        <v>821</v>
      </c>
      <c r="C819" s="1" t="s">
        <v>852</v>
      </c>
      <c r="D819" t="s">
        <v>35</v>
      </c>
      <c r="E819" t="s">
        <v>45</v>
      </c>
      <c r="F819" s="1" t="s">
        <v>849</v>
      </c>
      <c r="G819" t="s">
        <v>445</v>
      </c>
    </row>
    <row r="820" spans="1:7" x14ac:dyDescent="0.35">
      <c r="A820">
        <v>463</v>
      </c>
      <c r="B820" s="1" t="s">
        <v>821</v>
      </c>
      <c r="C820" s="1" t="s">
        <v>852</v>
      </c>
      <c r="D820" t="s">
        <v>59</v>
      </c>
      <c r="E820" t="s">
        <v>45</v>
      </c>
      <c r="F820" s="1" t="s">
        <v>849</v>
      </c>
      <c r="G820" t="s">
        <v>446</v>
      </c>
    </row>
    <row r="821" spans="1:7" x14ac:dyDescent="0.35">
      <c r="A821">
        <v>464</v>
      </c>
      <c r="B821" s="1" t="s">
        <v>821</v>
      </c>
      <c r="C821" s="1" t="s">
        <v>852</v>
      </c>
      <c r="D821" t="s">
        <v>58</v>
      </c>
      <c r="E821" t="s">
        <v>45</v>
      </c>
      <c r="F821" s="1" t="s">
        <v>849</v>
      </c>
      <c r="G821" t="s">
        <v>447</v>
      </c>
    </row>
    <row r="822" spans="1:7" x14ac:dyDescent="0.35">
      <c r="A822">
        <v>465</v>
      </c>
      <c r="B822" s="1" t="s">
        <v>821</v>
      </c>
      <c r="C822" s="1" t="s">
        <v>852</v>
      </c>
      <c r="D822" t="s">
        <v>36</v>
      </c>
      <c r="E822" t="s">
        <v>45</v>
      </c>
      <c r="F822" s="1" t="s">
        <v>849</v>
      </c>
      <c r="G822" t="s">
        <v>448</v>
      </c>
    </row>
    <row r="823" spans="1:7" x14ac:dyDescent="0.35">
      <c r="A823">
        <v>466</v>
      </c>
      <c r="B823" s="1" t="s">
        <v>821</v>
      </c>
      <c r="C823" s="1" t="s">
        <v>852</v>
      </c>
      <c r="D823" t="s">
        <v>69</v>
      </c>
      <c r="E823" t="s">
        <v>45</v>
      </c>
      <c r="F823" s="1" t="s">
        <v>849</v>
      </c>
      <c r="G823" t="s">
        <v>449</v>
      </c>
    </row>
    <row r="824" spans="1:7" x14ac:dyDescent="0.35">
      <c r="A824">
        <v>467</v>
      </c>
      <c r="B824" s="1" t="s">
        <v>821</v>
      </c>
      <c r="C824" s="1" t="s">
        <v>852</v>
      </c>
      <c r="D824" t="s">
        <v>69</v>
      </c>
      <c r="E824" t="s">
        <v>45</v>
      </c>
      <c r="F824" s="1" t="s">
        <v>849</v>
      </c>
      <c r="G824" t="s">
        <v>450</v>
      </c>
    </row>
    <row r="825" spans="1:7" x14ac:dyDescent="0.35">
      <c r="A825">
        <v>468</v>
      </c>
      <c r="B825" s="1" t="s">
        <v>821</v>
      </c>
      <c r="C825" s="1" t="s">
        <v>852</v>
      </c>
      <c r="D825" t="s">
        <v>5</v>
      </c>
      <c r="E825" t="s">
        <v>1</v>
      </c>
      <c r="F825" s="1" t="s">
        <v>849</v>
      </c>
      <c r="G825" t="s">
        <v>451</v>
      </c>
    </row>
    <row r="826" spans="1:7" x14ac:dyDescent="0.35">
      <c r="A826">
        <v>469</v>
      </c>
      <c r="B826" s="1" t="s">
        <v>821</v>
      </c>
      <c r="C826" s="1" t="s">
        <v>852</v>
      </c>
      <c r="D826" t="s">
        <v>69</v>
      </c>
      <c r="E826" t="s">
        <v>1</v>
      </c>
      <c r="F826" s="1" t="s">
        <v>849</v>
      </c>
      <c r="G826" t="s">
        <v>452</v>
      </c>
    </row>
    <row r="827" spans="1:7" x14ac:dyDescent="0.35">
      <c r="A827">
        <v>469</v>
      </c>
      <c r="B827" s="1" t="s">
        <v>821</v>
      </c>
      <c r="C827" s="1" t="s">
        <v>852</v>
      </c>
      <c r="D827" t="s">
        <v>24</v>
      </c>
      <c r="E827" t="s">
        <v>1</v>
      </c>
      <c r="F827" s="1" t="s">
        <v>849</v>
      </c>
      <c r="G827" t="s">
        <v>452</v>
      </c>
    </row>
    <row r="828" spans="1:7" x14ac:dyDescent="0.35">
      <c r="A828">
        <v>470</v>
      </c>
      <c r="B828" s="1" t="s">
        <v>821</v>
      </c>
      <c r="C828" s="1" t="s">
        <v>852</v>
      </c>
      <c r="D828" t="s">
        <v>43</v>
      </c>
      <c r="E828" t="s">
        <v>1</v>
      </c>
      <c r="F828" s="1" t="s">
        <v>849</v>
      </c>
      <c r="G828" t="s">
        <v>453</v>
      </c>
    </row>
    <row r="829" spans="1:7" x14ac:dyDescent="0.35">
      <c r="A829">
        <v>470</v>
      </c>
      <c r="B829" s="1" t="s">
        <v>821</v>
      </c>
      <c r="C829" s="1" t="s">
        <v>852</v>
      </c>
      <c r="D829" t="s">
        <v>43</v>
      </c>
      <c r="E829" t="s">
        <v>1</v>
      </c>
      <c r="F829" s="1" t="s">
        <v>849</v>
      </c>
      <c r="G829" t="s">
        <v>453</v>
      </c>
    </row>
    <row r="830" spans="1:7" x14ac:dyDescent="0.35">
      <c r="A830">
        <v>471</v>
      </c>
      <c r="B830" s="1" t="s">
        <v>821</v>
      </c>
      <c r="C830" s="1" t="s">
        <v>852</v>
      </c>
      <c r="D830" t="s">
        <v>57</v>
      </c>
      <c r="E830" t="s">
        <v>1</v>
      </c>
      <c r="F830" s="1" t="s">
        <v>849</v>
      </c>
      <c r="G830" t="s">
        <v>454</v>
      </c>
    </row>
    <row r="831" spans="1:7" x14ac:dyDescent="0.35">
      <c r="A831">
        <v>471</v>
      </c>
      <c r="B831" s="1" t="s">
        <v>821</v>
      </c>
      <c r="C831" s="1" t="s">
        <v>852</v>
      </c>
      <c r="D831" t="s">
        <v>56</v>
      </c>
      <c r="E831" t="s">
        <v>1</v>
      </c>
      <c r="F831" s="1" t="s">
        <v>849</v>
      </c>
      <c r="G831" t="s">
        <v>454</v>
      </c>
    </row>
    <row r="832" spans="1:7" x14ac:dyDescent="0.35">
      <c r="A832">
        <v>472</v>
      </c>
      <c r="B832" s="1" t="s">
        <v>816</v>
      </c>
      <c r="C832" s="1" t="s">
        <v>852</v>
      </c>
      <c r="D832" t="s">
        <v>59</v>
      </c>
      <c r="E832" t="s">
        <v>1</v>
      </c>
      <c r="F832" s="1" t="s">
        <v>849</v>
      </c>
      <c r="G832" t="s">
        <v>455</v>
      </c>
    </row>
    <row r="833" spans="1:7" x14ac:dyDescent="0.35">
      <c r="A833">
        <v>473</v>
      </c>
      <c r="B833" s="1" t="s">
        <v>821</v>
      </c>
      <c r="C833" s="1" t="s">
        <v>852</v>
      </c>
      <c r="D833" t="s">
        <v>59</v>
      </c>
      <c r="E833" t="s">
        <v>1</v>
      </c>
      <c r="F833" s="1" t="s">
        <v>849</v>
      </c>
      <c r="G833" t="s">
        <v>456</v>
      </c>
    </row>
    <row r="834" spans="1:7" x14ac:dyDescent="0.35">
      <c r="A834">
        <v>474</v>
      </c>
      <c r="B834" s="1" t="s">
        <v>821</v>
      </c>
      <c r="C834" s="1" t="s">
        <v>852</v>
      </c>
      <c r="D834" t="s">
        <v>69</v>
      </c>
      <c r="E834" t="s">
        <v>1</v>
      </c>
      <c r="F834" s="1" t="s">
        <v>849</v>
      </c>
      <c r="G834" t="s">
        <v>457</v>
      </c>
    </row>
    <row r="835" spans="1:7" x14ac:dyDescent="0.35">
      <c r="A835">
        <v>475</v>
      </c>
      <c r="B835" s="1" t="s">
        <v>821</v>
      </c>
      <c r="C835" s="1" t="s">
        <v>852</v>
      </c>
      <c r="D835" t="s">
        <v>72</v>
      </c>
      <c r="E835" t="s">
        <v>1</v>
      </c>
      <c r="F835" s="1" t="s">
        <v>849</v>
      </c>
      <c r="G835" t="s">
        <v>458</v>
      </c>
    </row>
    <row r="836" spans="1:7" x14ac:dyDescent="0.35">
      <c r="A836">
        <v>475</v>
      </c>
      <c r="B836" s="1" t="s">
        <v>821</v>
      </c>
      <c r="C836" s="1" t="s">
        <v>852</v>
      </c>
      <c r="D836" t="s">
        <v>73</v>
      </c>
      <c r="E836" t="s">
        <v>1</v>
      </c>
      <c r="F836" s="1" t="s">
        <v>849</v>
      </c>
      <c r="G836" t="s">
        <v>458</v>
      </c>
    </row>
    <row r="837" spans="1:7" x14ac:dyDescent="0.35">
      <c r="A837">
        <v>476</v>
      </c>
      <c r="B837" s="1" t="s">
        <v>821</v>
      </c>
      <c r="C837" s="1" t="s">
        <v>852</v>
      </c>
      <c r="D837" t="s">
        <v>4</v>
      </c>
      <c r="E837" t="s">
        <v>1</v>
      </c>
      <c r="F837" s="1" t="s">
        <v>849</v>
      </c>
      <c r="G837" t="s">
        <v>459</v>
      </c>
    </row>
    <row r="838" spans="1:7" x14ac:dyDescent="0.35">
      <c r="A838">
        <v>477</v>
      </c>
      <c r="B838" s="1" t="s">
        <v>836</v>
      </c>
      <c r="C838" s="1" t="s">
        <v>852</v>
      </c>
      <c r="D838" t="s">
        <v>54</v>
      </c>
      <c r="E838" t="s">
        <v>1</v>
      </c>
      <c r="F838" s="1" t="s">
        <v>845</v>
      </c>
      <c r="G838" t="s">
        <v>460</v>
      </c>
    </row>
    <row r="839" spans="1:7" x14ac:dyDescent="0.35">
      <c r="A839">
        <v>477</v>
      </c>
      <c r="B839" s="1" t="s">
        <v>836</v>
      </c>
      <c r="C839" s="1" t="s">
        <v>852</v>
      </c>
      <c r="D839" t="s">
        <v>33</v>
      </c>
      <c r="E839" t="s">
        <v>1</v>
      </c>
      <c r="F839" s="1" t="s">
        <v>845</v>
      </c>
      <c r="G839" t="s">
        <v>460</v>
      </c>
    </row>
    <row r="840" spans="1:7" x14ac:dyDescent="0.35">
      <c r="A840">
        <v>478</v>
      </c>
      <c r="B840" s="1" t="s">
        <v>816</v>
      </c>
      <c r="C840" s="1" t="s">
        <v>852</v>
      </c>
      <c r="D840" t="s">
        <v>33</v>
      </c>
      <c r="E840" t="s">
        <v>45</v>
      </c>
      <c r="F840" s="1" t="s">
        <v>850</v>
      </c>
      <c r="G840" t="s">
        <v>461</v>
      </c>
    </row>
    <row r="841" spans="1:7" x14ac:dyDescent="0.35">
      <c r="A841">
        <v>479</v>
      </c>
      <c r="B841" s="1" t="s">
        <v>816</v>
      </c>
      <c r="C841" s="1" t="s">
        <v>852</v>
      </c>
      <c r="D841" t="s">
        <v>35</v>
      </c>
      <c r="E841" t="s">
        <v>1</v>
      </c>
      <c r="F841" s="1" t="s">
        <v>850</v>
      </c>
      <c r="G841" t="s">
        <v>462</v>
      </c>
    </row>
    <row r="842" spans="1:7" x14ac:dyDescent="0.35">
      <c r="A842">
        <v>480</v>
      </c>
      <c r="B842" s="1" t="s">
        <v>816</v>
      </c>
      <c r="C842" s="1" t="s">
        <v>852</v>
      </c>
      <c r="D842" t="s">
        <v>43</v>
      </c>
      <c r="E842" t="s">
        <v>1</v>
      </c>
      <c r="F842" s="1" t="s">
        <v>850</v>
      </c>
      <c r="G842" t="s">
        <v>463</v>
      </c>
    </row>
    <row r="843" spans="1:7" x14ac:dyDescent="0.35">
      <c r="A843">
        <v>481</v>
      </c>
      <c r="B843" s="1" t="s">
        <v>816</v>
      </c>
      <c r="C843" s="1" t="s">
        <v>852</v>
      </c>
      <c r="D843" t="s">
        <v>35</v>
      </c>
      <c r="E843" t="s">
        <v>1</v>
      </c>
      <c r="F843" s="1" t="s">
        <v>850</v>
      </c>
      <c r="G843" t="s">
        <v>464</v>
      </c>
    </row>
    <row r="844" spans="1:7" x14ac:dyDescent="0.35">
      <c r="A844">
        <v>482</v>
      </c>
      <c r="B844" s="1" t="s">
        <v>816</v>
      </c>
      <c r="C844" s="1" t="s">
        <v>852</v>
      </c>
      <c r="D844" t="s">
        <v>43</v>
      </c>
      <c r="E844" t="s">
        <v>1</v>
      </c>
      <c r="F844" s="1" t="s">
        <v>850</v>
      </c>
      <c r="G844" t="s">
        <v>465</v>
      </c>
    </row>
    <row r="845" spans="1:7" x14ac:dyDescent="0.35">
      <c r="A845">
        <v>483</v>
      </c>
      <c r="B845" s="1" t="s">
        <v>816</v>
      </c>
      <c r="C845" s="1" t="s">
        <v>852</v>
      </c>
      <c r="D845" t="s">
        <v>35</v>
      </c>
      <c r="E845" t="s">
        <v>45</v>
      </c>
      <c r="F845" s="1" t="s">
        <v>850</v>
      </c>
      <c r="G845" t="s">
        <v>334</v>
      </c>
    </row>
    <row r="846" spans="1:7" x14ac:dyDescent="0.35">
      <c r="A846">
        <v>484</v>
      </c>
      <c r="B846" s="1" t="s">
        <v>821</v>
      </c>
      <c r="C846" s="1" t="s">
        <v>852</v>
      </c>
      <c r="D846" t="s">
        <v>42</v>
      </c>
      <c r="E846" t="s">
        <v>12</v>
      </c>
      <c r="F846" s="1" t="s">
        <v>845</v>
      </c>
      <c r="G846" t="s">
        <v>466</v>
      </c>
    </row>
    <row r="847" spans="1:7" x14ac:dyDescent="0.35">
      <c r="A847">
        <v>484</v>
      </c>
      <c r="B847" s="1" t="s">
        <v>821</v>
      </c>
      <c r="C847" s="1" t="s">
        <v>852</v>
      </c>
      <c r="D847" t="s">
        <v>50</v>
      </c>
      <c r="E847" t="s">
        <v>12</v>
      </c>
      <c r="F847" s="1" t="s">
        <v>845</v>
      </c>
      <c r="G847" t="s">
        <v>466</v>
      </c>
    </row>
    <row r="848" spans="1:7" x14ac:dyDescent="0.35">
      <c r="A848">
        <v>485</v>
      </c>
      <c r="B848" s="1" t="s">
        <v>825</v>
      </c>
      <c r="C848" s="1" t="s">
        <v>852</v>
      </c>
      <c r="D848" t="s">
        <v>56</v>
      </c>
      <c r="E848" t="s">
        <v>1</v>
      </c>
      <c r="F848" s="1" t="s">
        <v>849</v>
      </c>
      <c r="G848" t="s">
        <v>467</v>
      </c>
    </row>
    <row r="849" spans="1:7" x14ac:dyDescent="0.35">
      <c r="A849">
        <v>485</v>
      </c>
      <c r="B849" s="1" t="s">
        <v>825</v>
      </c>
      <c r="C849" s="1" t="s">
        <v>852</v>
      </c>
      <c r="D849" t="s">
        <v>27</v>
      </c>
      <c r="E849" t="s">
        <v>1</v>
      </c>
      <c r="F849" s="1" t="s">
        <v>849</v>
      </c>
      <c r="G849" t="s">
        <v>467</v>
      </c>
    </row>
    <row r="850" spans="1:7" x14ac:dyDescent="0.35">
      <c r="A850">
        <v>486</v>
      </c>
      <c r="B850" s="1" t="s">
        <v>821</v>
      </c>
      <c r="C850" s="1" t="s">
        <v>852</v>
      </c>
      <c r="D850" t="s">
        <v>43</v>
      </c>
      <c r="E850" t="s">
        <v>12</v>
      </c>
      <c r="F850" s="1" t="s">
        <v>845</v>
      </c>
      <c r="G850" t="s">
        <v>468</v>
      </c>
    </row>
    <row r="851" spans="1:7" x14ac:dyDescent="0.35">
      <c r="A851">
        <v>486</v>
      </c>
      <c r="B851" s="1" t="s">
        <v>821</v>
      </c>
      <c r="C851" s="1" t="s">
        <v>852</v>
      </c>
      <c r="D851" t="s">
        <v>42</v>
      </c>
      <c r="E851" t="s">
        <v>12</v>
      </c>
      <c r="F851" s="1" t="s">
        <v>845</v>
      </c>
      <c r="G851" t="s">
        <v>468</v>
      </c>
    </row>
    <row r="852" spans="1:7" x14ac:dyDescent="0.35">
      <c r="A852">
        <v>487</v>
      </c>
      <c r="B852" s="1" t="s">
        <v>823</v>
      </c>
      <c r="C852" s="1" t="s">
        <v>852</v>
      </c>
      <c r="D852" t="s">
        <v>2</v>
      </c>
      <c r="E852" t="s">
        <v>13</v>
      </c>
      <c r="F852" s="1" t="s">
        <v>845</v>
      </c>
      <c r="G852" t="s">
        <v>469</v>
      </c>
    </row>
    <row r="853" spans="1:7" x14ac:dyDescent="0.35">
      <c r="A853">
        <v>487</v>
      </c>
      <c r="B853" s="1" t="s">
        <v>823</v>
      </c>
      <c r="C853" s="1" t="s">
        <v>852</v>
      </c>
      <c r="D853" t="s">
        <v>9</v>
      </c>
      <c r="E853" t="s">
        <v>13</v>
      </c>
      <c r="F853" s="1" t="s">
        <v>845</v>
      </c>
      <c r="G853" t="s">
        <v>469</v>
      </c>
    </row>
    <row r="854" spans="1:7" x14ac:dyDescent="0.35">
      <c r="A854">
        <v>488</v>
      </c>
      <c r="B854" s="1" t="s">
        <v>816</v>
      </c>
      <c r="C854" s="1" t="s">
        <v>846</v>
      </c>
      <c r="D854" t="s">
        <v>71</v>
      </c>
      <c r="E854" t="s">
        <v>45</v>
      </c>
      <c r="F854" s="1" t="s">
        <v>850</v>
      </c>
      <c r="G854" t="s">
        <v>470</v>
      </c>
    </row>
    <row r="855" spans="1:7" x14ac:dyDescent="0.35">
      <c r="A855">
        <v>488</v>
      </c>
      <c r="B855" s="1" t="s">
        <v>816</v>
      </c>
      <c r="C855" s="1" t="s">
        <v>846</v>
      </c>
      <c r="D855" t="s">
        <v>71</v>
      </c>
      <c r="E855" t="s">
        <v>45</v>
      </c>
      <c r="F855" s="1" t="s">
        <v>850</v>
      </c>
      <c r="G855" t="s">
        <v>470</v>
      </c>
    </row>
    <row r="856" spans="1:7" x14ac:dyDescent="0.35">
      <c r="A856">
        <v>488</v>
      </c>
      <c r="B856" s="1" t="s">
        <v>816</v>
      </c>
      <c r="C856" s="1" t="s">
        <v>846</v>
      </c>
      <c r="D856" t="s">
        <v>64</v>
      </c>
      <c r="E856" t="s">
        <v>45</v>
      </c>
      <c r="F856" s="1" t="s">
        <v>850</v>
      </c>
      <c r="G856" t="s">
        <v>470</v>
      </c>
    </row>
    <row r="857" spans="1:7" x14ac:dyDescent="0.35">
      <c r="A857">
        <v>488</v>
      </c>
      <c r="B857" s="1" t="s">
        <v>816</v>
      </c>
      <c r="C857" s="1" t="s">
        <v>846</v>
      </c>
      <c r="D857" t="s">
        <v>64</v>
      </c>
      <c r="E857" t="s">
        <v>45</v>
      </c>
      <c r="F857" s="1" t="s">
        <v>850</v>
      </c>
      <c r="G857" t="s">
        <v>470</v>
      </c>
    </row>
    <row r="858" spans="1:7" x14ac:dyDescent="0.35">
      <c r="A858">
        <v>488</v>
      </c>
      <c r="B858" s="1" t="s">
        <v>816</v>
      </c>
      <c r="C858" s="1" t="s">
        <v>846</v>
      </c>
      <c r="D858" t="s">
        <v>11</v>
      </c>
      <c r="E858" t="s">
        <v>45</v>
      </c>
      <c r="F858" s="1" t="s">
        <v>850</v>
      </c>
      <c r="G858" t="s">
        <v>470</v>
      </c>
    </row>
    <row r="859" spans="1:7" x14ac:dyDescent="0.35">
      <c r="A859">
        <v>488</v>
      </c>
      <c r="B859" s="1" t="s">
        <v>816</v>
      </c>
      <c r="C859" s="1" t="s">
        <v>846</v>
      </c>
      <c r="D859" t="s">
        <v>11</v>
      </c>
      <c r="E859" t="s">
        <v>45</v>
      </c>
      <c r="F859" s="1" t="s">
        <v>850</v>
      </c>
      <c r="G859" t="s">
        <v>470</v>
      </c>
    </row>
    <row r="860" spans="1:7" x14ac:dyDescent="0.35">
      <c r="A860">
        <v>490</v>
      </c>
      <c r="B860" s="1" t="s">
        <v>821</v>
      </c>
      <c r="C860" s="1" t="s">
        <v>852</v>
      </c>
      <c r="D860" t="s">
        <v>5</v>
      </c>
      <c r="E860" t="s">
        <v>12</v>
      </c>
      <c r="F860" s="1" t="s">
        <v>845</v>
      </c>
      <c r="G860" t="s">
        <v>471</v>
      </c>
    </row>
    <row r="861" spans="1:7" x14ac:dyDescent="0.35">
      <c r="A861">
        <v>491</v>
      </c>
      <c r="B861" s="1" t="s">
        <v>821</v>
      </c>
      <c r="C861" s="1" t="s">
        <v>852</v>
      </c>
      <c r="D861" t="s">
        <v>46</v>
      </c>
      <c r="E861" t="s">
        <v>37</v>
      </c>
      <c r="F861" s="1" t="s">
        <v>845</v>
      </c>
      <c r="G861" t="s">
        <v>472</v>
      </c>
    </row>
    <row r="862" spans="1:7" x14ac:dyDescent="0.35">
      <c r="A862">
        <v>491</v>
      </c>
      <c r="B862" s="1" t="s">
        <v>821</v>
      </c>
      <c r="C862" s="1" t="s">
        <v>852</v>
      </c>
      <c r="D862" t="s">
        <v>49</v>
      </c>
      <c r="E862" t="s">
        <v>37</v>
      </c>
      <c r="F862" s="1" t="s">
        <v>845</v>
      </c>
      <c r="G862" t="s">
        <v>472</v>
      </c>
    </row>
    <row r="863" spans="1:7" x14ac:dyDescent="0.35">
      <c r="A863">
        <v>492</v>
      </c>
      <c r="B863" s="1" t="s">
        <v>821</v>
      </c>
      <c r="C863" s="1" t="s">
        <v>852</v>
      </c>
      <c r="D863" t="s">
        <v>4</v>
      </c>
      <c r="E863" t="s">
        <v>12</v>
      </c>
      <c r="F863" s="1" t="s">
        <v>845</v>
      </c>
      <c r="G863" t="s">
        <v>473</v>
      </c>
    </row>
    <row r="864" spans="1:7" x14ac:dyDescent="0.35">
      <c r="A864">
        <v>492</v>
      </c>
      <c r="B864" s="1" t="s">
        <v>821</v>
      </c>
      <c r="C864" s="1" t="s">
        <v>852</v>
      </c>
      <c r="D864" t="s">
        <v>39</v>
      </c>
      <c r="E864" t="s">
        <v>12</v>
      </c>
      <c r="F864" s="1" t="s">
        <v>845</v>
      </c>
      <c r="G864" t="s">
        <v>473</v>
      </c>
    </row>
    <row r="865" spans="1:7" x14ac:dyDescent="0.35">
      <c r="A865">
        <v>493</v>
      </c>
      <c r="B865" s="1" t="s">
        <v>821</v>
      </c>
      <c r="C865" s="1" t="s">
        <v>852</v>
      </c>
      <c r="D865" t="s">
        <v>3</v>
      </c>
      <c r="E865" t="s">
        <v>12</v>
      </c>
      <c r="F865" s="1" t="s">
        <v>845</v>
      </c>
      <c r="G865" t="s">
        <v>474</v>
      </c>
    </row>
    <row r="866" spans="1:7" x14ac:dyDescent="0.35">
      <c r="A866">
        <v>495</v>
      </c>
      <c r="B866" s="1" t="s">
        <v>821</v>
      </c>
      <c r="C866" s="1" t="s">
        <v>852</v>
      </c>
      <c r="D866" t="s">
        <v>5</v>
      </c>
      <c r="E866" t="s">
        <v>12</v>
      </c>
      <c r="F866" s="1" t="s">
        <v>845</v>
      </c>
      <c r="G866" t="s">
        <v>475</v>
      </c>
    </row>
    <row r="867" spans="1:7" x14ac:dyDescent="0.35">
      <c r="A867">
        <v>495</v>
      </c>
      <c r="B867" s="1" t="s">
        <v>821</v>
      </c>
      <c r="C867" s="1" t="s">
        <v>852</v>
      </c>
      <c r="D867" t="s">
        <v>2</v>
      </c>
      <c r="E867" t="s">
        <v>12</v>
      </c>
      <c r="F867" s="1" t="s">
        <v>845</v>
      </c>
      <c r="G867" t="s">
        <v>475</v>
      </c>
    </row>
    <row r="868" spans="1:7" x14ac:dyDescent="0.35">
      <c r="A868">
        <v>495</v>
      </c>
      <c r="B868" s="1" t="s">
        <v>821</v>
      </c>
      <c r="C868" s="1" t="s">
        <v>852</v>
      </c>
      <c r="D868" t="s">
        <v>46</v>
      </c>
      <c r="E868" t="s">
        <v>12</v>
      </c>
      <c r="F868" s="1" t="s">
        <v>845</v>
      </c>
      <c r="G868" t="s">
        <v>475</v>
      </c>
    </row>
    <row r="869" spans="1:7" x14ac:dyDescent="0.35">
      <c r="A869">
        <v>495</v>
      </c>
      <c r="B869" s="1" t="s">
        <v>821</v>
      </c>
      <c r="C869" s="1" t="s">
        <v>852</v>
      </c>
      <c r="D869" t="s">
        <v>42</v>
      </c>
      <c r="E869" t="s">
        <v>12</v>
      </c>
      <c r="F869" s="1" t="s">
        <v>845</v>
      </c>
      <c r="G869" t="s">
        <v>475</v>
      </c>
    </row>
    <row r="870" spans="1:7" x14ac:dyDescent="0.35">
      <c r="A870">
        <v>496</v>
      </c>
      <c r="B870" s="1" t="s">
        <v>821</v>
      </c>
      <c r="C870" s="1" t="s">
        <v>852</v>
      </c>
      <c r="D870" t="s">
        <v>2</v>
      </c>
      <c r="E870" t="s">
        <v>12</v>
      </c>
      <c r="F870" s="1" t="s">
        <v>845</v>
      </c>
      <c r="G870" t="s">
        <v>476</v>
      </c>
    </row>
    <row r="871" spans="1:7" x14ac:dyDescent="0.35">
      <c r="A871">
        <v>497</v>
      </c>
      <c r="B871" s="1" t="s">
        <v>838</v>
      </c>
      <c r="C871" s="1" t="s">
        <v>852</v>
      </c>
      <c r="D871" t="s">
        <v>59</v>
      </c>
      <c r="E871" t="s">
        <v>12</v>
      </c>
      <c r="F871" s="1" t="s">
        <v>849</v>
      </c>
      <c r="G871" t="s">
        <v>477</v>
      </c>
    </row>
    <row r="872" spans="1:7" x14ac:dyDescent="0.35">
      <c r="A872">
        <v>497</v>
      </c>
      <c r="B872" s="1" t="s">
        <v>838</v>
      </c>
      <c r="C872" s="1" t="s">
        <v>852</v>
      </c>
      <c r="D872" t="s">
        <v>58</v>
      </c>
      <c r="E872" t="s">
        <v>12</v>
      </c>
      <c r="F872" s="1" t="s">
        <v>849</v>
      </c>
      <c r="G872" t="s">
        <v>477</v>
      </c>
    </row>
    <row r="873" spans="1:7" x14ac:dyDescent="0.35">
      <c r="A873">
        <v>498</v>
      </c>
      <c r="B873" s="1" t="s">
        <v>821</v>
      </c>
      <c r="C873" s="1" t="s">
        <v>852</v>
      </c>
      <c r="D873" t="s">
        <v>5</v>
      </c>
      <c r="E873" t="s">
        <v>12</v>
      </c>
      <c r="F873" s="1" t="s">
        <v>845</v>
      </c>
      <c r="G873" t="s">
        <v>475</v>
      </c>
    </row>
    <row r="874" spans="1:7" x14ac:dyDescent="0.35">
      <c r="A874">
        <v>498</v>
      </c>
      <c r="B874" s="1" t="s">
        <v>821</v>
      </c>
      <c r="C874" s="1" t="s">
        <v>852</v>
      </c>
      <c r="D874" t="s">
        <v>2</v>
      </c>
      <c r="E874" t="s">
        <v>12</v>
      </c>
      <c r="F874" s="1" t="s">
        <v>845</v>
      </c>
      <c r="G874" t="s">
        <v>475</v>
      </c>
    </row>
    <row r="875" spans="1:7" x14ac:dyDescent="0.35">
      <c r="A875">
        <v>498</v>
      </c>
      <c r="B875" s="1" t="s">
        <v>821</v>
      </c>
      <c r="C875" s="1" t="s">
        <v>852</v>
      </c>
      <c r="D875" t="s">
        <v>42</v>
      </c>
      <c r="E875" t="s">
        <v>12</v>
      </c>
      <c r="F875" s="1" t="s">
        <v>845</v>
      </c>
      <c r="G875" t="s">
        <v>475</v>
      </c>
    </row>
    <row r="876" spans="1:7" x14ac:dyDescent="0.35">
      <c r="A876">
        <v>498</v>
      </c>
      <c r="B876" s="1" t="s">
        <v>821</v>
      </c>
      <c r="C876" s="1" t="s">
        <v>852</v>
      </c>
      <c r="D876" t="s">
        <v>74</v>
      </c>
      <c r="E876" t="s">
        <v>12</v>
      </c>
      <c r="F876" s="1" t="s">
        <v>845</v>
      </c>
      <c r="G876" t="s">
        <v>475</v>
      </c>
    </row>
    <row r="877" spans="1:7" x14ac:dyDescent="0.35">
      <c r="A877">
        <v>500</v>
      </c>
      <c r="B877" s="1" t="s">
        <v>821</v>
      </c>
      <c r="C877" s="1" t="s">
        <v>852</v>
      </c>
      <c r="D877" t="s">
        <v>5</v>
      </c>
      <c r="E877" t="s">
        <v>45</v>
      </c>
      <c r="F877" s="1" t="s">
        <v>850</v>
      </c>
      <c r="G877" t="s">
        <v>478</v>
      </c>
    </row>
    <row r="878" spans="1:7" x14ac:dyDescent="0.35">
      <c r="A878">
        <v>501</v>
      </c>
      <c r="B878" s="1" t="s">
        <v>815</v>
      </c>
      <c r="C878" s="1" t="s">
        <v>852</v>
      </c>
      <c r="D878" t="s">
        <v>35</v>
      </c>
      <c r="E878" t="s">
        <v>34</v>
      </c>
      <c r="F878" s="1" t="s">
        <v>845</v>
      </c>
      <c r="G878" t="s">
        <v>479</v>
      </c>
    </row>
    <row r="879" spans="1:7" x14ac:dyDescent="0.35">
      <c r="A879">
        <v>502</v>
      </c>
      <c r="B879" s="1" t="s">
        <v>815</v>
      </c>
      <c r="C879" s="1" t="s">
        <v>852</v>
      </c>
      <c r="D879" t="s">
        <v>5</v>
      </c>
      <c r="E879" t="s">
        <v>34</v>
      </c>
      <c r="F879" s="1" t="s">
        <v>845</v>
      </c>
      <c r="G879" t="s">
        <v>480</v>
      </c>
    </row>
    <row r="880" spans="1:7" x14ac:dyDescent="0.35">
      <c r="A880">
        <v>503</v>
      </c>
      <c r="B880" s="1" t="s">
        <v>815</v>
      </c>
      <c r="C880" s="1" t="s">
        <v>852</v>
      </c>
      <c r="D880" t="s">
        <v>36</v>
      </c>
      <c r="E880" t="s">
        <v>37</v>
      </c>
      <c r="F880" s="1" t="s">
        <v>850</v>
      </c>
      <c r="G880" t="s">
        <v>481</v>
      </c>
    </row>
    <row r="881" spans="1:7" x14ac:dyDescent="0.35">
      <c r="A881">
        <v>504</v>
      </c>
      <c r="B881" s="1" t="s">
        <v>815</v>
      </c>
      <c r="C881" s="1" t="s">
        <v>852</v>
      </c>
      <c r="D881" t="s">
        <v>9</v>
      </c>
      <c r="E881" t="s">
        <v>13</v>
      </c>
      <c r="F881" s="1" t="s">
        <v>845</v>
      </c>
      <c r="G881" t="s">
        <v>482</v>
      </c>
    </row>
    <row r="882" spans="1:7" x14ac:dyDescent="0.35">
      <c r="A882">
        <v>504</v>
      </c>
      <c r="B882" s="1" t="s">
        <v>815</v>
      </c>
      <c r="C882" s="1" t="s">
        <v>852</v>
      </c>
      <c r="D882" t="s">
        <v>2</v>
      </c>
      <c r="E882" t="s">
        <v>13</v>
      </c>
      <c r="F882" s="1" t="s">
        <v>845</v>
      </c>
      <c r="G882" t="s">
        <v>482</v>
      </c>
    </row>
    <row r="883" spans="1:7" x14ac:dyDescent="0.35">
      <c r="A883">
        <v>504</v>
      </c>
      <c r="B883" s="1" t="s">
        <v>815</v>
      </c>
      <c r="C883" s="1" t="s">
        <v>852</v>
      </c>
      <c r="D883" t="s">
        <v>30</v>
      </c>
      <c r="E883" t="s">
        <v>13</v>
      </c>
      <c r="F883" s="1" t="s">
        <v>845</v>
      </c>
      <c r="G883" t="s">
        <v>482</v>
      </c>
    </row>
    <row r="884" spans="1:7" x14ac:dyDescent="0.35">
      <c r="A884">
        <v>505</v>
      </c>
      <c r="B884" s="1" t="s">
        <v>815</v>
      </c>
      <c r="C884" s="1" t="s">
        <v>852</v>
      </c>
      <c r="D884" t="s">
        <v>11</v>
      </c>
      <c r="E884" t="s">
        <v>12</v>
      </c>
      <c r="F884" s="1" t="s">
        <v>849</v>
      </c>
      <c r="G884" t="s">
        <v>483</v>
      </c>
    </row>
    <row r="885" spans="1:7" x14ac:dyDescent="0.35">
      <c r="A885">
        <v>505</v>
      </c>
      <c r="B885" s="1" t="s">
        <v>815</v>
      </c>
      <c r="C885" s="1" t="s">
        <v>852</v>
      </c>
      <c r="D885" t="s">
        <v>67</v>
      </c>
      <c r="E885" t="s">
        <v>12</v>
      </c>
      <c r="F885" s="1" t="s">
        <v>849</v>
      </c>
      <c r="G885" t="s">
        <v>483</v>
      </c>
    </row>
    <row r="886" spans="1:7" x14ac:dyDescent="0.35">
      <c r="A886">
        <v>506</v>
      </c>
      <c r="B886" s="1" t="s">
        <v>815</v>
      </c>
      <c r="C886" s="1" t="s">
        <v>844</v>
      </c>
      <c r="D886" t="s">
        <v>5</v>
      </c>
      <c r="E886" t="s">
        <v>12</v>
      </c>
      <c r="F886" s="1" t="s">
        <v>850</v>
      </c>
      <c r="G886" t="s">
        <v>373</v>
      </c>
    </row>
    <row r="887" spans="1:7" x14ac:dyDescent="0.35">
      <c r="A887">
        <v>507</v>
      </c>
      <c r="B887" s="1" t="s">
        <v>815</v>
      </c>
      <c r="C887" s="1" t="s">
        <v>852</v>
      </c>
      <c r="D887" t="s">
        <v>4</v>
      </c>
      <c r="E887" t="s">
        <v>12</v>
      </c>
      <c r="F887" s="1" t="s">
        <v>851</v>
      </c>
      <c r="G887" t="s">
        <v>484</v>
      </c>
    </row>
    <row r="888" spans="1:7" x14ac:dyDescent="0.35">
      <c r="A888">
        <v>508</v>
      </c>
      <c r="B888" s="1" t="s">
        <v>815</v>
      </c>
      <c r="C888" s="1" t="s">
        <v>852</v>
      </c>
      <c r="D888" t="s">
        <v>35</v>
      </c>
      <c r="E888" t="s">
        <v>7</v>
      </c>
      <c r="F888" s="1" t="s">
        <v>851</v>
      </c>
      <c r="G888" t="s">
        <v>485</v>
      </c>
    </row>
    <row r="889" spans="1:7" x14ac:dyDescent="0.35">
      <c r="A889">
        <v>509</v>
      </c>
      <c r="B889" s="1" t="s">
        <v>815</v>
      </c>
      <c r="C889" s="1" t="s">
        <v>852</v>
      </c>
      <c r="D889" t="s">
        <v>2</v>
      </c>
      <c r="E889" t="s">
        <v>1</v>
      </c>
      <c r="F889" s="1" t="s">
        <v>845</v>
      </c>
      <c r="G889" t="s">
        <v>486</v>
      </c>
    </row>
    <row r="890" spans="1:7" x14ac:dyDescent="0.35">
      <c r="A890">
        <v>510</v>
      </c>
      <c r="B890" s="1" t="s">
        <v>815</v>
      </c>
      <c r="C890" s="1" t="s">
        <v>852</v>
      </c>
      <c r="D890" t="s">
        <v>5</v>
      </c>
      <c r="E890" t="s">
        <v>1</v>
      </c>
      <c r="F890" s="1" t="s">
        <v>845</v>
      </c>
      <c r="G890" t="s">
        <v>487</v>
      </c>
    </row>
    <row r="891" spans="1:7" x14ac:dyDescent="0.35">
      <c r="A891">
        <v>511</v>
      </c>
      <c r="B891" s="1" t="s">
        <v>815</v>
      </c>
      <c r="C891" s="1" t="s">
        <v>852</v>
      </c>
      <c r="D891" t="s">
        <v>35</v>
      </c>
      <c r="E891" t="s">
        <v>1</v>
      </c>
      <c r="F891" s="1" t="s">
        <v>849</v>
      </c>
      <c r="G891" t="s">
        <v>488</v>
      </c>
    </row>
    <row r="892" spans="1:7" x14ac:dyDescent="0.35">
      <c r="A892">
        <v>512</v>
      </c>
      <c r="B892" s="1" t="s">
        <v>815</v>
      </c>
      <c r="C892" s="1" t="s">
        <v>846</v>
      </c>
      <c r="D892" t="s">
        <v>5</v>
      </c>
      <c r="E892" t="s">
        <v>45</v>
      </c>
      <c r="F892" s="1" t="s">
        <v>845</v>
      </c>
      <c r="G892" t="s">
        <v>489</v>
      </c>
    </row>
    <row r="893" spans="1:7" x14ac:dyDescent="0.35">
      <c r="A893">
        <v>513</v>
      </c>
      <c r="B893" s="1" t="s">
        <v>815</v>
      </c>
      <c r="C893" s="1" t="s">
        <v>852</v>
      </c>
      <c r="D893" t="s">
        <v>35</v>
      </c>
      <c r="E893" t="s">
        <v>7</v>
      </c>
      <c r="F893" s="1" t="s">
        <v>849</v>
      </c>
      <c r="G893" t="s">
        <v>490</v>
      </c>
    </row>
    <row r="894" spans="1:7" x14ac:dyDescent="0.35">
      <c r="A894">
        <v>514</v>
      </c>
      <c r="B894" s="1" t="s">
        <v>815</v>
      </c>
      <c r="C894" s="1" t="s">
        <v>852</v>
      </c>
      <c r="D894" t="s">
        <v>24</v>
      </c>
      <c r="E894" t="s">
        <v>1</v>
      </c>
      <c r="F894" s="1" t="s">
        <v>849</v>
      </c>
      <c r="G894" t="s">
        <v>491</v>
      </c>
    </row>
    <row r="895" spans="1:7" x14ac:dyDescent="0.35">
      <c r="A895">
        <v>515</v>
      </c>
      <c r="B895" s="1" t="s">
        <v>827</v>
      </c>
      <c r="C895" s="1" t="s">
        <v>852</v>
      </c>
      <c r="D895" t="s">
        <v>57</v>
      </c>
      <c r="E895" t="s">
        <v>1</v>
      </c>
      <c r="F895" s="1" t="s">
        <v>849</v>
      </c>
      <c r="G895" t="s">
        <v>399</v>
      </c>
    </row>
    <row r="896" spans="1:7" x14ac:dyDescent="0.35">
      <c r="A896">
        <v>515</v>
      </c>
      <c r="B896" s="1" t="s">
        <v>827</v>
      </c>
      <c r="C896" s="1" t="s">
        <v>852</v>
      </c>
      <c r="D896" t="s">
        <v>57</v>
      </c>
      <c r="E896" t="s">
        <v>1</v>
      </c>
      <c r="F896" s="1" t="s">
        <v>849</v>
      </c>
      <c r="G896" t="s">
        <v>399</v>
      </c>
    </row>
    <row r="897" spans="1:7" x14ac:dyDescent="0.35">
      <c r="A897">
        <v>515</v>
      </c>
      <c r="B897" s="1" t="s">
        <v>827</v>
      </c>
      <c r="C897" s="1" t="s">
        <v>852</v>
      </c>
      <c r="D897" t="s">
        <v>56</v>
      </c>
      <c r="E897" t="s">
        <v>1</v>
      </c>
      <c r="F897" s="1" t="s">
        <v>849</v>
      </c>
      <c r="G897" t="s">
        <v>399</v>
      </c>
    </row>
    <row r="898" spans="1:7" x14ac:dyDescent="0.35">
      <c r="A898">
        <v>515</v>
      </c>
      <c r="B898" s="1" t="s">
        <v>827</v>
      </c>
      <c r="C898" s="1" t="s">
        <v>852</v>
      </c>
      <c r="D898" t="s">
        <v>56</v>
      </c>
      <c r="E898" t="s">
        <v>1</v>
      </c>
      <c r="F898" s="1" t="s">
        <v>849</v>
      </c>
      <c r="G898" t="s">
        <v>399</v>
      </c>
    </row>
    <row r="899" spans="1:7" x14ac:dyDescent="0.35">
      <c r="A899">
        <v>516</v>
      </c>
      <c r="B899" s="1" t="s">
        <v>821</v>
      </c>
      <c r="C899" s="1" t="s">
        <v>852</v>
      </c>
      <c r="D899" t="s">
        <v>57</v>
      </c>
      <c r="E899" t="s">
        <v>1</v>
      </c>
      <c r="F899" s="1" t="s">
        <v>849</v>
      </c>
      <c r="G899" t="s">
        <v>492</v>
      </c>
    </row>
    <row r="900" spans="1:7" x14ac:dyDescent="0.35">
      <c r="A900">
        <v>516</v>
      </c>
      <c r="B900" s="1" t="s">
        <v>821</v>
      </c>
      <c r="C900" s="1" t="s">
        <v>852</v>
      </c>
      <c r="D900" t="s">
        <v>56</v>
      </c>
      <c r="E900" t="s">
        <v>1</v>
      </c>
      <c r="F900" s="1" t="s">
        <v>849</v>
      </c>
      <c r="G900" t="s">
        <v>492</v>
      </c>
    </row>
    <row r="901" spans="1:7" x14ac:dyDescent="0.35">
      <c r="A901">
        <v>517</v>
      </c>
      <c r="B901" s="1" t="s">
        <v>821</v>
      </c>
      <c r="C901" s="1" t="s">
        <v>852</v>
      </c>
      <c r="D901" t="s">
        <v>59</v>
      </c>
      <c r="E901" t="s">
        <v>1</v>
      </c>
      <c r="F901" s="1" t="s">
        <v>849</v>
      </c>
      <c r="G901" t="s">
        <v>493</v>
      </c>
    </row>
    <row r="902" spans="1:7" x14ac:dyDescent="0.35">
      <c r="A902">
        <v>518</v>
      </c>
      <c r="B902" s="1" t="s">
        <v>821</v>
      </c>
      <c r="C902" s="1" t="s">
        <v>852</v>
      </c>
      <c r="D902" t="s">
        <v>75</v>
      </c>
      <c r="E902" t="s">
        <v>1</v>
      </c>
      <c r="F902" s="1" t="s">
        <v>849</v>
      </c>
      <c r="G902" t="s">
        <v>494</v>
      </c>
    </row>
    <row r="903" spans="1:7" x14ac:dyDescent="0.35">
      <c r="A903">
        <v>519</v>
      </c>
      <c r="B903" s="1" t="s">
        <v>827</v>
      </c>
      <c r="C903" s="1" t="s">
        <v>852</v>
      </c>
      <c r="D903" t="s">
        <v>35</v>
      </c>
      <c r="E903" t="s">
        <v>1</v>
      </c>
      <c r="F903" s="1" t="s">
        <v>849</v>
      </c>
      <c r="G903" t="s">
        <v>495</v>
      </c>
    </row>
    <row r="904" spans="1:7" x14ac:dyDescent="0.35">
      <c r="A904">
        <v>519</v>
      </c>
      <c r="B904" s="1" t="s">
        <v>827</v>
      </c>
      <c r="C904" s="1" t="s">
        <v>852</v>
      </c>
      <c r="D904" t="s">
        <v>38</v>
      </c>
      <c r="E904" t="s">
        <v>1</v>
      </c>
      <c r="F904" s="1" t="s">
        <v>849</v>
      </c>
      <c r="G904" t="s">
        <v>495</v>
      </c>
    </row>
    <row r="905" spans="1:7" x14ac:dyDescent="0.35">
      <c r="A905">
        <v>520</v>
      </c>
      <c r="B905" s="1" t="s">
        <v>821</v>
      </c>
      <c r="C905" s="1" t="s">
        <v>852</v>
      </c>
      <c r="D905" t="s">
        <v>22</v>
      </c>
      <c r="E905" t="s">
        <v>1</v>
      </c>
      <c r="F905" s="1" t="s">
        <v>849</v>
      </c>
      <c r="G905" t="s">
        <v>496</v>
      </c>
    </row>
    <row r="906" spans="1:7" x14ac:dyDescent="0.35">
      <c r="A906">
        <v>520</v>
      </c>
      <c r="B906" s="1" t="s">
        <v>821</v>
      </c>
      <c r="C906" s="1" t="s">
        <v>852</v>
      </c>
      <c r="D906" t="s">
        <v>35</v>
      </c>
      <c r="E906" t="s">
        <v>1</v>
      </c>
      <c r="F906" s="1" t="s">
        <v>849</v>
      </c>
      <c r="G906" t="s">
        <v>496</v>
      </c>
    </row>
    <row r="907" spans="1:7" x14ac:dyDescent="0.35">
      <c r="A907">
        <v>521</v>
      </c>
      <c r="B907" s="1" t="s">
        <v>827</v>
      </c>
      <c r="C907" s="1" t="s">
        <v>852</v>
      </c>
      <c r="D907" t="s">
        <v>24</v>
      </c>
      <c r="E907" t="s">
        <v>1</v>
      </c>
      <c r="F907" s="1" t="s">
        <v>849</v>
      </c>
      <c r="G907" t="s">
        <v>497</v>
      </c>
    </row>
    <row r="908" spans="1:7" x14ac:dyDescent="0.35">
      <c r="A908">
        <v>522</v>
      </c>
      <c r="B908" s="1" t="s">
        <v>821</v>
      </c>
      <c r="C908" s="1" t="s">
        <v>852</v>
      </c>
      <c r="D908" t="s">
        <v>43</v>
      </c>
      <c r="E908" t="s">
        <v>1</v>
      </c>
      <c r="F908" s="1" t="s">
        <v>849</v>
      </c>
      <c r="G908" t="s">
        <v>498</v>
      </c>
    </row>
    <row r="909" spans="1:7" x14ac:dyDescent="0.35">
      <c r="A909">
        <v>522</v>
      </c>
      <c r="B909" s="1" t="s">
        <v>821</v>
      </c>
      <c r="C909" s="1" t="s">
        <v>852</v>
      </c>
      <c r="D909" t="s">
        <v>22</v>
      </c>
      <c r="E909" t="s">
        <v>1</v>
      </c>
      <c r="F909" s="1" t="s">
        <v>849</v>
      </c>
      <c r="G909" t="s">
        <v>498</v>
      </c>
    </row>
    <row r="910" spans="1:7" x14ac:dyDescent="0.35">
      <c r="A910">
        <v>523</v>
      </c>
      <c r="B910" s="1" t="s">
        <v>821</v>
      </c>
      <c r="C910" s="1" t="s">
        <v>852</v>
      </c>
      <c r="D910" t="s">
        <v>36</v>
      </c>
      <c r="E910" t="s">
        <v>1</v>
      </c>
      <c r="F910" s="1" t="s">
        <v>849</v>
      </c>
      <c r="G910" t="s">
        <v>499</v>
      </c>
    </row>
    <row r="911" spans="1:7" x14ac:dyDescent="0.35">
      <c r="A911">
        <v>524</v>
      </c>
      <c r="B911" s="1" t="s">
        <v>821</v>
      </c>
      <c r="C911" s="1" t="s">
        <v>852</v>
      </c>
      <c r="D911" t="s">
        <v>24</v>
      </c>
      <c r="E911" t="s">
        <v>7</v>
      </c>
      <c r="F911" s="1" t="s">
        <v>849</v>
      </c>
      <c r="G911" t="s">
        <v>500</v>
      </c>
    </row>
    <row r="912" spans="1:7" x14ac:dyDescent="0.35">
      <c r="A912">
        <v>524</v>
      </c>
      <c r="B912" s="1" t="s">
        <v>821</v>
      </c>
      <c r="C912" s="1" t="s">
        <v>852</v>
      </c>
      <c r="D912" t="s">
        <v>76</v>
      </c>
      <c r="E912" t="s">
        <v>7</v>
      </c>
      <c r="F912" s="1" t="s">
        <v>849</v>
      </c>
      <c r="G912" t="s">
        <v>500</v>
      </c>
    </row>
    <row r="913" spans="1:7" x14ac:dyDescent="0.35">
      <c r="A913">
        <v>525</v>
      </c>
      <c r="B913" s="1" t="s">
        <v>827</v>
      </c>
      <c r="C913" s="1" t="s">
        <v>852</v>
      </c>
      <c r="D913" t="s">
        <v>4</v>
      </c>
      <c r="E913" t="s">
        <v>7</v>
      </c>
      <c r="F913" s="1" t="s">
        <v>849</v>
      </c>
      <c r="G913" t="s">
        <v>501</v>
      </c>
    </row>
    <row r="914" spans="1:7" x14ac:dyDescent="0.35">
      <c r="A914">
        <v>526</v>
      </c>
      <c r="B914" s="1" t="s">
        <v>821</v>
      </c>
      <c r="C914" s="1" t="s">
        <v>852</v>
      </c>
      <c r="D914" t="s">
        <v>5</v>
      </c>
      <c r="E914" t="s">
        <v>7</v>
      </c>
      <c r="F914" s="1" t="s">
        <v>849</v>
      </c>
      <c r="G914" t="s">
        <v>502</v>
      </c>
    </row>
    <row r="915" spans="1:7" x14ac:dyDescent="0.35">
      <c r="A915">
        <v>527</v>
      </c>
      <c r="B915" s="1" t="s">
        <v>833</v>
      </c>
      <c r="C915" s="1" t="s">
        <v>852</v>
      </c>
      <c r="D915" t="s">
        <v>35</v>
      </c>
      <c r="E915" t="s">
        <v>7</v>
      </c>
      <c r="F915" s="1" t="s">
        <v>849</v>
      </c>
      <c r="G915" t="s">
        <v>503</v>
      </c>
    </row>
    <row r="916" spans="1:7" x14ac:dyDescent="0.35">
      <c r="A916">
        <v>528</v>
      </c>
      <c r="B916" s="1" t="s">
        <v>821</v>
      </c>
      <c r="C916" s="1" t="s">
        <v>852</v>
      </c>
      <c r="D916" t="s">
        <v>16</v>
      </c>
      <c r="E916" t="s">
        <v>7</v>
      </c>
      <c r="F916" s="1" t="s">
        <v>849</v>
      </c>
      <c r="G916" t="s">
        <v>504</v>
      </c>
    </row>
    <row r="917" spans="1:7" x14ac:dyDescent="0.35">
      <c r="A917">
        <v>528</v>
      </c>
      <c r="B917" s="1" t="s">
        <v>821</v>
      </c>
      <c r="C917" s="1" t="s">
        <v>852</v>
      </c>
      <c r="D917" t="s">
        <v>43</v>
      </c>
      <c r="E917" t="s">
        <v>7</v>
      </c>
      <c r="F917" s="1" t="s">
        <v>849</v>
      </c>
      <c r="G917" t="s">
        <v>504</v>
      </c>
    </row>
    <row r="918" spans="1:7" x14ac:dyDescent="0.35">
      <c r="A918">
        <v>530</v>
      </c>
      <c r="B918" s="1" t="s">
        <v>827</v>
      </c>
      <c r="C918" s="1" t="s">
        <v>852</v>
      </c>
      <c r="D918" t="s">
        <v>48</v>
      </c>
      <c r="E918" t="s">
        <v>7</v>
      </c>
      <c r="F918" s="1" t="s">
        <v>849</v>
      </c>
      <c r="G918" t="s">
        <v>505</v>
      </c>
    </row>
    <row r="919" spans="1:7" x14ac:dyDescent="0.35">
      <c r="A919">
        <v>531</v>
      </c>
      <c r="B919" s="1" t="s">
        <v>821</v>
      </c>
      <c r="C919" s="1" t="s">
        <v>852</v>
      </c>
      <c r="D919" t="s">
        <v>35</v>
      </c>
      <c r="E919" t="s">
        <v>7</v>
      </c>
      <c r="F919" s="1" t="s">
        <v>849</v>
      </c>
      <c r="G919" t="s">
        <v>506</v>
      </c>
    </row>
    <row r="920" spans="1:7" x14ac:dyDescent="0.35">
      <c r="A920">
        <v>532</v>
      </c>
      <c r="B920" s="1" t="s">
        <v>821</v>
      </c>
      <c r="C920" s="1" t="s">
        <v>852</v>
      </c>
      <c r="D920" t="s">
        <v>33</v>
      </c>
      <c r="E920" t="s">
        <v>7</v>
      </c>
      <c r="F920" s="1" t="s">
        <v>849</v>
      </c>
      <c r="G920" t="s">
        <v>507</v>
      </c>
    </row>
    <row r="921" spans="1:7" x14ac:dyDescent="0.35">
      <c r="A921">
        <v>532</v>
      </c>
      <c r="B921" s="1" t="s">
        <v>821</v>
      </c>
      <c r="C921" s="1" t="s">
        <v>852</v>
      </c>
      <c r="D921" t="s">
        <v>22</v>
      </c>
      <c r="E921" t="s">
        <v>7</v>
      </c>
      <c r="F921" s="1" t="s">
        <v>849</v>
      </c>
      <c r="G921" t="s">
        <v>507</v>
      </c>
    </row>
    <row r="922" spans="1:7" x14ac:dyDescent="0.35">
      <c r="A922">
        <v>532</v>
      </c>
      <c r="B922" s="1" t="s">
        <v>821</v>
      </c>
      <c r="C922" s="1" t="s">
        <v>852</v>
      </c>
      <c r="D922" t="s">
        <v>35</v>
      </c>
      <c r="E922" t="s">
        <v>7</v>
      </c>
      <c r="F922" s="1" t="s">
        <v>849</v>
      </c>
      <c r="G922" t="s">
        <v>507</v>
      </c>
    </row>
    <row r="923" spans="1:7" x14ac:dyDescent="0.35">
      <c r="A923">
        <v>532</v>
      </c>
      <c r="B923" s="1" t="s">
        <v>821</v>
      </c>
      <c r="C923" s="1" t="s">
        <v>852</v>
      </c>
      <c r="D923" t="s">
        <v>54</v>
      </c>
      <c r="E923" t="s">
        <v>7</v>
      </c>
      <c r="F923" s="1" t="s">
        <v>849</v>
      </c>
      <c r="G923" t="s">
        <v>507</v>
      </c>
    </row>
    <row r="924" spans="1:7" x14ac:dyDescent="0.35">
      <c r="A924">
        <v>533</v>
      </c>
      <c r="B924" s="1" t="s">
        <v>827</v>
      </c>
      <c r="C924" s="1" t="s">
        <v>852</v>
      </c>
      <c r="D924" t="s">
        <v>58</v>
      </c>
      <c r="E924" t="s">
        <v>7</v>
      </c>
      <c r="F924" s="1" t="s">
        <v>849</v>
      </c>
      <c r="G924" t="s">
        <v>161</v>
      </c>
    </row>
    <row r="925" spans="1:7" x14ac:dyDescent="0.35">
      <c r="A925">
        <v>534</v>
      </c>
      <c r="B925" s="1" t="s">
        <v>821</v>
      </c>
      <c r="C925" s="1" t="s">
        <v>852</v>
      </c>
      <c r="D925" t="s">
        <v>16</v>
      </c>
      <c r="E925" t="s">
        <v>12</v>
      </c>
      <c r="F925" s="1" t="s">
        <v>849</v>
      </c>
      <c r="G925" t="s">
        <v>508</v>
      </c>
    </row>
    <row r="926" spans="1:7" x14ac:dyDescent="0.35">
      <c r="A926">
        <v>534</v>
      </c>
      <c r="B926" s="1" t="s">
        <v>821</v>
      </c>
      <c r="C926" s="1" t="s">
        <v>852</v>
      </c>
      <c r="D926" t="s">
        <v>43</v>
      </c>
      <c r="E926" t="s">
        <v>12</v>
      </c>
      <c r="F926" s="1" t="s">
        <v>849</v>
      </c>
      <c r="G926" t="s">
        <v>508</v>
      </c>
    </row>
    <row r="927" spans="1:7" x14ac:dyDescent="0.35">
      <c r="A927">
        <v>534</v>
      </c>
      <c r="B927" s="1" t="s">
        <v>821</v>
      </c>
      <c r="C927" s="1" t="s">
        <v>852</v>
      </c>
      <c r="D927" t="s">
        <v>77</v>
      </c>
      <c r="E927" t="s">
        <v>12</v>
      </c>
      <c r="F927" s="1" t="s">
        <v>849</v>
      </c>
      <c r="G927" t="s">
        <v>508</v>
      </c>
    </row>
    <row r="928" spans="1:7" x14ac:dyDescent="0.35">
      <c r="A928">
        <v>535</v>
      </c>
      <c r="B928" s="1" t="s">
        <v>821</v>
      </c>
      <c r="C928" s="1" t="s">
        <v>852</v>
      </c>
      <c r="D928" t="s">
        <v>5</v>
      </c>
      <c r="E928" t="s">
        <v>12</v>
      </c>
      <c r="F928" s="1" t="s">
        <v>849</v>
      </c>
      <c r="G928" t="s">
        <v>509</v>
      </c>
    </row>
    <row r="929" spans="1:7" x14ac:dyDescent="0.35">
      <c r="A929">
        <v>536</v>
      </c>
      <c r="B929" s="1" t="s">
        <v>821</v>
      </c>
      <c r="C929" s="1" t="s">
        <v>852</v>
      </c>
      <c r="D929" t="s">
        <v>35</v>
      </c>
      <c r="E929" t="s">
        <v>12</v>
      </c>
      <c r="F929" s="1" t="s">
        <v>849</v>
      </c>
      <c r="G929" t="s">
        <v>510</v>
      </c>
    </row>
    <row r="930" spans="1:7" x14ac:dyDescent="0.35">
      <c r="A930">
        <v>537</v>
      </c>
      <c r="B930" s="1" t="s">
        <v>827</v>
      </c>
      <c r="C930" s="1" t="s">
        <v>852</v>
      </c>
      <c r="D930" t="s">
        <v>33</v>
      </c>
      <c r="E930" t="s">
        <v>12</v>
      </c>
      <c r="F930" s="1" t="s">
        <v>849</v>
      </c>
      <c r="G930" t="s">
        <v>511</v>
      </c>
    </row>
    <row r="931" spans="1:7" x14ac:dyDescent="0.35">
      <c r="A931">
        <v>537</v>
      </c>
      <c r="B931" s="1" t="s">
        <v>827</v>
      </c>
      <c r="C931" s="1" t="s">
        <v>852</v>
      </c>
      <c r="D931" t="s">
        <v>22</v>
      </c>
      <c r="E931" t="s">
        <v>12</v>
      </c>
      <c r="F931" s="1" t="s">
        <v>849</v>
      </c>
      <c r="G931" t="s">
        <v>511</v>
      </c>
    </row>
    <row r="932" spans="1:7" x14ac:dyDescent="0.35">
      <c r="A932">
        <v>538</v>
      </c>
      <c r="B932" s="1" t="s">
        <v>827</v>
      </c>
      <c r="C932" s="1" t="s">
        <v>852</v>
      </c>
      <c r="D932" t="s">
        <v>22</v>
      </c>
      <c r="E932" t="s">
        <v>12</v>
      </c>
      <c r="F932" s="1" t="s">
        <v>849</v>
      </c>
      <c r="G932" t="s">
        <v>512</v>
      </c>
    </row>
    <row r="933" spans="1:7" x14ac:dyDescent="0.35">
      <c r="A933">
        <v>538</v>
      </c>
      <c r="B933" s="1" t="s">
        <v>827</v>
      </c>
      <c r="C933" s="1" t="s">
        <v>852</v>
      </c>
      <c r="D933" t="s">
        <v>22</v>
      </c>
      <c r="E933" t="s">
        <v>12</v>
      </c>
      <c r="F933" s="1" t="s">
        <v>849</v>
      </c>
      <c r="G933" t="s">
        <v>512</v>
      </c>
    </row>
    <row r="934" spans="1:7" x14ac:dyDescent="0.35">
      <c r="A934">
        <v>538</v>
      </c>
      <c r="B934" s="1" t="s">
        <v>827</v>
      </c>
      <c r="C934" s="1" t="s">
        <v>852</v>
      </c>
      <c r="D934" t="s">
        <v>33</v>
      </c>
      <c r="E934" t="s">
        <v>12</v>
      </c>
      <c r="F934" s="1" t="s">
        <v>849</v>
      </c>
      <c r="G934" t="s">
        <v>512</v>
      </c>
    </row>
    <row r="935" spans="1:7" x14ac:dyDescent="0.35">
      <c r="A935">
        <v>538</v>
      </c>
      <c r="B935" s="1" t="s">
        <v>827</v>
      </c>
      <c r="C935" s="1" t="s">
        <v>852</v>
      </c>
      <c r="D935" t="s">
        <v>33</v>
      </c>
      <c r="E935" t="s">
        <v>12</v>
      </c>
      <c r="F935" s="1" t="s">
        <v>849</v>
      </c>
      <c r="G935" t="s">
        <v>512</v>
      </c>
    </row>
    <row r="936" spans="1:7" x14ac:dyDescent="0.35">
      <c r="A936">
        <v>539</v>
      </c>
      <c r="B936" s="1" t="s">
        <v>821</v>
      </c>
      <c r="C936" s="1" t="s">
        <v>852</v>
      </c>
      <c r="D936" t="s">
        <v>16</v>
      </c>
      <c r="E936" t="s">
        <v>12</v>
      </c>
      <c r="F936" s="1" t="s">
        <v>849</v>
      </c>
      <c r="G936" t="s">
        <v>513</v>
      </c>
    </row>
    <row r="937" spans="1:7" x14ac:dyDescent="0.35">
      <c r="A937">
        <v>540</v>
      </c>
      <c r="B937" s="1" t="s">
        <v>821</v>
      </c>
      <c r="C937" s="1" t="s">
        <v>852</v>
      </c>
      <c r="D937" t="s">
        <v>73</v>
      </c>
      <c r="E937" t="s">
        <v>12</v>
      </c>
      <c r="F937" s="1" t="s">
        <v>849</v>
      </c>
      <c r="G937" t="s">
        <v>514</v>
      </c>
    </row>
    <row r="938" spans="1:7" x14ac:dyDescent="0.35">
      <c r="A938">
        <v>541</v>
      </c>
      <c r="B938" s="1" t="s">
        <v>821</v>
      </c>
      <c r="C938" s="1" t="s">
        <v>852</v>
      </c>
      <c r="D938" t="s">
        <v>73</v>
      </c>
      <c r="E938" t="s">
        <v>12</v>
      </c>
      <c r="F938" s="1" t="s">
        <v>849</v>
      </c>
      <c r="G938" t="s">
        <v>515</v>
      </c>
    </row>
    <row r="939" spans="1:7" x14ac:dyDescent="0.35">
      <c r="A939">
        <v>541</v>
      </c>
      <c r="B939" s="1" t="s">
        <v>821</v>
      </c>
      <c r="C939" s="1" t="s">
        <v>852</v>
      </c>
      <c r="D939" t="s">
        <v>72</v>
      </c>
      <c r="E939" t="s">
        <v>12</v>
      </c>
      <c r="F939" s="1" t="s">
        <v>849</v>
      </c>
      <c r="G939" t="s">
        <v>515</v>
      </c>
    </row>
    <row r="940" spans="1:7" x14ac:dyDescent="0.35">
      <c r="A940">
        <v>541</v>
      </c>
      <c r="B940" s="1" t="s">
        <v>821</v>
      </c>
      <c r="C940" s="1" t="s">
        <v>852</v>
      </c>
      <c r="D940" t="s">
        <v>33</v>
      </c>
      <c r="E940" t="s">
        <v>12</v>
      </c>
      <c r="F940" s="1" t="s">
        <v>849</v>
      </c>
      <c r="G940" t="s">
        <v>515</v>
      </c>
    </row>
    <row r="941" spans="1:7" x14ac:dyDescent="0.35">
      <c r="A941">
        <v>543</v>
      </c>
      <c r="B941" s="1" t="s">
        <v>821</v>
      </c>
      <c r="C941" s="1" t="s">
        <v>852</v>
      </c>
      <c r="D941" t="s">
        <v>35</v>
      </c>
      <c r="E941" t="s">
        <v>12</v>
      </c>
      <c r="F941" s="1" t="s">
        <v>849</v>
      </c>
      <c r="G941" t="s">
        <v>516</v>
      </c>
    </row>
    <row r="942" spans="1:7" x14ac:dyDescent="0.35">
      <c r="A942">
        <v>543</v>
      </c>
      <c r="B942" s="1" t="s">
        <v>821</v>
      </c>
      <c r="C942" s="1" t="s">
        <v>852</v>
      </c>
      <c r="D942" t="s">
        <v>39</v>
      </c>
      <c r="E942" t="s">
        <v>12</v>
      </c>
      <c r="F942" s="1" t="s">
        <v>849</v>
      </c>
      <c r="G942" t="s">
        <v>516</v>
      </c>
    </row>
    <row r="943" spans="1:7" x14ac:dyDescent="0.35">
      <c r="A943">
        <v>544</v>
      </c>
      <c r="B943" s="1" t="s">
        <v>827</v>
      </c>
      <c r="C943" s="1" t="s">
        <v>852</v>
      </c>
      <c r="D943" t="s">
        <v>24</v>
      </c>
      <c r="E943" t="s">
        <v>12</v>
      </c>
      <c r="F943" s="1" t="s">
        <v>849</v>
      </c>
      <c r="G943" t="s">
        <v>142</v>
      </c>
    </row>
    <row r="944" spans="1:7" x14ac:dyDescent="0.35">
      <c r="A944">
        <v>544</v>
      </c>
      <c r="B944" s="1" t="s">
        <v>827</v>
      </c>
      <c r="C944" s="1" t="s">
        <v>852</v>
      </c>
      <c r="D944" t="s">
        <v>76</v>
      </c>
      <c r="E944" t="s">
        <v>12</v>
      </c>
      <c r="F944" s="1" t="s">
        <v>849</v>
      </c>
      <c r="G944" t="s">
        <v>142</v>
      </c>
    </row>
    <row r="945" spans="1:7" x14ac:dyDescent="0.35">
      <c r="A945">
        <v>544</v>
      </c>
      <c r="B945" s="1" t="s">
        <v>827</v>
      </c>
      <c r="C945" s="1" t="s">
        <v>852</v>
      </c>
      <c r="D945" t="s">
        <v>78</v>
      </c>
      <c r="E945" t="s">
        <v>12</v>
      </c>
      <c r="F945" s="1" t="s">
        <v>849</v>
      </c>
      <c r="G945" t="s">
        <v>142</v>
      </c>
    </row>
    <row r="946" spans="1:7" x14ac:dyDescent="0.35">
      <c r="A946">
        <v>545</v>
      </c>
      <c r="B946" s="1" t="s">
        <v>827</v>
      </c>
      <c r="C946" s="1" t="s">
        <v>852</v>
      </c>
      <c r="D946" t="s">
        <v>47</v>
      </c>
      <c r="E946" t="s">
        <v>12</v>
      </c>
      <c r="F946" s="1" t="s">
        <v>849</v>
      </c>
      <c r="G946" t="s">
        <v>517</v>
      </c>
    </row>
    <row r="947" spans="1:7" x14ac:dyDescent="0.35">
      <c r="A947">
        <v>545</v>
      </c>
      <c r="B947" s="1" t="s">
        <v>827</v>
      </c>
      <c r="C947" s="1" t="s">
        <v>852</v>
      </c>
      <c r="D947" t="s">
        <v>48</v>
      </c>
      <c r="E947" t="s">
        <v>12</v>
      </c>
      <c r="F947" s="1" t="s">
        <v>849</v>
      </c>
      <c r="G947" t="s">
        <v>517</v>
      </c>
    </row>
    <row r="948" spans="1:7" x14ac:dyDescent="0.35">
      <c r="A948">
        <v>547</v>
      </c>
      <c r="B948" s="1" t="s">
        <v>821</v>
      </c>
      <c r="C948" s="1" t="s">
        <v>852</v>
      </c>
      <c r="D948" t="s">
        <v>33</v>
      </c>
      <c r="E948" t="s">
        <v>7</v>
      </c>
      <c r="F948" s="1" t="s">
        <v>849</v>
      </c>
      <c r="G948" t="s">
        <v>518</v>
      </c>
    </row>
    <row r="949" spans="1:7" x14ac:dyDescent="0.35">
      <c r="A949">
        <v>547</v>
      </c>
      <c r="B949" s="1" t="s">
        <v>821</v>
      </c>
      <c r="C949" s="1" t="s">
        <v>852</v>
      </c>
      <c r="D949" t="s">
        <v>33</v>
      </c>
      <c r="E949" t="s">
        <v>7</v>
      </c>
      <c r="F949" s="1" t="s">
        <v>849</v>
      </c>
      <c r="G949" t="s">
        <v>518</v>
      </c>
    </row>
    <row r="950" spans="1:7" x14ac:dyDescent="0.35">
      <c r="A950">
        <v>547</v>
      </c>
      <c r="B950" s="1" t="s">
        <v>821</v>
      </c>
      <c r="C950" s="1" t="s">
        <v>852</v>
      </c>
      <c r="D950" t="s">
        <v>71</v>
      </c>
      <c r="E950" t="s">
        <v>7</v>
      </c>
      <c r="F950" s="1" t="s">
        <v>849</v>
      </c>
      <c r="G950" t="s">
        <v>518</v>
      </c>
    </row>
    <row r="951" spans="1:7" x14ac:dyDescent="0.35">
      <c r="A951">
        <v>547</v>
      </c>
      <c r="B951" s="1" t="s">
        <v>821</v>
      </c>
      <c r="C951" s="1" t="s">
        <v>852</v>
      </c>
      <c r="D951" t="s">
        <v>71</v>
      </c>
      <c r="E951" t="s">
        <v>7</v>
      </c>
      <c r="F951" s="1" t="s">
        <v>849</v>
      </c>
      <c r="G951" t="s">
        <v>518</v>
      </c>
    </row>
    <row r="952" spans="1:7" x14ac:dyDescent="0.35">
      <c r="A952">
        <v>547</v>
      </c>
      <c r="B952" s="1" t="s">
        <v>821</v>
      </c>
      <c r="C952" s="1" t="s">
        <v>852</v>
      </c>
      <c r="D952" t="s">
        <v>22</v>
      </c>
      <c r="E952" t="s">
        <v>7</v>
      </c>
      <c r="F952" s="1" t="s">
        <v>849</v>
      </c>
      <c r="G952" t="s">
        <v>518</v>
      </c>
    </row>
    <row r="953" spans="1:7" x14ac:dyDescent="0.35">
      <c r="A953">
        <v>547</v>
      </c>
      <c r="B953" s="1" t="s">
        <v>821</v>
      </c>
      <c r="C953" s="1" t="s">
        <v>852</v>
      </c>
      <c r="D953" t="s">
        <v>22</v>
      </c>
      <c r="E953" t="s">
        <v>7</v>
      </c>
      <c r="F953" s="1" t="s">
        <v>849</v>
      </c>
      <c r="G953" t="s">
        <v>518</v>
      </c>
    </row>
    <row r="954" spans="1:7" x14ac:dyDescent="0.35">
      <c r="A954">
        <v>548</v>
      </c>
      <c r="B954" s="1" t="s">
        <v>821</v>
      </c>
      <c r="C954" s="1" t="s">
        <v>852</v>
      </c>
      <c r="D954" t="s">
        <v>73</v>
      </c>
      <c r="E954" t="s">
        <v>14</v>
      </c>
      <c r="F954" s="1" t="s">
        <v>849</v>
      </c>
      <c r="G954" t="s">
        <v>519</v>
      </c>
    </row>
    <row r="955" spans="1:7" x14ac:dyDescent="0.35">
      <c r="A955">
        <v>548</v>
      </c>
      <c r="B955" s="1" t="s">
        <v>821</v>
      </c>
      <c r="C955" s="1" t="s">
        <v>852</v>
      </c>
      <c r="D955" t="s">
        <v>72</v>
      </c>
      <c r="E955" t="s">
        <v>14</v>
      </c>
      <c r="F955" s="1" t="s">
        <v>849</v>
      </c>
      <c r="G955" t="s">
        <v>519</v>
      </c>
    </row>
    <row r="956" spans="1:7" x14ac:dyDescent="0.35">
      <c r="A956">
        <v>549</v>
      </c>
      <c r="B956" s="1" t="s">
        <v>821</v>
      </c>
      <c r="C956" s="1" t="s">
        <v>852</v>
      </c>
      <c r="D956" t="s">
        <v>71</v>
      </c>
      <c r="E956" t="s">
        <v>1</v>
      </c>
      <c r="F956" s="1" t="s">
        <v>849</v>
      </c>
      <c r="G956" t="s">
        <v>520</v>
      </c>
    </row>
    <row r="957" spans="1:7" x14ac:dyDescent="0.35">
      <c r="A957">
        <v>549</v>
      </c>
      <c r="B957" s="1" t="s">
        <v>821</v>
      </c>
      <c r="C957" s="1" t="s">
        <v>852</v>
      </c>
      <c r="D957" t="s">
        <v>71</v>
      </c>
      <c r="E957" t="s">
        <v>1</v>
      </c>
      <c r="F957" s="1" t="s">
        <v>849</v>
      </c>
      <c r="G957" t="s">
        <v>520</v>
      </c>
    </row>
    <row r="958" spans="1:7" x14ac:dyDescent="0.35">
      <c r="A958">
        <v>549</v>
      </c>
      <c r="B958" s="1" t="s">
        <v>821</v>
      </c>
      <c r="C958" s="1" t="s">
        <v>852</v>
      </c>
      <c r="D958" t="s">
        <v>22</v>
      </c>
      <c r="E958" t="s">
        <v>1</v>
      </c>
      <c r="F958" s="1" t="s">
        <v>849</v>
      </c>
      <c r="G958" t="s">
        <v>520</v>
      </c>
    </row>
    <row r="959" spans="1:7" x14ac:dyDescent="0.35">
      <c r="A959">
        <v>549</v>
      </c>
      <c r="B959" s="1" t="s">
        <v>821</v>
      </c>
      <c r="C959" s="1" t="s">
        <v>852</v>
      </c>
      <c r="D959" t="s">
        <v>22</v>
      </c>
      <c r="E959" t="s">
        <v>1</v>
      </c>
      <c r="F959" s="1" t="s">
        <v>849</v>
      </c>
      <c r="G959" t="s">
        <v>520</v>
      </c>
    </row>
    <row r="960" spans="1:7" x14ac:dyDescent="0.35">
      <c r="A960">
        <v>549</v>
      </c>
      <c r="B960" s="1" t="s">
        <v>821</v>
      </c>
      <c r="C960" s="1" t="s">
        <v>852</v>
      </c>
      <c r="D960" t="s">
        <v>41</v>
      </c>
      <c r="E960" t="s">
        <v>1</v>
      </c>
      <c r="F960" s="1" t="s">
        <v>849</v>
      </c>
      <c r="G960" t="s">
        <v>520</v>
      </c>
    </row>
    <row r="961" spans="1:7" x14ac:dyDescent="0.35">
      <c r="A961">
        <v>549</v>
      </c>
      <c r="B961" s="1" t="s">
        <v>821</v>
      </c>
      <c r="C961" s="1" t="s">
        <v>852</v>
      </c>
      <c r="D961" t="s">
        <v>41</v>
      </c>
      <c r="E961" t="s">
        <v>1</v>
      </c>
      <c r="F961" s="1" t="s">
        <v>849</v>
      </c>
      <c r="G961" t="s">
        <v>520</v>
      </c>
    </row>
    <row r="962" spans="1:7" x14ac:dyDescent="0.35">
      <c r="A962">
        <v>550</v>
      </c>
      <c r="B962" s="1" t="s">
        <v>821</v>
      </c>
      <c r="C962" s="1" t="s">
        <v>852</v>
      </c>
      <c r="D962" t="s">
        <v>54</v>
      </c>
      <c r="E962" t="s">
        <v>12</v>
      </c>
      <c r="F962" s="1" t="s">
        <v>849</v>
      </c>
      <c r="G962" t="s">
        <v>521</v>
      </c>
    </row>
    <row r="963" spans="1:7" x14ac:dyDescent="0.35">
      <c r="A963">
        <v>550</v>
      </c>
      <c r="B963" s="1" t="s">
        <v>821</v>
      </c>
      <c r="C963" s="1" t="s">
        <v>852</v>
      </c>
      <c r="D963" t="s">
        <v>54</v>
      </c>
      <c r="E963" t="s">
        <v>12</v>
      </c>
      <c r="F963" s="1" t="s">
        <v>849</v>
      </c>
      <c r="G963" t="s">
        <v>521</v>
      </c>
    </row>
    <row r="964" spans="1:7" x14ac:dyDescent="0.35">
      <c r="A964">
        <v>550</v>
      </c>
      <c r="B964" s="1" t="s">
        <v>821</v>
      </c>
      <c r="C964" s="1" t="s">
        <v>852</v>
      </c>
      <c r="D964" t="s">
        <v>54</v>
      </c>
      <c r="E964" t="s">
        <v>12</v>
      </c>
      <c r="F964" s="1" t="s">
        <v>849</v>
      </c>
      <c r="G964" t="s">
        <v>521</v>
      </c>
    </row>
    <row r="965" spans="1:7" x14ac:dyDescent="0.35">
      <c r="A965">
        <v>550</v>
      </c>
      <c r="B965" s="1" t="s">
        <v>821</v>
      </c>
      <c r="C965" s="1" t="s">
        <v>852</v>
      </c>
      <c r="D965" t="s">
        <v>33</v>
      </c>
      <c r="E965" t="s">
        <v>12</v>
      </c>
      <c r="F965" s="1" t="s">
        <v>849</v>
      </c>
      <c r="G965" t="s">
        <v>521</v>
      </c>
    </row>
    <row r="966" spans="1:7" x14ac:dyDescent="0.35">
      <c r="A966">
        <v>550</v>
      </c>
      <c r="B966" s="1" t="s">
        <v>821</v>
      </c>
      <c r="C966" s="1" t="s">
        <v>852</v>
      </c>
      <c r="D966" t="s">
        <v>33</v>
      </c>
      <c r="E966" t="s">
        <v>12</v>
      </c>
      <c r="F966" s="1" t="s">
        <v>849</v>
      </c>
      <c r="G966" t="s">
        <v>521</v>
      </c>
    </row>
    <row r="967" spans="1:7" x14ac:dyDescent="0.35">
      <c r="A967">
        <v>550</v>
      </c>
      <c r="B967" s="1" t="s">
        <v>821</v>
      </c>
      <c r="C967" s="1" t="s">
        <v>852</v>
      </c>
      <c r="D967" t="s">
        <v>33</v>
      </c>
      <c r="E967" t="s">
        <v>12</v>
      </c>
      <c r="F967" s="1" t="s">
        <v>849</v>
      </c>
      <c r="G967" t="s">
        <v>521</v>
      </c>
    </row>
    <row r="968" spans="1:7" x14ac:dyDescent="0.35">
      <c r="A968">
        <v>550</v>
      </c>
      <c r="B968" s="1" t="s">
        <v>821</v>
      </c>
      <c r="C968" s="1" t="s">
        <v>852</v>
      </c>
      <c r="D968" t="s">
        <v>73</v>
      </c>
      <c r="E968" t="s">
        <v>12</v>
      </c>
      <c r="F968" s="1" t="s">
        <v>849</v>
      </c>
      <c r="G968" t="s">
        <v>521</v>
      </c>
    </row>
    <row r="969" spans="1:7" x14ac:dyDescent="0.35">
      <c r="A969">
        <v>550</v>
      </c>
      <c r="B969" s="1" t="s">
        <v>821</v>
      </c>
      <c r="C969" s="1" t="s">
        <v>852</v>
      </c>
      <c r="D969" t="s">
        <v>73</v>
      </c>
      <c r="E969" t="s">
        <v>12</v>
      </c>
      <c r="F969" s="1" t="s">
        <v>849</v>
      </c>
      <c r="G969" t="s">
        <v>521</v>
      </c>
    </row>
    <row r="970" spans="1:7" x14ac:dyDescent="0.35">
      <c r="A970">
        <v>550</v>
      </c>
      <c r="B970" s="1" t="s">
        <v>821</v>
      </c>
      <c r="C970" s="1" t="s">
        <v>852</v>
      </c>
      <c r="D970" t="s">
        <v>73</v>
      </c>
      <c r="E970" t="s">
        <v>12</v>
      </c>
      <c r="F970" s="1" t="s">
        <v>849</v>
      </c>
      <c r="G970" t="s">
        <v>521</v>
      </c>
    </row>
    <row r="971" spans="1:7" x14ac:dyDescent="0.35">
      <c r="A971">
        <v>551</v>
      </c>
      <c r="B971" s="1" t="s">
        <v>821</v>
      </c>
      <c r="C971" s="1" t="s">
        <v>852</v>
      </c>
      <c r="D971" t="s">
        <v>43</v>
      </c>
      <c r="E971" t="s">
        <v>13</v>
      </c>
      <c r="F971" s="1" t="s">
        <v>849</v>
      </c>
      <c r="G971" t="s">
        <v>522</v>
      </c>
    </row>
    <row r="972" spans="1:7" x14ac:dyDescent="0.35">
      <c r="A972">
        <v>551</v>
      </c>
      <c r="B972" s="1" t="s">
        <v>821</v>
      </c>
      <c r="C972" s="1" t="s">
        <v>852</v>
      </c>
      <c r="D972" t="s">
        <v>16</v>
      </c>
      <c r="E972" t="s">
        <v>13</v>
      </c>
      <c r="F972" s="1" t="s">
        <v>849</v>
      </c>
      <c r="G972" t="s">
        <v>522</v>
      </c>
    </row>
    <row r="973" spans="1:7" x14ac:dyDescent="0.35">
      <c r="A973">
        <v>552</v>
      </c>
      <c r="B973" s="1" t="s">
        <v>821</v>
      </c>
      <c r="C973" s="1" t="s">
        <v>852</v>
      </c>
      <c r="D973" t="s">
        <v>71</v>
      </c>
      <c r="E973" t="s">
        <v>14</v>
      </c>
      <c r="F973" s="1" t="s">
        <v>849</v>
      </c>
      <c r="G973" t="s">
        <v>523</v>
      </c>
    </row>
    <row r="974" spans="1:7" x14ac:dyDescent="0.35">
      <c r="A974">
        <v>552</v>
      </c>
      <c r="B974" s="1" t="s">
        <v>821</v>
      </c>
      <c r="C974" s="1" t="s">
        <v>852</v>
      </c>
      <c r="D974" t="s">
        <v>33</v>
      </c>
      <c r="E974" t="s">
        <v>14</v>
      </c>
      <c r="F974" s="1" t="s">
        <v>849</v>
      </c>
      <c r="G974" t="s">
        <v>523</v>
      </c>
    </row>
    <row r="975" spans="1:7" x14ac:dyDescent="0.35">
      <c r="A975">
        <v>552</v>
      </c>
      <c r="B975" s="1" t="s">
        <v>821</v>
      </c>
      <c r="C975" s="1" t="s">
        <v>852</v>
      </c>
      <c r="D975" t="s">
        <v>22</v>
      </c>
      <c r="E975" t="s">
        <v>14</v>
      </c>
      <c r="F975" s="1" t="s">
        <v>849</v>
      </c>
      <c r="G975" t="s">
        <v>523</v>
      </c>
    </row>
    <row r="976" spans="1:7" x14ac:dyDescent="0.35">
      <c r="A976">
        <v>553</v>
      </c>
      <c r="B976" s="1" t="s">
        <v>827</v>
      </c>
      <c r="C976" s="1" t="s">
        <v>852</v>
      </c>
      <c r="D976" t="s">
        <v>22</v>
      </c>
      <c r="E976" t="s">
        <v>7</v>
      </c>
      <c r="F976" s="1" t="s">
        <v>849</v>
      </c>
      <c r="G976" t="s">
        <v>524</v>
      </c>
    </row>
    <row r="977" spans="1:7" x14ac:dyDescent="0.35">
      <c r="A977">
        <v>553</v>
      </c>
      <c r="B977" s="1" t="s">
        <v>827</v>
      </c>
      <c r="C977" s="1" t="s">
        <v>852</v>
      </c>
      <c r="D977" t="s">
        <v>54</v>
      </c>
      <c r="E977" t="s">
        <v>7</v>
      </c>
      <c r="F977" s="1" t="s">
        <v>849</v>
      </c>
      <c r="G977" t="s">
        <v>524</v>
      </c>
    </row>
    <row r="978" spans="1:7" x14ac:dyDescent="0.35">
      <c r="A978">
        <v>553</v>
      </c>
      <c r="B978" s="1" t="s">
        <v>827</v>
      </c>
      <c r="C978" s="1" t="s">
        <v>852</v>
      </c>
      <c r="D978" t="s">
        <v>33</v>
      </c>
      <c r="E978" t="s">
        <v>7</v>
      </c>
      <c r="F978" s="1" t="s">
        <v>849</v>
      </c>
      <c r="G978" t="s">
        <v>524</v>
      </c>
    </row>
    <row r="979" spans="1:7" x14ac:dyDescent="0.35">
      <c r="A979">
        <v>554</v>
      </c>
      <c r="B979" s="1" t="s">
        <v>821</v>
      </c>
      <c r="C979" s="1" t="s">
        <v>852</v>
      </c>
      <c r="D979" t="s">
        <v>16</v>
      </c>
      <c r="E979" t="s">
        <v>1</v>
      </c>
      <c r="F979" s="1" t="s">
        <v>849</v>
      </c>
      <c r="G979" t="s">
        <v>525</v>
      </c>
    </row>
    <row r="980" spans="1:7" x14ac:dyDescent="0.35">
      <c r="A980">
        <v>554</v>
      </c>
      <c r="B980" s="1" t="s">
        <v>821</v>
      </c>
      <c r="C980" s="1" t="s">
        <v>852</v>
      </c>
      <c r="D980" t="s">
        <v>43</v>
      </c>
      <c r="E980" t="s">
        <v>1</v>
      </c>
      <c r="F980" s="1" t="s">
        <v>849</v>
      </c>
      <c r="G980" t="s">
        <v>525</v>
      </c>
    </row>
    <row r="981" spans="1:7" x14ac:dyDescent="0.35">
      <c r="A981">
        <v>555</v>
      </c>
      <c r="B981" s="1" t="s">
        <v>827</v>
      </c>
      <c r="C981" s="1" t="s">
        <v>852</v>
      </c>
      <c r="D981" t="s">
        <v>71</v>
      </c>
      <c r="E981" t="s">
        <v>7</v>
      </c>
      <c r="F981" s="1" t="s">
        <v>849</v>
      </c>
      <c r="G981" t="s">
        <v>526</v>
      </c>
    </row>
    <row r="982" spans="1:7" x14ac:dyDescent="0.35">
      <c r="A982">
        <v>555</v>
      </c>
      <c r="B982" s="1" t="s">
        <v>827</v>
      </c>
      <c r="C982" s="1" t="s">
        <v>852</v>
      </c>
      <c r="D982" t="s">
        <v>71</v>
      </c>
      <c r="E982" t="s">
        <v>7</v>
      </c>
      <c r="F982" s="1" t="s">
        <v>849</v>
      </c>
      <c r="G982" t="s">
        <v>526</v>
      </c>
    </row>
    <row r="983" spans="1:7" x14ac:dyDescent="0.35">
      <c r="A983">
        <v>555</v>
      </c>
      <c r="B983" s="1" t="s">
        <v>827</v>
      </c>
      <c r="C983" s="1" t="s">
        <v>852</v>
      </c>
      <c r="D983" t="s">
        <v>33</v>
      </c>
      <c r="E983" t="s">
        <v>7</v>
      </c>
      <c r="F983" s="1" t="s">
        <v>849</v>
      </c>
      <c r="G983" t="s">
        <v>526</v>
      </c>
    </row>
    <row r="984" spans="1:7" x14ac:dyDescent="0.35">
      <c r="A984">
        <v>555</v>
      </c>
      <c r="B984" s="1" t="s">
        <v>827</v>
      </c>
      <c r="C984" s="1" t="s">
        <v>852</v>
      </c>
      <c r="D984" t="s">
        <v>33</v>
      </c>
      <c r="E984" t="s">
        <v>7</v>
      </c>
      <c r="F984" s="1" t="s">
        <v>849</v>
      </c>
      <c r="G984" t="s">
        <v>526</v>
      </c>
    </row>
    <row r="985" spans="1:7" x14ac:dyDescent="0.35">
      <c r="A985">
        <v>556</v>
      </c>
      <c r="B985" s="1" t="s">
        <v>821</v>
      </c>
      <c r="C985" s="1" t="s">
        <v>852</v>
      </c>
      <c r="D985" t="s">
        <v>35</v>
      </c>
      <c r="E985" t="s">
        <v>7</v>
      </c>
      <c r="F985" s="1" t="s">
        <v>849</v>
      </c>
      <c r="G985" t="s">
        <v>527</v>
      </c>
    </row>
    <row r="986" spans="1:7" x14ac:dyDescent="0.35">
      <c r="A986">
        <v>557</v>
      </c>
      <c r="B986" s="1" t="s">
        <v>821</v>
      </c>
      <c r="C986" s="1" t="s">
        <v>852</v>
      </c>
      <c r="D986" t="s">
        <v>35</v>
      </c>
      <c r="E986" t="s">
        <v>7</v>
      </c>
      <c r="F986" s="1" t="s">
        <v>849</v>
      </c>
      <c r="G986" t="s">
        <v>528</v>
      </c>
    </row>
    <row r="987" spans="1:7" x14ac:dyDescent="0.35">
      <c r="A987">
        <v>558</v>
      </c>
      <c r="B987" s="1" t="s">
        <v>815</v>
      </c>
      <c r="C987" s="1" t="s">
        <v>852</v>
      </c>
      <c r="D987" t="s">
        <v>35</v>
      </c>
      <c r="E987" t="s">
        <v>7</v>
      </c>
      <c r="F987" s="1" t="s">
        <v>849</v>
      </c>
      <c r="G987" t="s">
        <v>529</v>
      </c>
    </row>
    <row r="988" spans="1:7" x14ac:dyDescent="0.35">
      <c r="A988">
        <v>559</v>
      </c>
      <c r="B988" s="1" t="s">
        <v>821</v>
      </c>
      <c r="C988" s="1" t="s">
        <v>852</v>
      </c>
      <c r="D988" t="s">
        <v>24</v>
      </c>
      <c r="E988" t="s">
        <v>7</v>
      </c>
      <c r="F988" s="1" t="s">
        <v>849</v>
      </c>
      <c r="G988" t="s">
        <v>530</v>
      </c>
    </row>
    <row r="989" spans="1:7" x14ac:dyDescent="0.35">
      <c r="A989">
        <v>560</v>
      </c>
      <c r="B989" s="1" t="s">
        <v>833</v>
      </c>
      <c r="C989" s="1" t="s">
        <v>852</v>
      </c>
      <c r="D989" t="s">
        <v>35</v>
      </c>
      <c r="E989" t="s">
        <v>7</v>
      </c>
      <c r="F989" s="1" t="s">
        <v>849</v>
      </c>
      <c r="G989" t="s">
        <v>531</v>
      </c>
    </row>
    <row r="990" spans="1:7" x14ac:dyDescent="0.35">
      <c r="A990">
        <v>562</v>
      </c>
      <c r="B990" s="1" t="s">
        <v>821</v>
      </c>
      <c r="C990" s="1" t="s">
        <v>852</v>
      </c>
      <c r="D990" t="s">
        <v>73</v>
      </c>
      <c r="E990" t="s">
        <v>12</v>
      </c>
      <c r="F990" s="1" t="s">
        <v>849</v>
      </c>
      <c r="G990" t="s">
        <v>532</v>
      </c>
    </row>
    <row r="991" spans="1:7" x14ac:dyDescent="0.35">
      <c r="A991">
        <v>563</v>
      </c>
      <c r="B991" s="1" t="s">
        <v>821</v>
      </c>
      <c r="C991" s="1" t="s">
        <v>852</v>
      </c>
      <c r="D991" t="s">
        <v>35</v>
      </c>
      <c r="E991" t="s">
        <v>12</v>
      </c>
      <c r="F991" s="1" t="s">
        <v>849</v>
      </c>
      <c r="G991" t="s">
        <v>533</v>
      </c>
    </row>
    <row r="992" spans="1:7" x14ac:dyDescent="0.35">
      <c r="A992">
        <v>564</v>
      </c>
      <c r="B992" s="1" t="s">
        <v>821</v>
      </c>
      <c r="C992" s="1" t="s">
        <v>852</v>
      </c>
      <c r="D992" t="s">
        <v>4</v>
      </c>
      <c r="E992" t="s">
        <v>12</v>
      </c>
      <c r="F992" s="1" t="s">
        <v>849</v>
      </c>
      <c r="G992" t="s">
        <v>534</v>
      </c>
    </row>
    <row r="993" spans="1:7" x14ac:dyDescent="0.35">
      <c r="A993">
        <v>564</v>
      </c>
      <c r="B993" s="1" t="s">
        <v>821</v>
      </c>
      <c r="C993" s="1" t="s">
        <v>852</v>
      </c>
      <c r="D993" t="s">
        <v>39</v>
      </c>
      <c r="E993" t="s">
        <v>12</v>
      </c>
      <c r="F993" s="1" t="s">
        <v>849</v>
      </c>
      <c r="G993" t="s">
        <v>534</v>
      </c>
    </row>
    <row r="994" spans="1:7" x14ac:dyDescent="0.35">
      <c r="A994">
        <v>564</v>
      </c>
      <c r="B994" s="1" t="s">
        <v>821</v>
      </c>
      <c r="C994" s="1" t="s">
        <v>852</v>
      </c>
      <c r="D994" t="s">
        <v>22</v>
      </c>
      <c r="E994" t="s">
        <v>12</v>
      </c>
      <c r="F994" s="1" t="s">
        <v>849</v>
      </c>
      <c r="G994" t="s">
        <v>534</v>
      </c>
    </row>
    <row r="995" spans="1:7" x14ac:dyDescent="0.35">
      <c r="A995">
        <v>565</v>
      </c>
      <c r="B995" s="1" t="s">
        <v>827</v>
      </c>
      <c r="C995" s="1" t="s">
        <v>852</v>
      </c>
      <c r="D995" t="s">
        <v>59</v>
      </c>
      <c r="E995" t="s">
        <v>12</v>
      </c>
      <c r="F995" s="1" t="s">
        <v>849</v>
      </c>
      <c r="G995" t="s">
        <v>535</v>
      </c>
    </row>
    <row r="996" spans="1:7" x14ac:dyDescent="0.35">
      <c r="A996">
        <v>565</v>
      </c>
      <c r="B996" s="1" t="s">
        <v>827</v>
      </c>
      <c r="C996" s="1" t="s">
        <v>852</v>
      </c>
      <c r="D996" t="s">
        <v>57</v>
      </c>
      <c r="E996" t="s">
        <v>12</v>
      </c>
      <c r="F996" s="1" t="s">
        <v>849</v>
      </c>
      <c r="G996" t="s">
        <v>535</v>
      </c>
    </row>
    <row r="997" spans="1:7" x14ac:dyDescent="0.35">
      <c r="A997">
        <v>566</v>
      </c>
      <c r="B997" s="1" t="s">
        <v>821</v>
      </c>
      <c r="C997" s="1" t="s">
        <v>852</v>
      </c>
      <c r="D997" t="s">
        <v>22</v>
      </c>
      <c r="E997" t="s">
        <v>12</v>
      </c>
      <c r="F997" s="1" t="s">
        <v>849</v>
      </c>
      <c r="G997" t="s">
        <v>536</v>
      </c>
    </row>
    <row r="998" spans="1:7" x14ac:dyDescent="0.35">
      <c r="A998">
        <v>566</v>
      </c>
      <c r="B998" s="1" t="s">
        <v>821</v>
      </c>
      <c r="C998" s="1" t="s">
        <v>852</v>
      </c>
      <c r="D998" t="s">
        <v>40</v>
      </c>
      <c r="E998" t="s">
        <v>12</v>
      </c>
      <c r="F998" s="1" t="s">
        <v>849</v>
      </c>
      <c r="G998" t="s">
        <v>536</v>
      </c>
    </row>
    <row r="999" spans="1:7" x14ac:dyDescent="0.35">
      <c r="A999">
        <v>567</v>
      </c>
      <c r="B999" s="1" t="s">
        <v>821</v>
      </c>
      <c r="C999" s="1" t="s">
        <v>852</v>
      </c>
      <c r="D999" t="s">
        <v>79</v>
      </c>
      <c r="E999" t="s">
        <v>12</v>
      </c>
      <c r="F999" s="1" t="s">
        <v>849</v>
      </c>
      <c r="G999" t="s">
        <v>537</v>
      </c>
    </row>
    <row r="1000" spans="1:7" x14ac:dyDescent="0.35">
      <c r="A1000">
        <v>567</v>
      </c>
      <c r="B1000" s="1" t="s">
        <v>821</v>
      </c>
      <c r="C1000" s="1" t="s">
        <v>852</v>
      </c>
      <c r="D1000" t="s">
        <v>80</v>
      </c>
      <c r="E1000" t="s">
        <v>12</v>
      </c>
      <c r="F1000" s="1" t="s">
        <v>849</v>
      </c>
      <c r="G1000" t="s">
        <v>537</v>
      </c>
    </row>
    <row r="1001" spans="1:7" x14ac:dyDescent="0.35">
      <c r="A1001">
        <v>568</v>
      </c>
      <c r="B1001" s="1" t="s">
        <v>821</v>
      </c>
      <c r="C1001" s="1" t="s">
        <v>852</v>
      </c>
      <c r="D1001" t="s">
        <v>22</v>
      </c>
      <c r="E1001" t="s">
        <v>13</v>
      </c>
      <c r="F1001" s="1" t="s">
        <v>849</v>
      </c>
      <c r="G1001" t="s">
        <v>538</v>
      </c>
    </row>
    <row r="1002" spans="1:7" x14ac:dyDescent="0.35">
      <c r="A1002">
        <v>568</v>
      </c>
      <c r="B1002" s="1" t="s">
        <v>821</v>
      </c>
      <c r="C1002" s="1" t="s">
        <v>852</v>
      </c>
      <c r="D1002" t="s">
        <v>41</v>
      </c>
      <c r="E1002" t="s">
        <v>13</v>
      </c>
      <c r="F1002" s="1" t="s">
        <v>849</v>
      </c>
      <c r="G1002" t="s">
        <v>538</v>
      </c>
    </row>
    <row r="1003" spans="1:7" x14ac:dyDescent="0.35">
      <c r="A1003">
        <v>568</v>
      </c>
      <c r="B1003" s="1" t="s">
        <v>821</v>
      </c>
      <c r="C1003" s="1" t="s">
        <v>852</v>
      </c>
      <c r="D1003" t="s">
        <v>71</v>
      </c>
      <c r="E1003" t="s">
        <v>13</v>
      </c>
      <c r="F1003" s="1" t="s">
        <v>849</v>
      </c>
      <c r="G1003" t="s">
        <v>538</v>
      </c>
    </row>
    <row r="1004" spans="1:7" x14ac:dyDescent="0.35">
      <c r="A1004">
        <v>569</v>
      </c>
      <c r="B1004" s="1" t="s">
        <v>821</v>
      </c>
      <c r="C1004" s="1" t="s">
        <v>846</v>
      </c>
      <c r="D1004" t="s">
        <v>24</v>
      </c>
      <c r="E1004" t="s">
        <v>13</v>
      </c>
      <c r="F1004" s="1" t="s">
        <v>849</v>
      </c>
      <c r="G1004" t="s">
        <v>539</v>
      </c>
    </row>
    <row r="1005" spans="1:7" x14ac:dyDescent="0.35">
      <c r="A1005">
        <v>571</v>
      </c>
      <c r="B1005" s="1" t="s">
        <v>821</v>
      </c>
      <c r="C1005" s="1" t="s">
        <v>852</v>
      </c>
      <c r="D1005" t="s">
        <v>5</v>
      </c>
      <c r="E1005" t="s">
        <v>13</v>
      </c>
      <c r="F1005" s="1" t="s">
        <v>849</v>
      </c>
      <c r="G1005" t="s">
        <v>540</v>
      </c>
    </row>
    <row r="1006" spans="1:7" x14ac:dyDescent="0.35">
      <c r="A1006">
        <v>572</v>
      </c>
      <c r="B1006" s="1" t="s">
        <v>833</v>
      </c>
      <c r="C1006" s="1" t="s">
        <v>852</v>
      </c>
      <c r="D1006" t="s">
        <v>35</v>
      </c>
      <c r="E1006" t="s">
        <v>13</v>
      </c>
      <c r="F1006" s="1" t="s">
        <v>849</v>
      </c>
      <c r="G1006" t="s">
        <v>541</v>
      </c>
    </row>
    <row r="1007" spans="1:7" x14ac:dyDescent="0.35">
      <c r="A1007">
        <v>572</v>
      </c>
      <c r="B1007" s="1" t="s">
        <v>833</v>
      </c>
      <c r="C1007" s="1" t="s">
        <v>852</v>
      </c>
      <c r="D1007" t="s">
        <v>22</v>
      </c>
      <c r="E1007" t="s">
        <v>13</v>
      </c>
      <c r="F1007" s="1" t="s">
        <v>849</v>
      </c>
      <c r="G1007" t="s">
        <v>541</v>
      </c>
    </row>
    <row r="1008" spans="1:7" x14ac:dyDescent="0.35">
      <c r="A1008">
        <v>573</v>
      </c>
      <c r="B1008" s="1" t="s">
        <v>821</v>
      </c>
      <c r="C1008" s="1" t="s">
        <v>852</v>
      </c>
      <c r="D1008" t="s">
        <v>22</v>
      </c>
      <c r="E1008" t="s">
        <v>13</v>
      </c>
      <c r="F1008" s="1" t="s">
        <v>849</v>
      </c>
      <c r="G1008" t="s">
        <v>542</v>
      </c>
    </row>
    <row r="1009" spans="1:7" x14ac:dyDescent="0.35">
      <c r="A1009">
        <v>573</v>
      </c>
      <c r="B1009" s="1" t="s">
        <v>821</v>
      </c>
      <c r="C1009" s="1" t="s">
        <v>852</v>
      </c>
      <c r="D1009" t="s">
        <v>81</v>
      </c>
      <c r="E1009" t="s">
        <v>13</v>
      </c>
      <c r="F1009" s="1" t="s">
        <v>849</v>
      </c>
      <c r="G1009" t="s">
        <v>542</v>
      </c>
    </row>
    <row r="1010" spans="1:7" x14ac:dyDescent="0.35">
      <c r="A1010">
        <v>574</v>
      </c>
      <c r="B1010" s="1" t="s">
        <v>821</v>
      </c>
      <c r="C1010" s="1" t="s">
        <v>852</v>
      </c>
      <c r="D1010" t="s">
        <v>42</v>
      </c>
      <c r="E1010" t="s">
        <v>13</v>
      </c>
      <c r="F1010" s="1" t="s">
        <v>849</v>
      </c>
      <c r="G1010" t="s">
        <v>543</v>
      </c>
    </row>
    <row r="1011" spans="1:7" x14ac:dyDescent="0.35">
      <c r="A1011">
        <v>574</v>
      </c>
      <c r="B1011" s="1" t="s">
        <v>821</v>
      </c>
      <c r="C1011" s="1" t="s">
        <v>852</v>
      </c>
      <c r="D1011" t="s">
        <v>32</v>
      </c>
      <c r="E1011" t="s">
        <v>13</v>
      </c>
      <c r="F1011" s="1" t="s">
        <v>849</v>
      </c>
      <c r="G1011" t="s">
        <v>543</v>
      </c>
    </row>
    <row r="1012" spans="1:7" x14ac:dyDescent="0.35">
      <c r="A1012">
        <v>575</v>
      </c>
      <c r="B1012" s="1" t="s">
        <v>821</v>
      </c>
      <c r="C1012" s="1" t="s">
        <v>852</v>
      </c>
      <c r="D1012" t="s">
        <v>22</v>
      </c>
      <c r="E1012" t="s">
        <v>14</v>
      </c>
      <c r="F1012" s="1" t="s">
        <v>849</v>
      </c>
      <c r="G1012" t="s">
        <v>544</v>
      </c>
    </row>
    <row r="1013" spans="1:7" x14ac:dyDescent="0.35">
      <c r="A1013">
        <v>575</v>
      </c>
      <c r="B1013" s="1" t="s">
        <v>821</v>
      </c>
      <c r="C1013" s="1" t="s">
        <v>852</v>
      </c>
      <c r="D1013" t="s">
        <v>5</v>
      </c>
      <c r="E1013" t="s">
        <v>14</v>
      </c>
      <c r="F1013" s="1" t="s">
        <v>849</v>
      </c>
      <c r="G1013" t="s">
        <v>544</v>
      </c>
    </row>
    <row r="1014" spans="1:7" x14ac:dyDescent="0.35">
      <c r="A1014">
        <v>576</v>
      </c>
      <c r="B1014" s="1" t="s">
        <v>821</v>
      </c>
      <c r="C1014" s="1" t="s">
        <v>852</v>
      </c>
      <c r="D1014" t="s">
        <v>35</v>
      </c>
      <c r="E1014" t="s">
        <v>37</v>
      </c>
      <c r="F1014" s="1" t="s">
        <v>849</v>
      </c>
      <c r="G1014" t="s">
        <v>545</v>
      </c>
    </row>
    <row r="1015" spans="1:7" x14ac:dyDescent="0.35">
      <c r="A1015">
        <v>577</v>
      </c>
      <c r="B1015" s="1" t="s">
        <v>821</v>
      </c>
      <c r="C1015" s="1" t="s">
        <v>852</v>
      </c>
      <c r="D1015" t="s">
        <v>4</v>
      </c>
      <c r="E1015" t="s">
        <v>14</v>
      </c>
      <c r="F1015" s="1" t="s">
        <v>849</v>
      </c>
      <c r="G1015" t="s">
        <v>546</v>
      </c>
    </row>
    <row r="1016" spans="1:7" x14ac:dyDescent="0.35">
      <c r="A1016">
        <v>578</v>
      </c>
      <c r="B1016" s="1" t="s">
        <v>817</v>
      </c>
      <c r="C1016" s="1" t="s">
        <v>852</v>
      </c>
      <c r="D1016" t="s">
        <v>73</v>
      </c>
      <c r="E1016" t="s">
        <v>12</v>
      </c>
      <c r="F1016" s="1" t="s">
        <v>849</v>
      </c>
      <c r="G1016" t="s">
        <v>547</v>
      </c>
    </row>
    <row r="1017" spans="1:7" x14ac:dyDescent="0.35">
      <c r="A1017">
        <v>578</v>
      </c>
      <c r="B1017" s="1" t="s">
        <v>817</v>
      </c>
      <c r="C1017" s="1" t="s">
        <v>852</v>
      </c>
      <c r="D1017" t="s">
        <v>72</v>
      </c>
      <c r="E1017" t="s">
        <v>12</v>
      </c>
      <c r="F1017" s="1" t="s">
        <v>849</v>
      </c>
      <c r="G1017" t="s">
        <v>547</v>
      </c>
    </row>
    <row r="1018" spans="1:7" x14ac:dyDescent="0.35">
      <c r="A1018">
        <v>579</v>
      </c>
      <c r="B1018" s="1" t="s">
        <v>822</v>
      </c>
      <c r="C1018" s="1" t="s">
        <v>852</v>
      </c>
      <c r="D1018" t="s">
        <v>27</v>
      </c>
      <c r="E1018" t="s">
        <v>13</v>
      </c>
      <c r="F1018" s="1" t="s">
        <v>849</v>
      </c>
      <c r="G1018" t="s">
        <v>548</v>
      </c>
    </row>
    <row r="1019" spans="1:7" x14ac:dyDescent="0.35">
      <c r="A1019">
        <v>579</v>
      </c>
      <c r="B1019" s="1" t="s">
        <v>822</v>
      </c>
      <c r="C1019" s="1" t="s">
        <v>852</v>
      </c>
      <c r="D1019" t="s">
        <v>79</v>
      </c>
      <c r="E1019" t="s">
        <v>13</v>
      </c>
      <c r="F1019" s="1" t="s">
        <v>849</v>
      </c>
      <c r="G1019" t="s">
        <v>548</v>
      </c>
    </row>
    <row r="1020" spans="1:7" x14ac:dyDescent="0.35">
      <c r="A1020">
        <v>580</v>
      </c>
      <c r="B1020" s="1" t="s">
        <v>816</v>
      </c>
      <c r="C1020" s="1" t="s">
        <v>852</v>
      </c>
      <c r="D1020" t="s">
        <v>64</v>
      </c>
      <c r="E1020" t="s">
        <v>1</v>
      </c>
      <c r="F1020" s="1" t="s">
        <v>850</v>
      </c>
      <c r="G1020" t="s">
        <v>549</v>
      </c>
    </row>
    <row r="1021" spans="1:7" x14ac:dyDescent="0.35">
      <c r="A1021">
        <v>580</v>
      </c>
      <c r="B1021" s="1" t="s">
        <v>816</v>
      </c>
      <c r="C1021" s="1" t="s">
        <v>852</v>
      </c>
      <c r="D1021" t="s">
        <v>64</v>
      </c>
      <c r="E1021" t="s">
        <v>1</v>
      </c>
      <c r="F1021" s="1" t="s">
        <v>850</v>
      </c>
      <c r="G1021" t="s">
        <v>549</v>
      </c>
    </row>
    <row r="1022" spans="1:7" x14ac:dyDescent="0.35">
      <c r="A1022">
        <v>581</v>
      </c>
      <c r="B1022" s="1" t="s">
        <v>821</v>
      </c>
      <c r="C1022" s="1" t="s">
        <v>852</v>
      </c>
      <c r="D1022" t="s">
        <v>22</v>
      </c>
      <c r="E1022" t="s">
        <v>14</v>
      </c>
      <c r="F1022" s="1" t="s">
        <v>849</v>
      </c>
      <c r="G1022" t="s">
        <v>550</v>
      </c>
    </row>
    <row r="1023" spans="1:7" x14ac:dyDescent="0.35">
      <c r="A1023">
        <v>582</v>
      </c>
      <c r="B1023" s="1" t="s">
        <v>821</v>
      </c>
      <c r="C1023" s="1" t="s">
        <v>852</v>
      </c>
      <c r="D1023" t="s">
        <v>82</v>
      </c>
      <c r="E1023" t="s">
        <v>14</v>
      </c>
      <c r="F1023" s="1" t="s">
        <v>849</v>
      </c>
      <c r="G1023" t="s">
        <v>551</v>
      </c>
    </row>
    <row r="1024" spans="1:7" x14ac:dyDescent="0.35">
      <c r="A1024">
        <v>583</v>
      </c>
      <c r="B1024" s="1" t="s">
        <v>827</v>
      </c>
      <c r="C1024" s="1" t="s">
        <v>852</v>
      </c>
      <c r="D1024" t="s">
        <v>35</v>
      </c>
      <c r="E1024" t="s">
        <v>14</v>
      </c>
      <c r="F1024" s="1" t="s">
        <v>849</v>
      </c>
      <c r="G1024" t="s">
        <v>552</v>
      </c>
    </row>
    <row r="1025" spans="1:7" x14ac:dyDescent="0.35">
      <c r="A1025">
        <v>583</v>
      </c>
      <c r="B1025" s="1" t="s">
        <v>827</v>
      </c>
      <c r="C1025" s="1" t="s">
        <v>852</v>
      </c>
      <c r="D1025" t="s">
        <v>35</v>
      </c>
      <c r="E1025" t="s">
        <v>14</v>
      </c>
      <c r="F1025" s="1" t="s">
        <v>849</v>
      </c>
      <c r="G1025" t="s">
        <v>552</v>
      </c>
    </row>
    <row r="1026" spans="1:7" x14ac:dyDescent="0.35">
      <c r="A1026">
        <v>583</v>
      </c>
      <c r="B1026" s="1" t="s">
        <v>827</v>
      </c>
      <c r="C1026" s="1" t="s">
        <v>852</v>
      </c>
      <c r="D1026" t="s">
        <v>22</v>
      </c>
      <c r="E1026" t="s">
        <v>14</v>
      </c>
      <c r="F1026" s="1" t="s">
        <v>849</v>
      </c>
      <c r="G1026" t="s">
        <v>552</v>
      </c>
    </row>
    <row r="1027" spans="1:7" x14ac:dyDescent="0.35">
      <c r="A1027">
        <v>583</v>
      </c>
      <c r="B1027" s="1" t="s">
        <v>827</v>
      </c>
      <c r="C1027" s="1" t="s">
        <v>852</v>
      </c>
      <c r="D1027" t="s">
        <v>22</v>
      </c>
      <c r="E1027" t="s">
        <v>14</v>
      </c>
      <c r="F1027" s="1" t="s">
        <v>849</v>
      </c>
      <c r="G1027" t="s">
        <v>552</v>
      </c>
    </row>
    <row r="1028" spans="1:7" x14ac:dyDescent="0.35">
      <c r="A1028">
        <v>584</v>
      </c>
      <c r="B1028" s="1" t="s">
        <v>815</v>
      </c>
      <c r="C1028" s="1" t="s">
        <v>852</v>
      </c>
      <c r="D1028" t="s">
        <v>5</v>
      </c>
      <c r="E1028" t="s">
        <v>45</v>
      </c>
      <c r="F1028" s="1" t="s">
        <v>845</v>
      </c>
      <c r="G1028" t="s">
        <v>553</v>
      </c>
    </row>
    <row r="1029" spans="1:7" x14ac:dyDescent="0.35">
      <c r="A1029">
        <v>585</v>
      </c>
      <c r="B1029" s="1" t="s">
        <v>833</v>
      </c>
      <c r="C1029" s="1" t="s">
        <v>852</v>
      </c>
      <c r="D1029" t="s">
        <v>35</v>
      </c>
      <c r="E1029" t="s">
        <v>13</v>
      </c>
      <c r="F1029" s="1" t="s">
        <v>849</v>
      </c>
      <c r="G1029" t="s">
        <v>554</v>
      </c>
    </row>
    <row r="1030" spans="1:7" x14ac:dyDescent="0.35">
      <c r="A1030">
        <v>585</v>
      </c>
      <c r="B1030" s="1" t="s">
        <v>833</v>
      </c>
      <c r="C1030" s="1" t="s">
        <v>852</v>
      </c>
      <c r="D1030" t="s">
        <v>35</v>
      </c>
      <c r="E1030" t="s">
        <v>13</v>
      </c>
      <c r="F1030" s="1" t="s">
        <v>849</v>
      </c>
      <c r="G1030" t="s">
        <v>554</v>
      </c>
    </row>
    <row r="1031" spans="1:7" x14ac:dyDescent="0.35">
      <c r="A1031">
        <v>586</v>
      </c>
      <c r="B1031" s="1" t="s">
        <v>821</v>
      </c>
      <c r="C1031" s="1" t="s">
        <v>852</v>
      </c>
      <c r="D1031" t="s">
        <v>35</v>
      </c>
      <c r="E1031" t="s">
        <v>13</v>
      </c>
      <c r="F1031" s="1" t="s">
        <v>849</v>
      </c>
      <c r="G1031" t="s">
        <v>555</v>
      </c>
    </row>
    <row r="1032" spans="1:7" x14ac:dyDescent="0.35">
      <c r="A1032">
        <v>586</v>
      </c>
      <c r="B1032" s="1" t="s">
        <v>821</v>
      </c>
      <c r="C1032" s="1" t="s">
        <v>852</v>
      </c>
      <c r="D1032" t="s">
        <v>35</v>
      </c>
      <c r="E1032" t="s">
        <v>13</v>
      </c>
      <c r="F1032" s="1" t="s">
        <v>849</v>
      </c>
      <c r="G1032" t="s">
        <v>555</v>
      </c>
    </row>
    <row r="1033" spans="1:7" x14ac:dyDescent="0.35">
      <c r="A1033">
        <v>587</v>
      </c>
      <c r="B1033" s="1" t="s">
        <v>821</v>
      </c>
      <c r="C1033" s="1" t="s">
        <v>852</v>
      </c>
      <c r="D1033" t="s">
        <v>72</v>
      </c>
      <c r="E1033" t="s">
        <v>13</v>
      </c>
      <c r="F1033" s="1" t="s">
        <v>849</v>
      </c>
      <c r="G1033" t="s">
        <v>556</v>
      </c>
    </row>
    <row r="1034" spans="1:7" x14ac:dyDescent="0.35">
      <c r="A1034">
        <v>587</v>
      </c>
      <c r="B1034" s="1" t="s">
        <v>821</v>
      </c>
      <c r="C1034" s="1" t="s">
        <v>852</v>
      </c>
      <c r="D1034" t="s">
        <v>73</v>
      </c>
      <c r="E1034" t="s">
        <v>13</v>
      </c>
      <c r="F1034" s="1" t="s">
        <v>849</v>
      </c>
      <c r="G1034" t="s">
        <v>556</v>
      </c>
    </row>
    <row r="1035" spans="1:7" x14ac:dyDescent="0.35">
      <c r="A1035">
        <v>588</v>
      </c>
      <c r="B1035" s="1" t="s">
        <v>821</v>
      </c>
      <c r="C1035" s="1" t="s">
        <v>852</v>
      </c>
      <c r="D1035" t="s">
        <v>35</v>
      </c>
      <c r="E1035" t="s">
        <v>13</v>
      </c>
      <c r="F1035" s="1" t="s">
        <v>849</v>
      </c>
      <c r="G1035" t="s">
        <v>557</v>
      </c>
    </row>
    <row r="1036" spans="1:7" x14ac:dyDescent="0.35">
      <c r="A1036">
        <v>589</v>
      </c>
      <c r="B1036" s="1" t="s">
        <v>821</v>
      </c>
      <c r="C1036" s="1" t="s">
        <v>852</v>
      </c>
      <c r="D1036" t="s">
        <v>11</v>
      </c>
      <c r="E1036" t="s">
        <v>1</v>
      </c>
      <c r="F1036" s="1" t="s">
        <v>845</v>
      </c>
      <c r="G1036" t="s">
        <v>558</v>
      </c>
    </row>
    <row r="1037" spans="1:7" x14ac:dyDescent="0.35">
      <c r="A1037">
        <v>590</v>
      </c>
      <c r="B1037" s="1" t="s">
        <v>821</v>
      </c>
      <c r="C1037" s="1" t="s">
        <v>846</v>
      </c>
      <c r="D1037" t="s">
        <v>46</v>
      </c>
      <c r="E1037" t="s">
        <v>1</v>
      </c>
      <c r="F1037" s="1" t="s">
        <v>845</v>
      </c>
      <c r="G1037" t="s">
        <v>559</v>
      </c>
    </row>
    <row r="1038" spans="1:7" x14ac:dyDescent="0.35">
      <c r="A1038">
        <v>591</v>
      </c>
      <c r="B1038" s="1" t="s">
        <v>821</v>
      </c>
      <c r="C1038" s="1" t="s">
        <v>852</v>
      </c>
      <c r="D1038" t="s">
        <v>46</v>
      </c>
      <c r="E1038" t="s">
        <v>1</v>
      </c>
      <c r="F1038" s="1" t="s">
        <v>845</v>
      </c>
      <c r="G1038" t="s">
        <v>560</v>
      </c>
    </row>
    <row r="1039" spans="1:7" x14ac:dyDescent="0.35">
      <c r="A1039">
        <v>592</v>
      </c>
      <c r="B1039" s="1" t="s">
        <v>821</v>
      </c>
      <c r="C1039" s="1" t="s">
        <v>852</v>
      </c>
      <c r="D1039" t="s">
        <v>9</v>
      </c>
      <c r="E1039" t="s">
        <v>1</v>
      </c>
      <c r="F1039" s="1" t="s">
        <v>845</v>
      </c>
      <c r="G1039" t="s">
        <v>561</v>
      </c>
    </row>
    <row r="1040" spans="1:7" x14ac:dyDescent="0.35">
      <c r="A1040">
        <v>592</v>
      </c>
      <c r="B1040" s="1" t="s">
        <v>821</v>
      </c>
      <c r="C1040" s="1" t="s">
        <v>852</v>
      </c>
      <c r="D1040" t="s">
        <v>44</v>
      </c>
      <c r="E1040" t="s">
        <v>1</v>
      </c>
      <c r="F1040" s="1" t="s">
        <v>845</v>
      </c>
      <c r="G1040" t="s">
        <v>561</v>
      </c>
    </row>
    <row r="1041" spans="1:7" x14ac:dyDescent="0.35">
      <c r="A1041">
        <v>593</v>
      </c>
      <c r="B1041" s="1" t="s">
        <v>839</v>
      </c>
      <c r="C1041" s="1" t="s">
        <v>852</v>
      </c>
      <c r="D1041" t="s">
        <v>8</v>
      </c>
      <c r="E1041" t="s">
        <v>1</v>
      </c>
      <c r="F1041" s="1" t="s">
        <v>845</v>
      </c>
      <c r="G1041" t="s">
        <v>562</v>
      </c>
    </row>
    <row r="1042" spans="1:7" x14ac:dyDescent="0.35">
      <c r="A1042">
        <v>594</v>
      </c>
      <c r="B1042" s="1" t="s">
        <v>821</v>
      </c>
      <c r="C1042" s="1" t="s">
        <v>852</v>
      </c>
      <c r="D1042" t="s">
        <v>35</v>
      </c>
      <c r="E1042" t="s">
        <v>1</v>
      </c>
      <c r="F1042" s="1" t="s">
        <v>849</v>
      </c>
      <c r="G1042" t="s">
        <v>488</v>
      </c>
    </row>
    <row r="1043" spans="1:7" x14ac:dyDescent="0.35">
      <c r="A1043">
        <v>596</v>
      </c>
      <c r="B1043" s="1"/>
      <c r="C1043" s="1" t="s">
        <v>852</v>
      </c>
      <c r="E1043" t="s">
        <v>1</v>
      </c>
      <c r="F1043" s="1" t="s">
        <v>848</v>
      </c>
      <c r="G1043" t="s">
        <v>563</v>
      </c>
    </row>
    <row r="1044" spans="1:7" x14ac:dyDescent="0.35">
      <c r="A1044">
        <v>597</v>
      </c>
      <c r="B1044" s="1" t="s">
        <v>821</v>
      </c>
      <c r="C1044" s="1" t="s">
        <v>852</v>
      </c>
      <c r="D1044" t="s">
        <v>5</v>
      </c>
      <c r="E1044" t="s">
        <v>7</v>
      </c>
      <c r="F1044" s="1" t="s">
        <v>845</v>
      </c>
      <c r="G1044" t="s">
        <v>290</v>
      </c>
    </row>
    <row r="1045" spans="1:7" x14ac:dyDescent="0.35">
      <c r="A1045">
        <v>598</v>
      </c>
      <c r="B1045" s="1" t="s">
        <v>817</v>
      </c>
      <c r="C1045" s="1" t="s">
        <v>852</v>
      </c>
      <c r="D1045" t="s">
        <v>5</v>
      </c>
      <c r="E1045" t="s">
        <v>45</v>
      </c>
      <c r="F1045" s="1" t="s">
        <v>848</v>
      </c>
      <c r="G1045" t="s">
        <v>564</v>
      </c>
    </row>
    <row r="1046" spans="1:7" x14ac:dyDescent="0.35">
      <c r="A1046">
        <v>599</v>
      </c>
      <c r="B1046" s="1" t="s">
        <v>840</v>
      </c>
      <c r="C1046" s="1" t="s">
        <v>852</v>
      </c>
      <c r="D1046" t="s">
        <v>2</v>
      </c>
      <c r="E1046" t="s">
        <v>45</v>
      </c>
      <c r="F1046" s="1" t="s">
        <v>848</v>
      </c>
      <c r="G1046" t="s">
        <v>565</v>
      </c>
    </row>
    <row r="1047" spans="1:7" x14ac:dyDescent="0.35">
      <c r="A1047">
        <v>600</v>
      </c>
      <c r="B1047" s="1" t="s">
        <v>835</v>
      </c>
      <c r="C1047" s="1" t="s">
        <v>852</v>
      </c>
      <c r="D1047" t="s">
        <v>33</v>
      </c>
      <c r="E1047" t="s">
        <v>45</v>
      </c>
      <c r="F1047" s="1" t="s">
        <v>848</v>
      </c>
      <c r="G1047" t="s">
        <v>566</v>
      </c>
    </row>
    <row r="1048" spans="1:7" x14ac:dyDescent="0.35">
      <c r="A1048">
        <v>601</v>
      </c>
      <c r="B1048" s="1" t="s">
        <v>833</v>
      </c>
      <c r="C1048" s="1" t="s">
        <v>852</v>
      </c>
      <c r="D1048" t="s">
        <v>30</v>
      </c>
      <c r="E1048" t="s">
        <v>45</v>
      </c>
      <c r="F1048" s="1" t="s">
        <v>848</v>
      </c>
      <c r="G1048" t="s">
        <v>567</v>
      </c>
    </row>
    <row r="1049" spans="1:7" x14ac:dyDescent="0.35">
      <c r="A1049">
        <v>602</v>
      </c>
      <c r="B1049" s="1" t="s">
        <v>833</v>
      </c>
      <c r="C1049" s="1" t="s">
        <v>852</v>
      </c>
      <c r="D1049" t="s">
        <v>30</v>
      </c>
      <c r="E1049" t="s">
        <v>45</v>
      </c>
      <c r="F1049" s="1" t="s">
        <v>848</v>
      </c>
      <c r="G1049" t="s">
        <v>568</v>
      </c>
    </row>
    <row r="1050" spans="1:7" x14ac:dyDescent="0.35">
      <c r="A1050">
        <v>602</v>
      </c>
      <c r="B1050" s="1" t="s">
        <v>833</v>
      </c>
      <c r="C1050" s="1" t="s">
        <v>852</v>
      </c>
      <c r="D1050" t="s">
        <v>2</v>
      </c>
      <c r="E1050" t="s">
        <v>45</v>
      </c>
      <c r="F1050" s="1" t="s">
        <v>848</v>
      </c>
      <c r="G1050" t="s">
        <v>568</v>
      </c>
    </row>
    <row r="1051" spans="1:7" x14ac:dyDescent="0.35">
      <c r="A1051">
        <v>602</v>
      </c>
      <c r="B1051" s="1" t="s">
        <v>833</v>
      </c>
      <c r="C1051" s="1" t="s">
        <v>852</v>
      </c>
      <c r="D1051" t="s">
        <v>20</v>
      </c>
      <c r="E1051" t="s">
        <v>45</v>
      </c>
      <c r="F1051" s="1" t="s">
        <v>848</v>
      </c>
      <c r="G1051" t="s">
        <v>568</v>
      </c>
    </row>
    <row r="1052" spans="1:7" x14ac:dyDescent="0.35">
      <c r="A1052">
        <v>603</v>
      </c>
      <c r="B1052" s="1" t="s">
        <v>823</v>
      </c>
      <c r="C1052" s="1" t="s">
        <v>852</v>
      </c>
      <c r="D1052" t="s">
        <v>20</v>
      </c>
      <c r="E1052" t="s">
        <v>45</v>
      </c>
      <c r="F1052" s="1" t="s">
        <v>848</v>
      </c>
      <c r="G1052" t="s">
        <v>569</v>
      </c>
    </row>
    <row r="1053" spans="1:7" x14ac:dyDescent="0.35">
      <c r="A1053">
        <v>604</v>
      </c>
      <c r="B1053" s="1" t="s">
        <v>823</v>
      </c>
      <c r="C1053" s="1" t="s">
        <v>852</v>
      </c>
      <c r="D1053" t="s">
        <v>20</v>
      </c>
      <c r="E1053" t="s">
        <v>45</v>
      </c>
      <c r="F1053" s="1" t="s">
        <v>848</v>
      </c>
      <c r="G1053" t="s">
        <v>570</v>
      </c>
    </row>
    <row r="1054" spans="1:7" x14ac:dyDescent="0.35">
      <c r="A1054">
        <v>605</v>
      </c>
      <c r="B1054" s="1" t="s">
        <v>841</v>
      </c>
      <c r="C1054" s="1" t="s">
        <v>852</v>
      </c>
      <c r="D1054" t="s">
        <v>20</v>
      </c>
      <c r="E1054" t="s">
        <v>45</v>
      </c>
      <c r="F1054" s="1" t="s">
        <v>848</v>
      </c>
      <c r="G1054" t="s">
        <v>571</v>
      </c>
    </row>
    <row r="1055" spans="1:7" x14ac:dyDescent="0.35">
      <c r="A1055">
        <v>606</v>
      </c>
      <c r="B1055" s="1" t="s">
        <v>832</v>
      </c>
      <c r="C1055" s="1" t="s">
        <v>852</v>
      </c>
      <c r="D1055" t="s">
        <v>11</v>
      </c>
      <c r="E1055" t="s">
        <v>45</v>
      </c>
      <c r="F1055" s="1" t="s">
        <v>850</v>
      </c>
      <c r="G1055" t="s">
        <v>572</v>
      </c>
    </row>
    <row r="1056" spans="1:7" x14ac:dyDescent="0.35">
      <c r="A1056">
        <v>607</v>
      </c>
      <c r="B1056" s="1" t="s">
        <v>832</v>
      </c>
      <c r="C1056" s="1" t="s">
        <v>852</v>
      </c>
      <c r="D1056" t="s">
        <v>11</v>
      </c>
      <c r="E1056" t="s">
        <v>45</v>
      </c>
      <c r="F1056" s="1" t="s">
        <v>850</v>
      </c>
      <c r="G1056" t="s">
        <v>573</v>
      </c>
    </row>
    <row r="1057" spans="1:7" x14ac:dyDescent="0.35">
      <c r="A1057">
        <v>608</v>
      </c>
      <c r="B1057" s="1" t="s">
        <v>831</v>
      </c>
      <c r="C1057" s="1" t="s">
        <v>852</v>
      </c>
      <c r="D1057" t="s">
        <v>38</v>
      </c>
      <c r="E1057" t="s">
        <v>45</v>
      </c>
      <c r="F1057" s="1" t="s">
        <v>850</v>
      </c>
      <c r="G1057" t="s">
        <v>574</v>
      </c>
    </row>
    <row r="1058" spans="1:7" x14ac:dyDescent="0.35">
      <c r="A1058">
        <v>609</v>
      </c>
      <c r="B1058" s="1" t="s">
        <v>832</v>
      </c>
      <c r="C1058" s="1" t="s">
        <v>852</v>
      </c>
      <c r="D1058" t="s">
        <v>71</v>
      </c>
      <c r="E1058" t="s">
        <v>45</v>
      </c>
      <c r="F1058" s="1" t="s">
        <v>850</v>
      </c>
      <c r="G1058" t="s">
        <v>575</v>
      </c>
    </row>
    <row r="1059" spans="1:7" x14ac:dyDescent="0.35">
      <c r="A1059">
        <v>610</v>
      </c>
      <c r="B1059" s="1" t="s">
        <v>832</v>
      </c>
      <c r="C1059" s="1" t="s">
        <v>852</v>
      </c>
      <c r="D1059" t="s">
        <v>41</v>
      </c>
      <c r="E1059" t="s">
        <v>45</v>
      </c>
      <c r="F1059" s="1" t="s">
        <v>850</v>
      </c>
      <c r="G1059" t="s">
        <v>576</v>
      </c>
    </row>
    <row r="1060" spans="1:7" x14ac:dyDescent="0.35">
      <c r="A1060">
        <v>611</v>
      </c>
      <c r="B1060" s="1" t="s">
        <v>832</v>
      </c>
      <c r="C1060" s="1" t="s">
        <v>852</v>
      </c>
      <c r="D1060" t="s">
        <v>4</v>
      </c>
      <c r="E1060" t="s">
        <v>45</v>
      </c>
      <c r="F1060" s="1" t="s">
        <v>850</v>
      </c>
      <c r="G1060" t="s">
        <v>577</v>
      </c>
    </row>
    <row r="1061" spans="1:7" x14ac:dyDescent="0.35">
      <c r="A1061">
        <v>612</v>
      </c>
      <c r="B1061" s="1" t="s">
        <v>832</v>
      </c>
      <c r="C1061" s="1" t="s">
        <v>852</v>
      </c>
      <c r="D1061" t="s">
        <v>71</v>
      </c>
      <c r="E1061" t="s">
        <v>45</v>
      </c>
      <c r="F1061" s="1" t="s">
        <v>850</v>
      </c>
      <c r="G1061" t="s">
        <v>578</v>
      </c>
    </row>
    <row r="1062" spans="1:7" x14ac:dyDescent="0.35">
      <c r="A1062">
        <v>613</v>
      </c>
      <c r="B1062" s="1" t="s">
        <v>832</v>
      </c>
      <c r="C1062" s="1" t="s">
        <v>852</v>
      </c>
      <c r="D1062" t="s">
        <v>69</v>
      </c>
      <c r="E1062" t="s">
        <v>45</v>
      </c>
      <c r="F1062" s="1" t="s">
        <v>849</v>
      </c>
      <c r="G1062" t="s">
        <v>579</v>
      </c>
    </row>
    <row r="1063" spans="1:7" x14ac:dyDescent="0.35">
      <c r="A1063">
        <v>614</v>
      </c>
      <c r="B1063" s="1" t="s">
        <v>832</v>
      </c>
      <c r="C1063" s="1" t="s">
        <v>852</v>
      </c>
      <c r="D1063" t="s">
        <v>69</v>
      </c>
      <c r="E1063" t="s">
        <v>45</v>
      </c>
      <c r="F1063" s="1" t="s">
        <v>849</v>
      </c>
      <c r="G1063" t="s">
        <v>580</v>
      </c>
    </row>
    <row r="1064" spans="1:7" x14ac:dyDescent="0.35">
      <c r="A1064">
        <v>614</v>
      </c>
      <c r="B1064" s="1" t="s">
        <v>832</v>
      </c>
      <c r="C1064" s="1" t="s">
        <v>852</v>
      </c>
      <c r="D1064" t="s">
        <v>43</v>
      </c>
      <c r="E1064" t="s">
        <v>45</v>
      </c>
      <c r="F1064" s="1" t="s">
        <v>849</v>
      </c>
      <c r="G1064" t="s">
        <v>580</v>
      </c>
    </row>
    <row r="1065" spans="1:7" x14ac:dyDescent="0.35">
      <c r="A1065">
        <v>615</v>
      </c>
      <c r="B1065" s="1" t="s">
        <v>832</v>
      </c>
      <c r="C1065" s="1" t="s">
        <v>852</v>
      </c>
      <c r="D1065" t="s">
        <v>69</v>
      </c>
      <c r="E1065" t="s">
        <v>45</v>
      </c>
      <c r="F1065" s="1" t="s">
        <v>849</v>
      </c>
      <c r="G1065" t="s">
        <v>581</v>
      </c>
    </row>
    <row r="1066" spans="1:7" x14ac:dyDescent="0.35">
      <c r="A1066">
        <v>615</v>
      </c>
      <c r="B1066" s="1" t="s">
        <v>832</v>
      </c>
      <c r="C1066" s="1" t="s">
        <v>852</v>
      </c>
      <c r="D1066" t="s">
        <v>32</v>
      </c>
      <c r="E1066" t="s">
        <v>45</v>
      </c>
      <c r="F1066" s="1" t="s">
        <v>849</v>
      </c>
      <c r="G1066" t="s">
        <v>581</v>
      </c>
    </row>
    <row r="1067" spans="1:7" x14ac:dyDescent="0.35">
      <c r="A1067">
        <v>616</v>
      </c>
      <c r="B1067" s="1" t="s">
        <v>832</v>
      </c>
      <c r="C1067" s="1" t="s">
        <v>852</v>
      </c>
      <c r="D1067" t="s">
        <v>69</v>
      </c>
      <c r="E1067" t="s">
        <v>45</v>
      </c>
      <c r="F1067" s="1" t="s">
        <v>849</v>
      </c>
      <c r="G1067" t="s">
        <v>582</v>
      </c>
    </row>
    <row r="1068" spans="1:7" x14ac:dyDescent="0.35">
      <c r="A1068">
        <v>616</v>
      </c>
      <c r="B1068" s="1" t="s">
        <v>832</v>
      </c>
      <c r="C1068" s="1" t="s">
        <v>852</v>
      </c>
      <c r="D1068" t="s">
        <v>32</v>
      </c>
      <c r="E1068" t="s">
        <v>45</v>
      </c>
      <c r="F1068" s="1" t="s">
        <v>849</v>
      </c>
      <c r="G1068" t="s">
        <v>582</v>
      </c>
    </row>
    <row r="1069" spans="1:7" x14ac:dyDescent="0.35">
      <c r="A1069">
        <v>617</v>
      </c>
      <c r="B1069" s="1" t="s">
        <v>832</v>
      </c>
      <c r="C1069" s="1" t="s">
        <v>852</v>
      </c>
      <c r="D1069" t="s">
        <v>59</v>
      </c>
      <c r="E1069" t="s">
        <v>45</v>
      </c>
      <c r="F1069" s="1" t="s">
        <v>849</v>
      </c>
      <c r="G1069" t="s">
        <v>583</v>
      </c>
    </row>
    <row r="1070" spans="1:7" x14ac:dyDescent="0.35">
      <c r="A1070">
        <v>618</v>
      </c>
      <c r="B1070" s="1" t="s">
        <v>832</v>
      </c>
      <c r="C1070" s="1" t="s">
        <v>852</v>
      </c>
      <c r="D1070" t="s">
        <v>58</v>
      </c>
      <c r="E1070" t="s">
        <v>45</v>
      </c>
      <c r="F1070" s="1" t="s">
        <v>849</v>
      </c>
      <c r="G1070" t="s">
        <v>584</v>
      </c>
    </row>
    <row r="1071" spans="1:7" x14ac:dyDescent="0.35">
      <c r="A1071">
        <v>619</v>
      </c>
      <c r="B1071" s="1" t="s">
        <v>832</v>
      </c>
      <c r="C1071" s="1" t="s">
        <v>852</v>
      </c>
      <c r="D1071" t="s">
        <v>58</v>
      </c>
      <c r="E1071" t="s">
        <v>1</v>
      </c>
      <c r="F1071" s="1" t="s">
        <v>849</v>
      </c>
      <c r="G1071" t="s">
        <v>585</v>
      </c>
    </row>
    <row r="1072" spans="1:7" x14ac:dyDescent="0.35">
      <c r="A1072">
        <v>620</v>
      </c>
      <c r="B1072" s="1" t="s">
        <v>832</v>
      </c>
      <c r="C1072" s="1" t="s">
        <v>852</v>
      </c>
      <c r="D1072" t="s">
        <v>58</v>
      </c>
      <c r="E1072" t="s">
        <v>45</v>
      </c>
      <c r="F1072" s="1" t="s">
        <v>849</v>
      </c>
      <c r="G1072" t="s">
        <v>586</v>
      </c>
    </row>
    <row r="1073" spans="1:7" x14ac:dyDescent="0.35">
      <c r="A1073">
        <v>621</v>
      </c>
      <c r="B1073" s="1" t="s">
        <v>832</v>
      </c>
      <c r="C1073" s="1" t="s">
        <v>852</v>
      </c>
      <c r="D1073" t="s">
        <v>36</v>
      </c>
      <c r="E1073" t="s">
        <v>45</v>
      </c>
      <c r="F1073" s="1" t="s">
        <v>849</v>
      </c>
      <c r="G1073" t="s">
        <v>587</v>
      </c>
    </row>
    <row r="1074" spans="1:7" x14ac:dyDescent="0.35">
      <c r="A1074">
        <v>622</v>
      </c>
      <c r="B1074" s="1" t="s">
        <v>832</v>
      </c>
      <c r="C1074" s="1" t="s">
        <v>852</v>
      </c>
      <c r="D1074" t="s">
        <v>69</v>
      </c>
      <c r="E1074" t="s">
        <v>45</v>
      </c>
      <c r="F1074" s="1" t="s">
        <v>849</v>
      </c>
      <c r="G1074" t="s">
        <v>579</v>
      </c>
    </row>
    <row r="1075" spans="1:7" x14ac:dyDescent="0.35">
      <c r="A1075">
        <v>622</v>
      </c>
      <c r="B1075" s="1" t="s">
        <v>832</v>
      </c>
      <c r="C1075" s="1" t="s">
        <v>852</v>
      </c>
      <c r="D1075" t="s">
        <v>32</v>
      </c>
      <c r="E1075" t="s">
        <v>45</v>
      </c>
      <c r="F1075" s="1" t="s">
        <v>849</v>
      </c>
      <c r="G1075" t="s">
        <v>579</v>
      </c>
    </row>
    <row r="1076" spans="1:7" x14ac:dyDescent="0.35">
      <c r="A1076">
        <v>623</v>
      </c>
      <c r="B1076" s="1" t="s">
        <v>821</v>
      </c>
      <c r="C1076" s="1" t="s">
        <v>852</v>
      </c>
      <c r="D1076" t="s">
        <v>83</v>
      </c>
      <c r="E1076" t="s">
        <v>45</v>
      </c>
      <c r="F1076" s="1" t="s">
        <v>851</v>
      </c>
      <c r="G1076" t="s">
        <v>588</v>
      </c>
    </row>
    <row r="1077" spans="1:7" x14ac:dyDescent="0.35">
      <c r="A1077">
        <v>624</v>
      </c>
      <c r="B1077" s="1" t="s">
        <v>842</v>
      </c>
      <c r="C1077" s="1" t="s">
        <v>852</v>
      </c>
      <c r="D1077" t="s">
        <v>2</v>
      </c>
      <c r="E1077" t="s">
        <v>45</v>
      </c>
      <c r="F1077" s="1" t="s">
        <v>845</v>
      </c>
      <c r="G1077" t="s">
        <v>589</v>
      </c>
    </row>
    <row r="1078" spans="1:7" x14ac:dyDescent="0.35">
      <c r="A1078">
        <v>625</v>
      </c>
      <c r="B1078" s="1" t="s">
        <v>821</v>
      </c>
      <c r="C1078" s="1" t="s">
        <v>852</v>
      </c>
      <c r="D1078" t="s">
        <v>84</v>
      </c>
      <c r="E1078" t="s">
        <v>45</v>
      </c>
      <c r="F1078" s="1" t="s">
        <v>845</v>
      </c>
      <c r="G1078" t="s">
        <v>590</v>
      </c>
    </row>
    <row r="1079" spans="1:7" x14ac:dyDescent="0.35">
      <c r="A1079">
        <v>626</v>
      </c>
      <c r="B1079" s="1" t="s">
        <v>821</v>
      </c>
      <c r="C1079" s="1" t="s">
        <v>852</v>
      </c>
      <c r="D1079" t="s">
        <v>85</v>
      </c>
      <c r="E1079" t="s">
        <v>45</v>
      </c>
      <c r="F1079" s="1" t="s">
        <v>845</v>
      </c>
      <c r="G1079" t="s">
        <v>591</v>
      </c>
    </row>
    <row r="1080" spans="1:7" x14ac:dyDescent="0.35">
      <c r="A1080">
        <v>627</v>
      </c>
      <c r="B1080" s="1" t="s">
        <v>832</v>
      </c>
      <c r="C1080" s="1" t="s">
        <v>852</v>
      </c>
      <c r="D1080" t="s">
        <v>86</v>
      </c>
      <c r="E1080" t="s">
        <v>45</v>
      </c>
      <c r="F1080" s="1" t="s">
        <v>845</v>
      </c>
      <c r="G1080" t="s">
        <v>592</v>
      </c>
    </row>
    <row r="1081" spans="1:7" x14ac:dyDescent="0.35">
      <c r="A1081">
        <v>627</v>
      </c>
      <c r="B1081" s="1" t="s">
        <v>832</v>
      </c>
      <c r="C1081" s="1" t="s">
        <v>852</v>
      </c>
      <c r="D1081" t="s">
        <v>87</v>
      </c>
      <c r="E1081" t="s">
        <v>45</v>
      </c>
      <c r="F1081" s="1" t="s">
        <v>845</v>
      </c>
      <c r="G1081" t="s">
        <v>592</v>
      </c>
    </row>
    <row r="1082" spans="1:7" x14ac:dyDescent="0.35">
      <c r="A1082">
        <v>627</v>
      </c>
      <c r="B1082" s="1" t="s">
        <v>832</v>
      </c>
      <c r="C1082" s="1" t="s">
        <v>852</v>
      </c>
      <c r="D1082" t="s">
        <v>88</v>
      </c>
      <c r="E1082" t="s">
        <v>45</v>
      </c>
      <c r="F1082" s="1" t="s">
        <v>845</v>
      </c>
      <c r="G1082" t="s">
        <v>592</v>
      </c>
    </row>
    <row r="1083" spans="1:7" x14ac:dyDescent="0.35">
      <c r="A1083">
        <v>628</v>
      </c>
      <c r="B1083" s="1" t="s">
        <v>821</v>
      </c>
      <c r="C1083" s="1" t="s">
        <v>852</v>
      </c>
      <c r="D1083" t="s">
        <v>11</v>
      </c>
      <c r="E1083" t="s">
        <v>45</v>
      </c>
      <c r="F1083" s="1" t="s">
        <v>845</v>
      </c>
      <c r="G1083" t="s">
        <v>593</v>
      </c>
    </row>
    <row r="1084" spans="1:7" x14ac:dyDescent="0.35">
      <c r="A1084">
        <v>629</v>
      </c>
      <c r="B1084" s="1" t="s">
        <v>823</v>
      </c>
      <c r="C1084" s="1" t="s">
        <v>852</v>
      </c>
      <c r="D1084" t="s">
        <v>20</v>
      </c>
      <c r="E1084" t="s">
        <v>45</v>
      </c>
      <c r="F1084" s="1" t="s">
        <v>845</v>
      </c>
      <c r="G1084" t="s">
        <v>594</v>
      </c>
    </row>
    <row r="1085" spans="1:7" x14ac:dyDescent="0.35">
      <c r="A1085">
        <v>629</v>
      </c>
      <c r="B1085" s="1" t="s">
        <v>823</v>
      </c>
      <c r="C1085" s="1" t="s">
        <v>852</v>
      </c>
      <c r="D1085" t="s">
        <v>2</v>
      </c>
      <c r="E1085" t="s">
        <v>45</v>
      </c>
      <c r="F1085" s="1" t="s">
        <v>845</v>
      </c>
      <c r="G1085" t="s">
        <v>594</v>
      </c>
    </row>
    <row r="1086" spans="1:7" x14ac:dyDescent="0.35">
      <c r="A1086">
        <v>630</v>
      </c>
      <c r="B1086" s="1" t="s">
        <v>834</v>
      </c>
      <c r="C1086" s="1" t="s">
        <v>852</v>
      </c>
      <c r="D1086" t="s">
        <v>2</v>
      </c>
      <c r="E1086" t="s">
        <v>45</v>
      </c>
      <c r="F1086" s="1" t="s">
        <v>845</v>
      </c>
      <c r="G1086" t="s">
        <v>595</v>
      </c>
    </row>
    <row r="1087" spans="1:7" x14ac:dyDescent="0.35">
      <c r="A1087">
        <v>631</v>
      </c>
      <c r="B1087" s="1" t="s">
        <v>823</v>
      </c>
      <c r="C1087" s="1" t="s">
        <v>852</v>
      </c>
      <c r="D1087" t="s">
        <v>2</v>
      </c>
      <c r="E1087" t="s">
        <v>45</v>
      </c>
      <c r="F1087" s="1" t="s">
        <v>845</v>
      </c>
      <c r="G1087" t="s">
        <v>596</v>
      </c>
    </row>
    <row r="1088" spans="1:7" x14ac:dyDescent="0.35">
      <c r="A1088">
        <v>631</v>
      </c>
      <c r="B1088" s="1" t="s">
        <v>823</v>
      </c>
      <c r="C1088" s="1" t="s">
        <v>852</v>
      </c>
      <c r="D1088" t="s">
        <v>20</v>
      </c>
      <c r="E1088" t="s">
        <v>45</v>
      </c>
      <c r="F1088" s="1" t="s">
        <v>845</v>
      </c>
      <c r="G1088" t="s">
        <v>596</v>
      </c>
    </row>
    <row r="1089" spans="1:7" x14ac:dyDescent="0.35">
      <c r="A1089">
        <v>632</v>
      </c>
      <c r="B1089" s="1" t="s">
        <v>823</v>
      </c>
      <c r="C1089" s="1" t="s">
        <v>852</v>
      </c>
      <c r="D1089" t="s">
        <v>2</v>
      </c>
      <c r="E1089" t="s">
        <v>1</v>
      </c>
      <c r="F1089" s="1" t="s">
        <v>845</v>
      </c>
      <c r="G1089" t="s">
        <v>597</v>
      </c>
    </row>
    <row r="1090" spans="1:7" x14ac:dyDescent="0.35">
      <c r="A1090">
        <v>632</v>
      </c>
      <c r="B1090" s="1" t="s">
        <v>823</v>
      </c>
      <c r="C1090" s="1" t="s">
        <v>852</v>
      </c>
      <c r="D1090" t="s">
        <v>20</v>
      </c>
      <c r="E1090" t="s">
        <v>1</v>
      </c>
      <c r="F1090" s="1" t="s">
        <v>845</v>
      </c>
      <c r="G1090" t="s">
        <v>597</v>
      </c>
    </row>
    <row r="1091" spans="1:7" x14ac:dyDescent="0.35">
      <c r="A1091">
        <v>633</v>
      </c>
      <c r="B1091" s="1" t="s">
        <v>820</v>
      </c>
      <c r="C1091" s="1" t="s">
        <v>852</v>
      </c>
      <c r="D1091" t="s">
        <v>53</v>
      </c>
      <c r="E1091" t="s">
        <v>45</v>
      </c>
      <c r="F1091" s="1" t="s">
        <v>845</v>
      </c>
      <c r="G1091" t="s">
        <v>598</v>
      </c>
    </row>
    <row r="1092" spans="1:7" x14ac:dyDescent="0.35">
      <c r="A1092">
        <v>634</v>
      </c>
      <c r="B1092" s="1" t="s">
        <v>831</v>
      </c>
      <c r="C1092" s="1" t="s">
        <v>852</v>
      </c>
      <c r="D1092" t="s">
        <v>20</v>
      </c>
      <c r="E1092" t="s">
        <v>45</v>
      </c>
      <c r="F1092" s="1" t="s">
        <v>845</v>
      </c>
      <c r="G1092" t="s">
        <v>599</v>
      </c>
    </row>
    <row r="1093" spans="1:7" x14ac:dyDescent="0.35">
      <c r="A1093">
        <v>635</v>
      </c>
      <c r="B1093" s="1" t="s">
        <v>817</v>
      </c>
      <c r="C1093" s="1" t="s">
        <v>852</v>
      </c>
      <c r="D1093" t="s">
        <v>89</v>
      </c>
      <c r="E1093" t="s">
        <v>45</v>
      </c>
      <c r="F1093" s="1" t="s">
        <v>845</v>
      </c>
      <c r="G1093" t="s">
        <v>600</v>
      </c>
    </row>
    <row r="1094" spans="1:7" x14ac:dyDescent="0.35">
      <c r="A1094">
        <v>636</v>
      </c>
      <c r="B1094" s="1" t="s">
        <v>817</v>
      </c>
      <c r="C1094" s="1" t="s">
        <v>852</v>
      </c>
      <c r="D1094" t="s">
        <v>11</v>
      </c>
      <c r="E1094" t="s">
        <v>45</v>
      </c>
      <c r="F1094" s="1" t="s">
        <v>845</v>
      </c>
      <c r="G1094" t="s">
        <v>601</v>
      </c>
    </row>
    <row r="1095" spans="1:7" x14ac:dyDescent="0.35">
      <c r="A1095">
        <v>637</v>
      </c>
      <c r="B1095" s="1" t="s">
        <v>826</v>
      </c>
      <c r="C1095" s="1" t="s">
        <v>852</v>
      </c>
      <c r="D1095" t="s">
        <v>53</v>
      </c>
      <c r="E1095" t="s">
        <v>45</v>
      </c>
      <c r="F1095" s="1" t="s">
        <v>845</v>
      </c>
      <c r="G1095" t="s">
        <v>602</v>
      </c>
    </row>
    <row r="1096" spans="1:7" x14ac:dyDescent="0.35">
      <c r="A1096">
        <v>638</v>
      </c>
      <c r="B1096" s="1" t="s">
        <v>817</v>
      </c>
      <c r="C1096" s="1" t="s">
        <v>852</v>
      </c>
      <c r="D1096" t="s">
        <v>20</v>
      </c>
      <c r="E1096" t="s">
        <v>45</v>
      </c>
      <c r="F1096" s="1" t="s">
        <v>845</v>
      </c>
      <c r="G1096" t="s">
        <v>603</v>
      </c>
    </row>
    <row r="1097" spans="1:7" x14ac:dyDescent="0.35">
      <c r="A1097">
        <v>639</v>
      </c>
      <c r="B1097" s="1" t="s">
        <v>832</v>
      </c>
      <c r="C1097" s="1" t="s">
        <v>852</v>
      </c>
      <c r="D1097" t="s">
        <v>90</v>
      </c>
      <c r="E1097" t="s">
        <v>45</v>
      </c>
      <c r="F1097" s="1" t="s">
        <v>845</v>
      </c>
      <c r="G1097" t="s">
        <v>604</v>
      </c>
    </row>
    <row r="1098" spans="1:7" x14ac:dyDescent="0.35">
      <c r="A1098">
        <v>640</v>
      </c>
      <c r="B1098" s="1" t="s">
        <v>832</v>
      </c>
      <c r="C1098" s="1" t="s">
        <v>852</v>
      </c>
      <c r="D1098" t="s">
        <v>90</v>
      </c>
      <c r="E1098" t="s">
        <v>45</v>
      </c>
      <c r="F1098" s="1" t="s">
        <v>845</v>
      </c>
      <c r="G1098" t="s">
        <v>605</v>
      </c>
    </row>
    <row r="1099" spans="1:7" x14ac:dyDescent="0.35">
      <c r="A1099">
        <v>641</v>
      </c>
      <c r="B1099" s="1" t="s">
        <v>832</v>
      </c>
      <c r="C1099" s="1" t="s">
        <v>852</v>
      </c>
      <c r="D1099" t="s">
        <v>90</v>
      </c>
      <c r="E1099" t="s">
        <v>45</v>
      </c>
      <c r="F1099" s="1" t="s">
        <v>845</v>
      </c>
      <c r="G1099" t="s">
        <v>606</v>
      </c>
    </row>
    <row r="1100" spans="1:7" x14ac:dyDescent="0.35">
      <c r="A1100">
        <v>642</v>
      </c>
      <c r="B1100" s="1" t="s">
        <v>832</v>
      </c>
      <c r="C1100" s="1" t="s">
        <v>852</v>
      </c>
      <c r="D1100" t="s">
        <v>90</v>
      </c>
      <c r="E1100" t="s">
        <v>45</v>
      </c>
      <c r="F1100" s="1" t="s">
        <v>845</v>
      </c>
      <c r="G1100" t="s">
        <v>607</v>
      </c>
    </row>
    <row r="1101" spans="1:7" x14ac:dyDescent="0.35">
      <c r="A1101">
        <v>644</v>
      </c>
      <c r="B1101" s="1" t="s">
        <v>832</v>
      </c>
      <c r="C1101" s="1" t="s">
        <v>852</v>
      </c>
      <c r="D1101" t="s">
        <v>38</v>
      </c>
      <c r="E1101" t="s">
        <v>45</v>
      </c>
      <c r="F1101" s="1" t="s">
        <v>845</v>
      </c>
    </row>
    <row r="1102" spans="1:7" x14ac:dyDescent="0.35">
      <c r="A1102">
        <v>645</v>
      </c>
      <c r="B1102" s="1" t="s">
        <v>832</v>
      </c>
      <c r="C1102" s="1" t="s">
        <v>852</v>
      </c>
      <c r="D1102" t="s">
        <v>38</v>
      </c>
      <c r="E1102" t="s">
        <v>45</v>
      </c>
      <c r="F1102" s="1" t="s">
        <v>845</v>
      </c>
      <c r="G1102" t="s">
        <v>608</v>
      </c>
    </row>
    <row r="1103" spans="1:7" x14ac:dyDescent="0.35">
      <c r="A1103">
        <v>646</v>
      </c>
      <c r="B1103" s="1" t="s">
        <v>832</v>
      </c>
      <c r="C1103" s="1" t="s">
        <v>852</v>
      </c>
      <c r="D1103" t="s">
        <v>38</v>
      </c>
      <c r="E1103" t="s">
        <v>45</v>
      </c>
      <c r="F1103" s="1" t="s">
        <v>845</v>
      </c>
      <c r="G1103" t="s">
        <v>609</v>
      </c>
    </row>
    <row r="1104" spans="1:7" x14ac:dyDescent="0.35">
      <c r="A1104">
        <v>647</v>
      </c>
      <c r="B1104" s="1" t="s">
        <v>832</v>
      </c>
      <c r="C1104" s="1" t="s">
        <v>852</v>
      </c>
      <c r="D1104" t="s">
        <v>38</v>
      </c>
      <c r="E1104" t="s">
        <v>45</v>
      </c>
      <c r="F1104" s="1" t="s">
        <v>845</v>
      </c>
      <c r="G1104" t="s">
        <v>608</v>
      </c>
    </row>
    <row r="1105" spans="1:7" x14ac:dyDescent="0.35">
      <c r="A1105">
        <v>648</v>
      </c>
      <c r="B1105" s="1" t="s">
        <v>832</v>
      </c>
      <c r="C1105" s="1" t="s">
        <v>852</v>
      </c>
      <c r="D1105" t="s">
        <v>38</v>
      </c>
      <c r="E1105" t="s">
        <v>45</v>
      </c>
      <c r="F1105" s="1" t="s">
        <v>845</v>
      </c>
      <c r="G1105" t="s">
        <v>610</v>
      </c>
    </row>
    <row r="1106" spans="1:7" x14ac:dyDescent="0.35">
      <c r="A1106">
        <v>649</v>
      </c>
      <c r="B1106" s="1" t="s">
        <v>832</v>
      </c>
      <c r="C1106" s="1" t="s">
        <v>852</v>
      </c>
      <c r="D1106" t="s">
        <v>38</v>
      </c>
      <c r="E1106" t="s">
        <v>45</v>
      </c>
      <c r="F1106" s="1" t="s">
        <v>845</v>
      </c>
      <c r="G1106" t="s">
        <v>611</v>
      </c>
    </row>
    <row r="1107" spans="1:7" x14ac:dyDescent="0.35">
      <c r="A1107">
        <v>650</v>
      </c>
      <c r="B1107" s="1" t="s">
        <v>832</v>
      </c>
      <c r="C1107" s="1" t="s">
        <v>852</v>
      </c>
      <c r="D1107" t="s">
        <v>38</v>
      </c>
      <c r="E1107" t="s">
        <v>45</v>
      </c>
      <c r="F1107" s="1" t="s">
        <v>845</v>
      </c>
      <c r="G1107" t="s">
        <v>612</v>
      </c>
    </row>
    <row r="1108" spans="1:7" x14ac:dyDescent="0.35">
      <c r="A1108">
        <v>651</v>
      </c>
      <c r="B1108" s="1" t="s">
        <v>832</v>
      </c>
      <c r="C1108" s="1" t="s">
        <v>852</v>
      </c>
      <c r="D1108" t="s">
        <v>38</v>
      </c>
      <c r="E1108" t="s">
        <v>45</v>
      </c>
      <c r="F1108" s="1" t="s">
        <v>845</v>
      </c>
      <c r="G1108" t="s">
        <v>613</v>
      </c>
    </row>
    <row r="1109" spans="1:7" x14ac:dyDescent="0.35">
      <c r="A1109">
        <v>652</v>
      </c>
      <c r="B1109" s="1" t="s">
        <v>832</v>
      </c>
      <c r="C1109" s="1" t="s">
        <v>852</v>
      </c>
      <c r="D1109" t="s">
        <v>38</v>
      </c>
      <c r="E1109" t="s">
        <v>45</v>
      </c>
      <c r="F1109" s="1" t="s">
        <v>845</v>
      </c>
      <c r="G1109" t="s">
        <v>614</v>
      </c>
    </row>
    <row r="1110" spans="1:7" x14ac:dyDescent="0.35">
      <c r="A1110">
        <v>653</v>
      </c>
      <c r="B1110" s="1" t="s">
        <v>832</v>
      </c>
      <c r="C1110" s="1" t="s">
        <v>852</v>
      </c>
      <c r="D1110" t="s">
        <v>38</v>
      </c>
      <c r="E1110" t="s">
        <v>45</v>
      </c>
      <c r="F1110" s="1" t="s">
        <v>845</v>
      </c>
      <c r="G1110" t="s">
        <v>615</v>
      </c>
    </row>
    <row r="1111" spans="1:7" x14ac:dyDescent="0.35">
      <c r="A1111">
        <v>654</v>
      </c>
      <c r="B1111" s="1" t="s">
        <v>832</v>
      </c>
      <c r="C1111" s="1" t="s">
        <v>852</v>
      </c>
      <c r="D1111" t="s">
        <v>38</v>
      </c>
      <c r="E1111" t="s">
        <v>45</v>
      </c>
      <c r="F1111" s="1" t="s">
        <v>845</v>
      </c>
      <c r="G1111" t="s">
        <v>616</v>
      </c>
    </row>
    <row r="1112" spans="1:7" x14ac:dyDescent="0.35">
      <c r="A1112">
        <v>655</v>
      </c>
      <c r="B1112" s="1" t="s">
        <v>832</v>
      </c>
      <c r="C1112" s="1" t="s">
        <v>852</v>
      </c>
      <c r="D1112" t="s">
        <v>38</v>
      </c>
      <c r="E1112" t="s">
        <v>45</v>
      </c>
      <c r="F1112" s="1" t="s">
        <v>845</v>
      </c>
      <c r="G1112" t="s">
        <v>617</v>
      </c>
    </row>
    <row r="1113" spans="1:7" x14ac:dyDescent="0.35">
      <c r="A1113">
        <v>656</v>
      </c>
      <c r="B1113" s="1" t="s">
        <v>820</v>
      </c>
      <c r="C1113" s="1" t="s">
        <v>852</v>
      </c>
      <c r="D1113" t="s">
        <v>11</v>
      </c>
      <c r="E1113" t="s">
        <v>45</v>
      </c>
      <c r="F1113" s="1" t="s">
        <v>845</v>
      </c>
      <c r="G1113" t="s">
        <v>618</v>
      </c>
    </row>
    <row r="1114" spans="1:7" x14ac:dyDescent="0.35">
      <c r="A1114">
        <v>657</v>
      </c>
      <c r="B1114" s="1" t="s">
        <v>843</v>
      </c>
      <c r="C1114" s="1" t="s">
        <v>852</v>
      </c>
      <c r="D1114" t="s">
        <v>2</v>
      </c>
      <c r="E1114" t="s">
        <v>45</v>
      </c>
      <c r="F1114" s="1" t="s">
        <v>845</v>
      </c>
      <c r="G1114" t="s">
        <v>619</v>
      </c>
    </row>
    <row r="1115" spans="1:7" x14ac:dyDescent="0.35">
      <c r="A1115">
        <v>658</v>
      </c>
      <c r="B1115" s="1" t="s">
        <v>832</v>
      </c>
      <c r="C1115" s="1" t="s">
        <v>852</v>
      </c>
      <c r="D1115" t="s">
        <v>5</v>
      </c>
      <c r="E1115" t="s">
        <v>45</v>
      </c>
      <c r="F1115" s="1" t="s">
        <v>845</v>
      </c>
      <c r="G1115" t="s">
        <v>620</v>
      </c>
    </row>
    <row r="1116" spans="1:7" x14ac:dyDescent="0.35">
      <c r="A1116">
        <v>659</v>
      </c>
      <c r="B1116" s="1" t="s">
        <v>832</v>
      </c>
      <c r="C1116" s="1" t="s">
        <v>852</v>
      </c>
      <c r="D1116" t="s">
        <v>5</v>
      </c>
      <c r="E1116" t="s">
        <v>45</v>
      </c>
      <c r="F1116" s="1" t="s">
        <v>845</v>
      </c>
      <c r="G1116" t="s">
        <v>621</v>
      </c>
    </row>
    <row r="1117" spans="1:7" x14ac:dyDescent="0.35">
      <c r="A1117">
        <v>660</v>
      </c>
      <c r="B1117" s="1" t="s">
        <v>832</v>
      </c>
      <c r="C1117" s="1" t="s">
        <v>852</v>
      </c>
      <c r="D1117" t="s">
        <v>5</v>
      </c>
      <c r="E1117" t="s">
        <v>45</v>
      </c>
      <c r="F1117" s="1" t="s">
        <v>845</v>
      </c>
      <c r="G1117" t="s">
        <v>622</v>
      </c>
    </row>
    <row r="1118" spans="1:7" x14ac:dyDescent="0.35">
      <c r="A1118">
        <v>661</v>
      </c>
      <c r="B1118" s="1" t="s">
        <v>817</v>
      </c>
      <c r="C1118" s="1" t="s">
        <v>852</v>
      </c>
      <c r="D1118" t="s">
        <v>5</v>
      </c>
      <c r="E1118" t="s">
        <v>45</v>
      </c>
      <c r="F1118" s="1" t="s">
        <v>845</v>
      </c>
      <c r="G1118" t="s">
        <v>623</v>
      </c>
    </row>
    <row r="1119" spans="1:7" x14ac:dyDescent="0.35">
      <c r="A1119">
        <v>662</v>
      </c>
      <c r="B1119" s="1" t="s">
        <v>832</v>
      </c>
      <c r="C1119" s="1" t="s">
        <v>852</v>
      </c>
      <c r="D1119" t="s">
        <v>36</v>
      </c>
      <c r="E1119" t="s">
        <v>45</v>
      </c>
      <c r="F1119" s="1" t="s">
        <v>845</v>
      </c>
      <c r="G1119" t="s">
        <v>624</v>
      </c>
    </row>
    <row r="1120" spans="1:7" x14ac:dyDescent="0.35">
      <c r="A1120">
        <v>663</v>
      </c>
      <c r="B1120" s="1" t="s">
        <v>832</v>
      </c>
      <c r="C1120" s="1" t="s">
        <v>852</v>
      </c>
      <c r="D1120" t="s">
        <v>36</v>
      </c>
      <c r="E1120" t="s">
        <v>1</v>
      </c>
      <c r="F1120" s="1" t="s">
        <v>845</v>
      </c>
      <c r="G1120" t="s">
        <v>625</v>
      </c>
    </row>
    <row r="1121" spans="1:7" x14ac:dyDescent="0.35">
      <c r="A1121">
        <v>664</v>
      </c>
      <c r="B1121" s="1" t="s">
        <v>832</v>
      </c>
      <c r="C1121" s="1" t="s">
        <v>852</v>
      </c>
      <c r="D1121" t="s">
        <v>36</v>
      </c>
      <c r="E1121" t="s">
        <v>45</v>
      </c>
      <c r="F1121" s="1" t="s">
        <v>845</v>
      </c>
      <c r="G1121" t="s">
        <v>626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b b 5 3 1 f - d c a 6 - 4 f 9 f - b 2 e 2 - a 9 5 7 d d 2 a f 3 6 5 "   x m l n s = " h t t p : / / s c h e m a s . m i c r o s o f t . c o m / D a t a M a s h u p " > A A A A A B M Q A A B Q S w M E F A A C A A g A T l t V W T 9 U N e a o A A A A + A A A A B I A H A B D b 2 5 m a W c v U G F j a 2 F n Z S 5 4 b W w g o h g A K K A U A A A A A A A A A A A A A A A A A A A A A A A A A A A A e 7 9 7 v 4 1 9 R W 6 O Q l l q U X F m f p 6 t k q G e g Z J C c U l i X k p i T n 5 e q q 1 S X r 6 S v R 0 v l 0 1 A Y n J 2 Y n q q A l B 1 X r F V R X G K r V J G S U m B l b 5 + e X m 5 X r m x X n 5 R u r 6 R g Y G h f o S v T 3 B y R m p u o h J c c S Z h x b q Z e S B r k 1 O V 7 G z C I K 6 x M 9 I z N D L T M z I x M N I z s N G H i d r 4 Z u Y h V B g B X Q y S R R K 0 c S 7 N K S k t S r V L K 9 J 1 C 7 L R h 3 F t 9 K G e s A M A U E s D B B Q A A g A I A E 5 b V V 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O W 1 V Z q d C h 2 h I N A A A c o w A A E w A c A E Z v c m 1 1 b G F z L 1 N l Y 3 R p b 2 4 x L m 0 g o h g A K K A U A A A A A A A A A A A A A A A A A A A A A A A A A A A A 7 Z 3 t b t w 2 F o b / B 8 g 9 D K Z A N w u Y M T 9 F a h f 9 4 d h p 1 h u n C W y n x a I o C n 7 G 2 m i k W U m T 1 A 1 y Q b 2 O 3 t g e a u x 4 x h 5 P R v E Y b Q H m R + J Q s v i S O j z v o f Q A a r 3 t i r o a n c z / J f 9 8 + O D h g / Z M N 9 6 N v h q / q t v O N + 3 o 6 9 G r x r e + 6 n Q 8 q R 2 P v h m V v n v 4 Y A R / T u p Z Y z 2 0 n M T f e l U X V f f 4 V J v S t 4 / G Z 1 0 3 b f + x u 1 v W j d f l 4 / 6 6 0 / 4 M W 0 9 2 2 6 L z 7 a 6 2 z s K V f b P r f 5 n 6 p i t a v z v x r r C 6 R I 0 v 5 z 3 u l s 6 g 1 h a + s n 6 8 M / r x c D I t / e R S 0 D f V r C x 3 R n v T 4 n t Q G x u I + O n v O 3 N 9 X 4 2 D 4 C y j G C P m M o + 4 N x L l n H O E n S C 5 s d w E w e K Q 5 i P 5 8 O O h + 2 a z 3 / n p 4 4 + H n Z + 0 P 3 3 q a r 8 u 6 6 r y 7 a j x V T 2 Z / P 6 b 7 y e r n 4 / H x 7 7 S E w + n z C Z V + 2 h D X T s f P o w P D 2 D M 8 P d j M v 7 4 8 W p c h 1 W c p X 5 + R u 7 3 3 9 7 5 s p 5 O f / / t q s O n v 0 x 1 5 Y 6 K t p t 3 + m i 1 w H j t q 0 u N P 9 s B u d 7 D s b d 1 4 z 7 1 c Z u u a / 3 s j D 6 M j 7 T x 5 f h j / H H h 0 O O L 5 i s l 3 z a 6 s m c Q G p u P 9 F b x I O P q c u P P 9 f G 5 w d 6 i b L m T a 0 O 9 O n J z p J 9 u U D u b T p u i v 0 N k M Y Y m 9 b u F G L p N 9 M 6 H 8 a m 3 Z 1 V c R v / x u l n s 4 v R 8 6 l + G k 2 7 m i v X z e W 2 o q 6 X B S J c u e H 2 w S w c 3 G y + 9 f b y 3 a 4 c R H z n z 3 J / / A J r b z 3 X B b u 9 i t S K 4 / A v I S v r E N + 8 K 6 w 8 n + o 0 / 1 W / 6 1 b N 4 4 O X + c W x 6 e a A 7 / f P P 8 V o N n B a b + v z o f i i 6 s 9 c t p K l D t 9 x 4 4 D t d l O 2 n l R 4 j q P C l + 1 6 X M 9 / u t f / q J u W N x l P / S 3 e t 8 d u 6 e e q K i 9 b S 9 / / W p f N N / O m o e O v d k / P D K t T N p F 8 c s f U V a K i 6 u H r 6 / z V 1 n 4 f n m e E i o 7 Y r R h C b 9 m b d W d 1 f O n Y 6 / 2 k f k n 3 n 3 d X h + V B f 1 K 4 I x b x 9 f v K 8 / d N U T c / n G b i / x p m 3 b + t Z F z t a O u 3 1 4 Y W i k 6 4 p q n 5 i n 7 2 e J 8 h v i 6 b t X l f F / 2 Z + D 3 y i h R 7 A 1 m Z N v M s v z X / B 4 e J Z x 3 X p 9 9 q 2 e F N F / 5 g P o u u 0 P Y v / j T P W N + 3 X Y E l V F 8 O t 7 8 J 3 B + X 0 V V 0 W 9 v y 0 m F 5 X e G M R X M T 5 U h a 4 a v s 3 D L P S 5 X f g B o t x C u H 7 B M 5 2 d 1 y S r L / R F 9 f q V + O p b y b P Z o W b L 8 j L Q 4 + v m q 8 0 H N R 2 N r k Y + A A d K 6 W D j M X L r Z C y e H i l n P 1 6 V n X N + e 6 z s j a 6 P H h x O E D T r U P p b + + 1 6 6 4 Q d + O c W x T e v A P r c s u 6 8 U C O i Q F 4 c g 5 V 1 2 Q e s Z c B G L O L b 4 4 h 0 T T Q 6 t 3 T i f H u d V O s O V Z e i + P 5 M t q v o X Q q I C b j I v D d v H H P t F 2 j L Z h n Z c t Z e 5 E W 5 o t 3 d S q F D D G Z d d c H C 9 P v m / W Z N A 7 y U s m t 8 3 s t c p Y O 3 K w T 5 u H e u 9 x C 5 C / 9 0 m n R l U t r D X K l n z V Q B c F s a A v C F o c R m 3 y f T R + t H v L O 2 F q h r N c c q V x b x H M r k F I i I C K V U E R q q r G A 0 / b a Q o 9 3 L q 7 Y L F 1 6 Z 9 M I u y G V 3 K r 1 5 q h 2 x g T 7 Q D T O E M 1 B L u d S I Z 0 x g b L M m D z 3 M I M a w 2 k w Z 7 8 W 5 U 2 t 0 W G + X C r d X C o 4 3 p i b z A Z j N X K U g l a Y S m Q Y U S j z n O N c U 6 Z l g N P 2 d a X d i n m 9 m 1 a 2 u V Y o B 8 a M O w x 3 G S O D c 4 k 4 T D H 8 J B k S k m Z U U B k 0 z 6 P W s 9 6 E t y u V b y 6 V 9 S F A M M S r R w K C F v G M W q Q s F 8 g a i F Y I Y q U C n 0 u t t j 6 r Y n O p U Y N V n H I e M p Q 7 E m B P B B G Q Y w 7 K T W 4 5 z 7 k m I Y 7 o w F c T 3 b z d t t h s c 7 H i D x c r N x e b g Q p n W M h d s C j j m I F Y a Z E J i i J G g g 9 O k 4 y w e A N 6 L 9 y u U L W 5 U A k K g t a B u g w j b A N G c Z W h n O Y M S U o 4 k 5 7 D 8 t J z o b v H W 9 e a b 6 5 V g Q h B c + w k z x A P w k S t Y A g c c g I N m c A 5 U 5 6 R G C h P u 7 O i n q 6 y g r u p J X h z u T E Z w f E s F x S j T F m C u J Y O a e E l C o b K T E u B c e 9 a f c 2 6 9 a R F B v g W i Z b E c s + l 8 B l i X s E M Z 0 4 j h Y l H O Q S w A C v w J k S 1 z 6 B z X Z 1 v X e 4 Q 7 4 r m B S I Z Y x a m F F R D Q O Q C 6 T w L K O S c S K K 8 o c Z E u b 2 M 0 T 2 s M z L A w U i 0 M C J I U M Q a S A k c f M F j i T Q I R d L L L H A F M U 1 j k D 9 r v L + H c B h g Y i S m 0 a C U k Y F A I W M N z C 8 4 G s q J c M g K Y a 3 T W n M H t V 5 f H 2 5 / o Q 2 w M R L T K O F Z l u v 4 W M 8 K S G L B K 6 Q y k y O Z W e + 9 o 9 L 3 R Q S I r a G 2 v A f B A 6 y s T 1 G W C C y C y a C g 9 R p U h 4 D y D E J D O u x J z u B n 2 w v u d L n 9 p T b A y k j 0 M g z T a 7 E M i A o G d S J U h k h 7 H 5 C C 6 A 1 S E G i N d e L z o n r j 6 s m o D q M T D f v y 0 V 6 j z T 3 M 9 Q C D I 7 3 D + a C p x A I J J 8 E 1 q H E o 1 z l G Q j F L L Y e s 0 Y / y e X x q v n W x A x y O x N X v t Y 7 z C Z E g H R Q 5 A u p G s B A a Y z q n g u T K i G g t L 3 S p z + 8 h k O k A i y N R C J O Z 4 D 5 Q R K k C j 8 P B R b 0 a E S r y L O 5 3 T F 8 + f A d 7 1 c K O n s 7 i 0 y 5 d j e b y + o d e W x 7 A A N u j 0 f a k o s Q b G 4 s I D A M g Y C Y a M 4 l w Z j L G K d w P F Q f w q i 7 7 5 z t b V j v A 9 W h 0 P S e 8 4 g b K 3 x x D N c E 9 A f / L o B Z i S m S M 5 F I K G a P o + O u t 2 x 0 d s m G L u c t x 4 g K s P U Q M 1 j F r 5 M g o B 8 s u a K x d T g L u 6 4 m T e t a d j f Z C U 9 j t R / M A 0 6 P R 9 L D B L H A p I Z o N + I j h G K k A a V l J b 6 G c N 8 5 r G z V P d V F t X e w A 0 6 P R 9 B g m V C u u U a 4 o x E L G Y O k F m c H S c 5 p 6 Y T H J Y g V 0 8 r 7 o f v X N v Y T v A N u j o p 9 f F / I A Z T v V 0 a e t l s g Y y M d S 4 i x Y k S n W S z 7 V x X u 9 / Q k e 4 H s 0 O k J G i I J c A K u L 6 r j d 8 B Z y m w U H z M C 6 W S 5 5 0 N F f T s 9 0 c S + z O 8 D o a B S i I E f k m E J R 4 a J 3 w F Y J A h e i l 4 B R W 5 V L B f t k O O 3 1 8 6 0 r H e B y f Y 2 r P E x h 5 i E O c q j g O V Y w s 5 w x q D U d C z Z I q n G M g 9 d V 0 X k 3 O u l 0 t 3 2 n Y A O s j k a r M z B / U E l m s H 9 z N h o y B K + G 5 W e I M t 7 y H M q k O L 0 X r x u g + u k K u + Z h 1 G e f x t 9 U P M D b W O 9 t G e R Y A 5 t 5 o Q W E L Q W X U 4 5 g J H O r i Y c t K J g J n H b k u 8 4 3 o 6 4 e d W d + d P l m a X u y B 5 g c i y Z H S M i M h o K N O A X r L m c C 4 j i H E o P D p o N i D 2 V d 3 l t y x C W 2 K X S A x b F o c U r C J k N D i R a f l S K u F A O 7 C L D B x 4 w o z K D I F 7 E w X q Q 5 t i l 3 y H P J 6 G 5 O e g a b e I I E B W P j W k P x Y C V H G T V E a i + M z e K W b t 8 3 + t 3 t c b v 2 h d b N j g e 4 W v 9 E T D A p 8 7 j P i O V X 3 C V D O t N C I A g F G 1 x 8 n p K b / i k f r K 0 1 Y T p Q 5 Q A j Y 7 2 R a Z x 7 4 s F x n V S I M 4 g B x W L V a I z w A e P A X L z z R 3 9 7 G V G c b a k c Y G A s G h g X G P s c / J U Y q M u h r v H I w M q H E s x Q x a n w u B / M k R 4 d 1 / b M I 1 h R + v b t 5 k C x A 9 y L R f f S 0 Z 4 k 7 D K l j e 9 4 r I V l 5 X K H P O f a Z V I a j O O a O z p 4 M n o x K 7 v C N O s 8 d 6 D Y A Q b G o o F l m c R E Q o D G N 1 N w / 3 P Y p m H H I M e q n N E Q H 6 n G X c O J r u o Q c a w t 6 e Q D P I v 1 2 z M G N a K A G g B u e S y 4 i I X d T c Y R h m Q V N 5 c Q w n 2 N + L a o R k / m N n B y y X 1 t R / E A z + L R s 2 w O N Z c N F g m e Q R g w W G N G S C g N a B C O g J v x L F w o t n 7 W R e L m 9 t J g o N Y B R s W j U b G Q B R L f 8 x E V w K h k l q G c q g x p k k E I c M N M / 2 T 1 + 8 K e b W t Z 8 Q E e x f t t m B U E T B + y P A s Q q Z j 2 m U o h x 4 i T V j K r c O 9 R M 1 N e s W J f 6 l E r e L e l + 7 9 M 5 K 0 a X A T w 1 r + q v g k T r I E b r k M R t 7 B v 1 1 i 5 S 3 D j 8 i X 3 H O l a T X P A 4 T n 6 s c g K H t Q w n R G F + / Q q f u H F / U H R d h C 8 3 W o + k P R s x G G c 1 o c P i m r d F R f p 0 c X 7 9 9 f i R a l 3 m T P U g j U p S F E 5 j X k f t i 6 C K W y 0 c F C n q u u 8 6 E a / c 0 d e d K M + 1 v C i Q 1 G V F a T o H w W o Q O M V r b U p r H I n P n Y J W f n z A 7 J 3 A a X W k b L b A 6 W + k C z 7 D D F 1 d 8 T s C 6 i 7 d W T Z l 4 J 3 A 7 n f 1 c D d h 2 X o G I S + r 8 p a X 6 6 1 R e 6 w B z 3 9 u 8 K / v z h 4 H e J d o m l X E 6 2 X n O o i 2 X k L / L k C + F x B c l 6 B m O 0 f B 3 b + 2 a j b G 4 j t V n k 8 k o C 8 O 7 9 S S z x e 4 v E S j 5 d 4 v M T j J R 4 v 8 X i J x 7 t U k X i 8 x O N d i k g 8 X u L x E o + X e L z E 4 y U e L / F 4 i c f b i t 7 E 4 y U e L / F 4 i c d L P F 7 i 8 R K P l 3 i 8 x O M l H i / x e I n H W 8 X j L X M + S 3 c z 4 X k J z 0 t 4 X s L z E p 6 X 8 L y E 5 y U 8 L + F 5 C c 9 L e F 7 C 8 x K e l / C 8 h O c l P C / h e Q n P S 3 h e w v M S n r d e b M L z t j C A h O c l P C / h e Q n P S 3 h e w v M S n p f w v I T n J T w v 4 X k J z 0 t 4 X s L z E p 6 X 8 L z 7 x P M W e b q V U 7 E G q J t / K v k v x t K l T y O n T y O n T y N f d Z E + j Z w + j Z w + j Z w + j b x F Q j Z 9 G j l 9 G n k z 1 j O h n h e X T q x n Y j 0 T 6 5 l Y z 8 R 6 J t Y z s Z 6 J 9 d y C 4 s R 6 J t b z U k R i P R P r m V j P x H o m 1 j O x n o n 1 T K z n V v Q m 1 j O x n o n 1 T K x n Y j 0 T 6 5 l Y z 8 R 6 J t Y z s Z 6 J 9 f x L s 5 7 / B 1 B L A Q I t A B Q A A g A I A E 5 b V V k / V D X m q A A A A P g A A A A S A A A A A A A A A A A A A A A A A A A A A A B D b 2 5 m a W c v U G F j a 2 F n Z S 5 4 b W x Q S w E C L Q A U A A I A C A B O W 1 V Z U 3 I 4 L J s A A A D h A A A A E w A A A A A A A A A A A A A A A A D 0 A A A A W 0 N v b n R l b n R f V H l w Z X N d L n h t b F B L A Q I t A B Q A A g A I A E 5 b V V m p 0 K H a E g 0 A A B y j A A A T A A A A A A A A A A A A A A A A A N w B A A B G b 3 J t d W x h c y 9 T Z W N 0 a W 9 u M S 5 t U E s F B g A A A A A D A A M A w g A A A D s P 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D A A A A A A A A y 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J b m R p Y 2 F 0 a W 9 u c y U y M F B 1 Y m x p Y 2 F 0 a W 9 u c z w v S X R l b V B h d G g + P C 9 J d G V t T G 9 j Y X R p b 2 4 + P F N 0 Y W J s Z U V u d H J p Z X M + P E V u d H J 5 I F R 5 c G U 9 I k Z p b G x D b 2 x 1 b W 5 U e X B l c y I g V m F s d W U 9 I n N B Q V l H Q U F B R 0 F B P T 0 i I C 8 + P E V u d H J 5 I F R 5 c G U 9 I k J 1 Z m Z l c k 5 l e H R S Z W Z y Z X N o I i B W Y W x 1 Z T 0 i b D E i I C 8 + P E V u d H J 5 I F R 5 c G U 9 I k Z p b G x F b m F i b G V k I i B W Y W x 1 Z T 0 i b D E i I C 8 + P E V u d H J 5 I F R 5 c G U 9 I k Z p b G x M Y X N 0 V X B k Y X R l Z C I g V m F s d W U 9 I m Q y M D I 0 L T E w L T I x V D A 5 O j I y O j E y L j U 4 M j c 2 N z h a I i A v P j x F b n R y e S B U e X B l P S J G a W x s R X J y b 3 J D b 3 V u d C I g V m F s d W U 9 I m w w I i A v P j x F b n R y e S B U e X B l P S J G a W x s R X J y b 3 J D b 2 R l I i B W Y W x 1 Z T 0 i c 1 V u a 2 5 v d 2 4 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J l M G U z Y S 1 i O D R j L T Q w Y z c t O W Q 5 N y 0 x Y z k y M D l j Z D Q 0 M m U i I C 8 + P E V u d H J 5 I F R 5 c G U 9 I k Z p b G x D b 3 V u d C I g V m F s d W U 9 I m w y O D c 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b m R p Y 2 F 0 a W 9 u c 1 9 Q d W J s a W N h d G l v b n M i I C 8 + P E V u d H J 5 I F R 5 c G U 9 I k Z p b G x D b 2 x 1 b W 5 O Y W 1 l c y I g V m F s d W U 9 I n N b J n F 1 b 3 Q 7 S W Q m c X V v d D s s J n F 1 b 3 Q 7 Q 2 9 1 b n R y e S 9 H b G 9 i Y W x E T U k m c X V v d D s s J n F 1 b 3 Q 7 R G 9 j d W 1 l b n R U e X B l J n F 1 b 3 Q 7 L C Z x d W 9 0 O 0 l u Z G l j Y X R p b 2 5 z J n F 1 b 3 Q 7 L C Z x d W 9 0 O 1 l l Y X I m c X V v d D s s J n F 1 b 3 Q 7 Q n J h b m Q m c X V v d D s s J n F 1 b 3 Q 7 V G l 0 b G U m c X V v d D t d I i A v P j x F b n R y e S B U e X B l P S J S Z W x h d G l v b n N o a X B J b m Z v Q 2 9 u d G F p b m V y I i B W Y W x 1 Z T 0 i c 3 s m c X V v d D t j b 2 x 1 b W 5 D b 3 V u d C Z x d W 9 0 O z o 3 L C Z x d W 9 0 O 2 t l e U N v b H V t b k 5 h b W V z J n F 1 b 3 Q 7 O l t d L C Z x d W 9 0 O 3 F 1 Z X J 5 U m V s Y X R p b 2 5 z a G l w c y Z x d W 9 0 O z p b X S w m c X V v d D t j b 2 x 1 b W 5 J Z G V u d G l 0 a W V z J n F 1 b 3 Q 7 O l s m c X V v d D t T Z W N 0 a W 9 u M S 9 J b m R p Y 2 F 0 a W 9 u c y B Q d W J s a W N h d G l v b n M v Q X V 0 b 1 J l b W 9 2 Z W R D b 2 x 1 b W 5 z M S 5 7 S W Q s M H 0 m c X V v d D s s J n F 1 b 3 Q 7 U 2 V j d G l v b j E v S W 5 k a W N h d G l v b n M g U H V i b G l j Y X R p b 2 5 z L 0 F 1 d G 9 S Z W 1 v d m V k Q 2 9 s d W 1 u c z E u e 0 N v d W 5 0 c n k v R 2 x v Y m F s R E 1 J L D F 9 J n F 1 b 3 Q 7 L C Z x d W 9 0 O 1 N l Y 3 R p b 2 4 x L 0 l u Z G l j Y X R p b 2 5 z I F B 1 Y m x p Y 2 F 0 a W 9 u c y 9 B d X R v U m V t b 3 Z l Z E N v b H V t b n M x L n t E b 2 N 1 b W V u d F R 5 c G U s M n 0 m c X V v d D s s J n F 1 b 3 Q 7 U 2 V j d G l v b j E v S W 5 k a W N h d G l v b n M g U H V i b G l j Y X R p b 2 5 z L 0 F 1 d G 9 S Z W 1 v d m V k Q 2 9 s d W 1 u c z E u e 0 l u Z G l j Y X R p b 2 5 z L D N 9 J n F 1 b 3 Q 7 L C Z x d W 9 0 O 1 N l Y 3 R p b 2 4 x L 0 l u Z G l j Y X R p b 2 5 z I F B 1 Y m x p Y 2 F 0 a W 9 u c y 9 B d X R v U m V t b 3 Z l Z E N v b H V t b n M x L n t Z Z W F y L D R 9 J n F 1 b 3 Q 7 L C Z x d W 9 0 O 1 N l Y 3 R p b 2 4 x L 0 l u Z G l j Y X R p b 2 5 z I F B 1 Y m x p Y 2 F 0 a W 9 u c y 9 B d X R v U m V t b 3 Z l Z E N v b H V t b n M x L n t C c m F u Z C w 1 f S Z x d W 9 0 O y w m c X V v d D t T Z W N 0 a W 9 u M S 9 J b m R p Y 2 F 0 a W 9 u c y B Q d W J s a W N h d G l v b n M v Q X V 0 b 1 J l b W 9 2 Z W R D b 2 x 1 b W 5 z M S 5 7 V G l 0 b G U s N n 0 m c X V v d D t d L C Z x d W 9 0 O 0 N v b H V t b k N v d W 5 0 J n F 1 b 3 Q 7 O j c s J n F 1 b 3 Q 7 S 2 V 5 Q 2 9 s d W 1 u T m F t Z X M m c X V v d D s 6 W 1 0 s J n F 1 b 3 Q 7 Q 2 9 s d W 1 u S W R l b n R p d G l l c y Z x d W 9 0 O z p b J n F 1 b 3 Q 7 U 2 V j d G l v b j E v S W 5 k a W N h d G l v b n M g U H V i b G l j Y X R p b 2 5 z L 0 F 1 d G 9 S Z W 1 v d m V k Q 2 9 s d W 1 u c z E u e 0 l k L D B 9 J n F 1 b 3 Q 7 L C Z x d W 9 0 O 1 N l Y 3 R p b 2 4 x L 0 l u Z G l j Y X R p b 2 5 z I F B 1 Y m x p Y 2 F 0 a W 9 u c y 9 B d X R v U m V t b 3 Z l Z E N v b H V t b n M x L n t D b 3 V u d H J 5 L 0 d s b 2 J h b E R N S S w x f S Z x d W 9 0 O y w m c X V v d D t T Z W N 0 a W 9 u M S 9 J b m R p Y 2 F 0 a W 9 u c y B Q d W J s a W N h d G l v b n M v Q X V 0 b 1 J l b W 9 2 Z W R D b 2 x 1 b W 5 z M S 5 7 R G 9 j d W 1 l b n R U e X B l L D J 9 J n F 1 b 3 Q 7 L C Z x d W 9 0 O 1 N l Y 3 R p b 2 4 x L 0 l u Z G l j Y X R p b 2 5 z I F B 1 Y m x p Y 2 F 0 a W 9 u c y 9 B d X R v U m V t b 3 Z l Z E N v b H V t b n M x L n t J b m R p Y 2 F 0 a W 9 u c y w z f S Z x d W 9 0 O y w m c X V v d D t T Z W N 0 a W 9 u M S 9 J b m R p Y 2 F 0 a W 9 u c y B Q d W J s a W N h d G l v b n M v Q X V 0 b 1 J l b W 9 2 Z W R D b 2 x 1 b W 5 z M S 5 7 W W V h c i w 0 f S Z x d W 9 0 O y w m c X V v d D t T Z W N 0 a W 9 u M S 9 J b m R p Y 2 F 0 a W 9 u c y B Q d W J s a W N h d G l v b n M v Q X V 0 b 1 J l b W 9 2 Z W R D b 2 x 1 b W 5 z M S 5 7 Q n J h b m Q s N X 0 m c X V v d D s s J n F 1 b 3 Q 7 U 2 V j d G l v b j E v S W 5 k a W N h d G l v b n M g U H V i b G l j Y X R p b 2 5 z L 0 F 1 d G 9 S Z W 1 v d m V k Q 2 9 s d W 1 u c z E u e 1 R p d G x l L 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J b m R p Y 2 F 0 a W 9 u c y U y M F B 1 Y m x p Y 2 F 0 a W 9 u c y 9 T b 3 V y Y 2 U 8 L 0 l 0 Z W 1 Q Y X R o P j w v S X R l b U x v Y 2 F 0 a W 9 u P j x T d G F i b G V F b n R y a W V z I C 8 + P C 9 J d G V t P j x J d G V t P j x J d G V t T G 9 j Y X R p b 2 4 + P E l 0 Z W 1 U e X B l P k Z v c m 1 1 b G E 8 L 0 l 0 Z W 1 U e X B l P j x J d G V t U G F 0 a D 5 T Z W N 0 a W 9 u M S 9 J b m R p Y 2 F 0 a W 9 u c y U y M F B 1 Y m x p Y 2 F 0 a W 9 u c y 8 y Z W Q 2 Z G I y Y y 1 i Y z g w L T Q 5 M j U t Y W R k N y 0 1 M z g w Y m E 1 Z G U 2 Y T g 8 L 0 l 0 Z W 1 Q Y X R o P j w v S X R l b U x v Y 2 F 0 a W 9 u P j x T d G F i b G V F b n R y a W V z I C 8 + P C 9 J d G V t P j x J d G V t P j x J d G V t T G 9 j Y X R p b 2 4 + P E l 0 Z W 1 U e X B l P k Z v c m 1 1 b G E 8 L 0 l 0 Z W 1 U e X B l P j x J d G V t U G F 0 a D 5 T Z W N 0 a W 9 u M S 9 J b m R p Y 2 F 0 a W 9 u c y U y M F B 1 Y m x p Y 2 F 0 a W 9 u c y 9 D b 2 x v b m 5 l c y U y M H J l b m 9 t b S V D M y V B O W V z P C 9 J d G V t U G F 0 a D 4 8 L 0 l 0 Z W 1 M b 2 N h d G l v b j 4 8 U 3 R h Y m x l R W 5 0 c m l l c y A v P j w v S X R l b T 4 8 S X R l b T 4 8 S X R l b U x v Y 2 F 0 a W 9 u P j x J d G V t V H l w Z T 5 G b 3 J t d W x h P C 9 J d G V t V H l w Z T 4 8 S X R l b V B h d G g + U 2 V j d G l v b j E v S W 5 k a W N h d G l v b n M l M j B Q d W J s a W N h d G l v b n M v Q 2 9 s b 2 5 u Z X M l M j B z d X B w c m l t J U M z J U E 5 Z X M 8 L 0 l 0 Z W 1 Q Y X R o P j w v S X R l b U x v Y 2 F 0 a W 9 u P j x T d G F i b G V F b n R y a W V z I C 8 + P C 9 J d G V t P j x J d G V t P j x J d G V t T G 9 j Y X R p b 2 4 + P E l 0 Z W 1 U e X B l P k Z v c m 1 1 b G E 8 L 0 l 0 Z W 1 U e X B l P j x J d G V t U G F 0 a D 5 T Z W N 0 a W 9 u M S 9 J b m R p Y 2 F 0 a W 9 u c y U y M F B 1 Y m x p Y 2 F 0 a W 9 u c y 9 J b m R p Y 2 F 0 a W 9 u c y U y M G Q l Q z M l Q T l 2 Z W x v c H A l Q z M l Q T k 8 L 0 l 0 Z W 1 Q Y X R o P j w v S X R l b U x v Y 2 F 0 a W 9 u P j x T d G F i b G V F b n R y a W V z I C 8 + P C 9 J d G V t P j x J d G V t P j x J d G V t T G 9 j Y X R p b 2 4 + P E l 0 Z W 1 U e X B l P k Z v c m 1 1 b G E 8 L 0 l 0 Z W 1 U e X B l P j x J d G V t U G F 0 a D 5 T Z W N 0 a W 9 u M S 9 J b m R p Y 2 F 0 a W 9 u c y U y M F B 1 Y m x p Y 2 F 0 a W 9 u c y 9 J b m R p Y 2 F 0 a W 9 u c y U y M G Q l Q z M l Q T l 2 Z W x v c H A l Q z M l Q T k x P C 9 J d G V t U G F 0 a D 4 8 L 0 l 0 Z W 1 M b 2 N h d G l v b j 4 8 U 3 R h Y m x l R W 5 0 c m l l c y A v P j w v S X R l b T 4 8 S X R l b T 4 8 S X R l b U x v Y 2 F 0 a W 9 u P j x J d G V t V H l w Z T 5 G b 3 J t d W x h P C 9 J d G V t V H l w Z T 4 8 S X R l b V B h d G g + U 2 V j d G l v b j E v S W 5 k a W N h d G l v b n M l M j B Q d W J s a W N h d G l v b n M v Q 2 9 1 b n R y e S U y R k d s b 2 J h b E R N S S U y M G Q l Q z M l Q T l 2 Z W x v c H A l Q z M l Q T k 8 L 0 l 0 Z W 1 Q Y X R o P j w v S X R l b U x v Y 2 F 0 a W 9 u P j x T d G F i b G V F b n R y a W V z I C 8 + P C 9 J d G V t P j x J d G V t P j x J d G V t T G 9 j Y X R p b 2 4 + P E l 0 Z W 1 U e X B l P k Z v c m 1 1 b G E 8 L 0 l 0 Z W 1 U e X B l P j x J d G V t U G F 0 a D 5 T Z W N 0 a W 9 u M S 9 J b m R p Y 2 F 0 a W 9 u c y U y M F B 1 Y m x p Y 2 F 0 a W 9 u c y 9 E b 2 N 1 b W V u d F R 5 c G U l M j B k J U M z J U E 5 d m V s b 3 B w J U M z J U E 5 P C 9 J d G V t U G F 0 a D 4 8 L 0 l 0 Z W 1 M b 2 N h d G l v b j 4 8 U 3 R h Y m x l R W 5 0 c m l l c y A v P j w v S X R l b T 4 8 S X R l b T 4 8 S X R l b U x v Y 2 F 0 a W 9 u P j x J d G V t V H l w Z T 5 G b 3 J t d W x h P C 9 J d G V t V H l w Z T 4 8 S X R l b V B h d G g + U 2 V j d G l v b j E v S W 5 k a W N h d G l v b n M l M j B Q d W J s a W N h d G l v b n M v T G R i Q n J h b m Q l M j B k J U M z J U E 5 d m V s b 3 B w J U M z J U E 5 P C 9 J d G V t U G F 0 a D 4 8 L 0 l 0 Z W 1 M b 2 N h d G l v b j 4 8 U 3 R h Y m x l R W 5 0 c m l l c y A v P j w v S X R l b T 4 8 S X R l b T 4 8 S X R l b U x v Y 2 F 0 a W 9 u P j x J d G V t V H l w Z T 5 G b 3 J t d W x h P C 9 J d G V t V H l w Z T 4 8 S X R l b V B h d G g + U 2 V j d G l v b j E v S W 5 k a W N h d G l v b n M l M j B Q d W J s a W N h d G l v b n M v Q 2 9 s b 2 5 u Z X M l M j B z d X B w c m l t J U M z J U E 5 Z X M x P C 9 J d G V t U G F 0 a D 4 8 L 0 l 0 Z W 1 M b 2 N h d G l v b j 4 8 U 3 R h Y m x l R W 5 0 c m l l c y A v P j w v S X R l b T 4 8 S X R l b T 4 8 S X R l b U x v Y 2 F 0 a W 9 u P j x J d G V t V H l w Z T 5 G b 3 J t d W x h P C 9 J d G V t V H l w Z T 4 8 S X R l b V B h d G g + U 2 V j d G l v b j E v S W 5 k a W N h d G l v b n M l M j B Q b 3 N 0 Z X J z P C 9 J d G V t U G F 0 a D 4 8 L 0 l 0 Z W 1 M b 2 N h d G l v b j 4 8 U 3 R h Y m x l R W 5 0 c m l l c z 4 8 R W 5 0 c n k g V H l w Z T 0 i R m l s b F R h c m d l d C I g V m F s d W U 9 I n N J b m R p Y 2 F 0 a W 9 u c 1 9 Q b 3 N 0 Z X J z I i A v P j x F b n R y e S B U e X B l P S J O Y X Z p Z 2 F 0 a W 9 u U 3 R l c E 5 h b W U i I F Z h b H V l P S J z T m F 2 a W d h d G l v b i I g L z 4 8 R W 5 0 c n k g V H l w Z T 0 i R m l s b E V u Y W J s Z W Q i I F Z h b H V l P S J s M S I g L z 4 8 R W 5 0 c n k g V H l w Z T 0 i R m l s b E N v b H V t b k 5 h b W V z I i B W Y W x 1 Z T 0 i c 1 s m c X V v d D t J Z C Z x d W 9 0 O y w m c X V v d D t D b 3 V u d H J 5 L 0 d s b 2 J h b E R N S S Z x d W 9 0 O y w m c X V v d D t E b 2 N 1 b W V u d F R 5 c G U m c X V v d D s s J n F 1 b 3 Q 7 S W 5 k a W N h d G l v b n M m c X V v d D s s J n F 1 b 3 Q 7 W W V h c i Z x d W 9 0 O y w m c X V v d D t C c m F u Z C Z x d W 9 0 O y w m c X V v d D t U a X R s Z S Z x d W 9 0 O 1 0 i I C 8 + P E V u d H J 5 I F R 5 c G U 9 I k Z p b G x l Z E N v b X B s Z X R l U m V z d W x 0 V G 9 X b 3 J r c 2 h l Z X Q i I F Z h b H V l P S J s M S I g L z 4 8 R W 5 0 c n k g V H l w Z T 0 i R m l s b F R v R G F 0 Y U 1 v Z G V s R W 5 h Y m x l Z C I g V m F s d W U 9 I m w w I i A v P j x F b n R y e S B U e X B l P S J G a W x s T G F z d F V w Z G F 0 Z W Q i I F Z h b H V l P S J k M j A y N C 0 x M C 0 y M V Q w O T o y M j o z N y 4 1 N D A z N j A x W i I g L z 4 8 R W 5 0 c n k g V H l w Z T 0 i S X N Q c m l 2 Y X R l I i B W Y W x 1 Z T 0 i b D A i I C 8 + P E V u d H J 5 I F R 5 c G U 9 I l F 1 Z X J 5 S U Q i I F Z h b H V l P S J z M G N m O D d i M j M t N z J j N C 0 0 N W Q 3 L W E w M z k t O T Y 2 M D Q w N T g 2 N T A 0 I i A v P j x F b n R y e S B U e X B l P S J G a W x s T 2 J q Z W N 0 V H l w Z S I g V m F s d W U 9 I n N U Y W J s Z S I g L z 4 8 R W 5 0 c n k g V H l w Z T 0 i T m F t Z V V w Z G F 0 Z W R B Z n R l c k Z p b G w i I F Z h b H V l P S J s M C I g L z 4 8 R W 5 0 c n k g V H l w Z T 0 i Q n V m Z m V y T m V 4 d F J l Z n J l c 2 g i I F Z h b H V l P S J s M S I g L z 4 8 R W 5 0 c n k g V H l w Z T 0 i U m V z d W x 0 V H l w Z S I g V m F s d W U 9 I n N U Y W J s Z S I g L z 4 8 R W 5 0 c n k g V H l w Z T 0 i U m V s Y X R p b 2 5 z a G l w S W 5 m b 0 N v b n R h a W 5 l c i I g V m F s d W U 9 I n N 7 J n F 1 b 3 Q 7 Y 2 9 s d W 1 u Q 2 9 1 b n Q m c X V v d D s 6 N y w m c X V v d D t r Z X l D b 2 x 1 b W 5 O Y W 1 l c y Z x d W 9 0 O z p b X S w m c X V v d D t x d W V y e V J l b G F 0 a W 9 u c 2 h p c H M m c X V v d D s 6 W 1 0 s J n F 1 b 3 Q 7 Y 2 9 s d W 1 u S W R l b n R p d G l l c y Z x d W 9 0 O z p b J n F 1 b 3 Q 7 U 2 V j d G l v b j E v S W 5 k a W N h d G l v b n M g U G 9 z d G V y c y 9 B d X R v U m V t b 3 Z l Z E N v b H V t b n M x L n t J Z C w w f S Z x d W 9 0 O y w m c X V v d D t T Z W N 0 a W 9 u M S 9 J b m R p Y 2 F 0 a W 9 u c y B Q b 3 N 0 Z X J z L 0 F 1 d G 9 S Z W 1 v d m V k Q 2 9 s d W 1 u c z E u e 0 N v d W 5 0 c n k v R 2 x v Y m F s R E 1 J L D F 9 J n F 1 b 3 Q 7 L C Z x d W 9 0 O 1 N l Y 3 R p b 2 4 x L 0 l u Z G l j Y X R p b 2 5 z I F B v c 3 R l c n M v Q X V 0 b 1 J l b W 9 2 Z W R D b 2 x 1 b W 5 z M S 5 7 R G 9 j d W 1 l b n R U e X B l L D J 9 J n F 1 b 3 Q 7 L C Z x d W 9 0 O 1 N l Y 3 R p b 2 4 x L 0 l u Z G l j Y X R p b 2 5 z I F B v c 3 R l c n M v Q X V 0 b 1 J l b W 9 2 Z W R D b 2 x 1 b W 5 z M S 5 7 S W 5 k a W N h d G l v b n M s M 3 0 m c X V v d D s s J n F 1 b 3 Q 7 U 2 V j d G l v b j E v S W 5 k a W N h d G l v b n M g U G 9 z d G V y c y 9 B d X R v U m V t b 3 Z l Z E N v b H V t b n M x L n t Z Z W F y L D R 9 J n F 1 b 3 Q 7 L C Z x d W 9 0 O 1 N l Y 3 R p b 2 4 x L 0 l u Z G l j Y X R p b 2 5 z I F B v c 3 R l c n M v Q X V 0 b 1 J l b W 9 2 Z W R D b 2 x 1 b W 5 z M S 5 7 Q n J h b m Q s N X 0 m c X V v d D s s J n F 1 b 3 Q 7 U 2 V j d G l v b j E v S W 5 k a W N h d G l v b n M g U G 9 z d G V y c y 9 B d X R v U m V t b 3 Z l Z E N v b H V t b n M x L n t U a X R s Z S w 2 f S Z x d W 9 0 O 1 0 s J n F 1 b 3 Q 7 Q 2 9 s d W 1 u Q 2 9 1 b n Q m c X V v d D s 6 N y w m c X V v d D t L Z X l D b 2 x 1 b W 5 O Y W 1 l c y Z x d W 9 0 O z p b X S w m c X V v d D t D b 2 x 1 b W 5 J Z G V u d G l 0 a W V z J n F 1 b 3 Q 7 O l s m c X V v d D t T Z W N 0 a W 9 u M S 9 J b m R p Y 2 F 0 a W 9 u c y B Q b 3 N 0 Z X J z L 0 F 1 d G 9 S Z W 1 v d m V k Q 2 9 s d W 1 u c z E u e 0 l k L D B 9 J n F 1 b 3 Q 7 L C Z x d W 9 0 O 1 N l Y 3 R p b 2 4 x L 0 l u Z G l j Y X R p b 2 5 z I F B v c 3 R l c n M v Q X V 0 b 1 J l b W 9 2 Z W R D b 2 x 1 b W 5 z M S 5 7 Q 2 9 1 b n R y e S 9 H b G 9 i Y W x E T U k s M X 0 m c X V v d D s s J n F 1 b 3 Q 7 U 2 V j d G l v b j E v S W 5 k a W N h d G l v b n M g U G 9 z d G V y c y 9 B d X R v U m V t b 3 Z l Z E N v b H V t b n M x L n t E b 2 N 1 b W V u d F R 5 c G U s M n 0 m c X V v d D s s J n F 1 b 3 Q 7 U 2 V j d G l v b j E v S W 5 k a W N h d G l v b n M g U G 9 z d G V y c y 9 B d X R v U m V t b 3 Z l Z E N v b H V t b n M x L n t J b m R p Y 2 F 0 a W 9 u c y w z f S Z x d W 9 0 O y w m c X V v d D t T Z W N 0 a W 9 u M S 9 J b m R p Y 2 F 0 a W 9 u c y B Q b 3 N 0 Z X J z L 0 F 1 d G 9 S Z W 1 v d m V k Q 2 9 s d W 1 u c z E u e 1 l l Y X I s N H 0 m c X V v d D s s J n F 1 b 3 Q 7 U 2 V j d G l v b j E v S W 5 k a W N h d G l v b n M g U G 9 z d G V y c y 9 B d X R v U m V t b 3 Z l Z E N v b H V t b n M x L n t C c m F u Z C w 1 f S Z x d W 9 0 O y w m c X V v d D t T Z W N 0 a W 9 u M S 9 J b m R p Y 2 F 0 a W 9 u c y B Q b 3 N 0 Z X J z L 0 F 1 d G 9 S Z W 1 v d m V k Q 2 9 s d W 1 u c z E u e 1 R p d G x l L D Z 9 J n F 1 b 3 Q 7 X S w m c X V v d D t S Z W x h d G l v b n N o a X B J b m Z v J n F 1 b 3 Q 7 O l t d f S I g L z 4 8 R W 5 0 c n k g V H l w Z T 0 i R m l s b E N v b H V t b l R 5 c G V z I i B W Y W x 1 Z T 0 i c 0 F B W U d B Q U F H Q U E 9 P S I g L z 4 8 R W 5 0 c n k g V H l w Z T 0 i R m l s b E V y c m 9 y Q 2 9 1 b n Q i I F Z h b H V l P S J s M C I g L z 4 8 R W 5 0 c n k g V H l w Z T 0 i R m l s b E V y c m 9 y Q 2 9 k Z S I g V m F s d W U 9 I n N V b m t u b 3 d u I i A v P j x F b n R y e S B U e X B l P S J G a W x s U 3 R h d H V z I i B W Y W x 1 Z T 0 i c 0 N v b X B s Z X R l I i A v P j x F b n R y e S B U e X B l P S J G a W x s Q 2 9 1 b n Q i I F Z h b H V l P S J s M T E y M C I g L z 4 8 R W 5 0 c n k g V H l w Z T 0 i T G 9 h Z G V k V G 9 B b m F s e X N p c 1 N l c n Z p Y 2 V z I i B W Y W x 1 Z T 0 i b D A i I C 8 + P E V u d H J 5 I F R 5 c G U 9 I k F k Z G V k V G 9 E Y X R h T W 9 k Z W w i I F Z h b H V l P S J s M C I g L z 4 8 L 1 N 0 Y W J s Z U V u d H J p Z X M + P C 9 J d G V t P j x J d G V t P j x J d G V t T G 9 j Y X R p b 2 4 + P E l 0 Z W 1 U e X B l P k Z v c m 1 1 b G E 8 L 0 l 0 Z W 1 U e X B l P j x J d G V t U G F 0 a D 5 T Z W N 0 a W 9 u M S 9 J b m R p Y 2 F 0 a W 9 u c y U y M F B v c 3 R l c n M v U 2 9 1 c m N l P C 9 J d G V t U G F 0 a D 4 8 L 0 l 0 Z W 1 M b 2 N h d G l v b j 4 8 U 3 R h Y m x l R W 5 0 c m l l c y A v P j w v S X R l b T 4 8 S X R l b T 4 8 S X R l b U x v Y 2 F 0 a W 9 u P j x J d G V t V H l w Z T 5 G b 3 J t d W x h P C 9 J d G V t V H l w Z T 4 8 S X R l b V B h d G g + U 2 V j d G l v b j E v S W 5 k a W N h d G l v b n M l M j B Q b 3 N 0 Z X J z L 2 Y 1 N D M 2 M j A w L T N k N m U t N G V i N y 0 5 N D Q 0 L T B k N T E 5 Y m M 0 Y m Y 1 M z w v S X R l b V B h d G g + P C 9 J d G V t T G 9 j Y X R p b 2 4 + P F N 0 Y W J s Z U V u d H J p Z X M g L z 4 8 L 0 l 0 Z W 0 + P E l 0 Z W 0 + P E l 0 Z W 1 M b 2 N h d G l v b j 4 8 S X R l b V R 5 c G U + R m 9 y b X V s Y T w v S X R l b V R 5 c G U + P E l 0 Z W 1 Q Y X R o P l N l Y 3 R p b 2 4 x L 0 l u Z G l j Y X R p b 2 5 z J T I w U G 9 z d G V y c y 9 D b 2 x v b m 5 l c y U y M H J l b m 9 t b S V D M y V B O W V z P C 9 J d G V t U G F 0 a D 4 8 L 0 l 0 Z W 1 M b 2 N h d G l v b j 4 8 U 3 R h Y m x l R W 5 0 c m l l c y A v P j w v S X R l b T 4 8 S X R l b T 4 8 S X R l b U x v Y 2 F 0 a W 9 u P j x J d G V t V H l w Z T 5 G b 3 J t d W x h P C 9 J d G V t V H l w Z T 4 8 S X R l b V B h d G g + U 2 V j d G l v b j E v S W 5 k a W N h d G l v b n M l M j B Q b 3 N 0 Z X J z L 0 l u Z G l j Y X R p b 2 5 z J T I w Z C V D M y V B O X Z l b G 9 w c C V D M y V B O T w v S X R l b V B h d G g + P C 9 J d G V t T G 9 j Y X R p b 2 4 + P F N 0 Y W J s Z U V u d H J p Z X M g L z 4 8 L 0 l 0 Z W 0 + P E l 0 Z W 0 + P E l 0 Z W 1 M b 2 N h d G l v b j 4 8 S X R l b V R 5 c G U + R m 9 y b X V s Y T w v S X R l b V R 5 c G U + P E l 0 Z W 1 Q Y X R o P l N l Y 3 R p b 2 4 x L 0 l u Z G l j Y X R p b 2 5 z J T I w U G 9 z d G V y c y 9 J b m R p Y 2 F 0 a W 9 u c y U y M G Q l Q z M l Q T l 2 Z W x v c H A l Q z M l Q T k x P C 9 J d G V t U G F 0 a D 4 8 L 0 l 0 Z W 1 M b 2 N h d G l v b j 4 8 U 3 R h Y m x l R W 5 0 c m l l c y A v P j w v S X R l b T 4 8 S X R l b T 4 8 S X R l b U x v Y 2 F 0 a W 9 u P j x J d G V t V H l w Z T 5 G b 3 J t d W x h P C 9 J d G V t V H l w Z T 4 8 S X R l b V B h d G g + U 2 V j d G l v b j E v S W 5 k a W N h d G l v b n M l M j B Q b 3 N 0 Z X J z L 0 Z y Y W 5 j a G l z Z X M l M j B k J U M z J U E 5 d m V s b 3 B w J U M z J U E 5 P C 9 J d G V t U G F 0 a D 4 8 L 0 l 0 Z W 1 M b 2 N h d G l v b j 4 8 U 3 R h Y m x l R W 5 0 c m l l c y A v P j w v S X R l b T 4 8 S X R l b T 4 8 S X R l b U x v Y 2 F 0 a W 9 u P j x J d G V t V H l w Z T 5 G b 3 J t d W x h P C 9 J d G V t V H l w Z T 4 8 S X R l b V B h d G g + U 2 V j d G l v b j E v S W 5 k a W N h d G l v b n M l M j B Q b 3 N 0 Z X J z L 0 Z y Y W 5 j a G l z Z X M l M j B k J U M z J U E 5 d m V s b 3 B w J U M z J U E 5 M T w v S X R l b V B h d G g + P C 9 J d G V t T G 9 j Y X R p b 2 4 + P F N 0 Y W J s Z U V u d H J p Z X M g L z 4 8 L 0 l 0 Z W 0 + P E l 0 Z W 0 + P E l 0 Z W 1 M b 2 N h d G l v b j 4 8 S X R l b V R 5 c G U + R m 9 y b X V s Y T w v S X R l b V R 5 c G U + P E l 0 Z W 1 Q Y X R o P l N l Y 3 R p b 2 4 x L 0 l u Z G l j Y X R p b 2 5 z J T I w U G 9 z d G V y c y 9 D b 2 x v b m 5 l c y U y M H N 1 c H B y a W 0 l Q z M l Q T l l c z E 8 L 0 l 0 Z W 1 Q Y X R o P j w v S X R l b U x v Y 2 F 0 a W 9 u P j x T d G F i b G V F b n R y a W V z I C 8 + P C 9 J d G V t P j x J d G V t P j x J d G V t T G 9 j Y X R p b 2 4 + P E l 0 Z W 1 U e X B l P k Z v c m 1 1 b G E 8 L 0 l 0 Z W 1 U e X B l P j x J d G V t U G F 0 a D 5 T Z W N 0 a W 9 u M S 9 J b m R p Y 2 F 0 a W 9 u c y U y M F B v c 3 R l c n M v V H l w Z U 9 m U 3 R 1 Z G l l c y U y M G Q l Q z M l Q T l 2 Z W x v c H A l Q z M l Q T k 8 L 0 l 0 Z W 1 Q Y X R o P j w v S X R l b U x v Y 2 F 0 a W 9 u P j x T d G F i b G V F b n R y a W V z I C 8 + P C 9 J d G V t P j x J d G V t P j x J d G V t T G 9 j Y X R p b 2 4 + P E l 0 Z W 1 U e X B l P k Z v c m 1 1 b G E 8 L 0 l 0 Z W 1 U e X B l P j x J d G V t U G F 0 a D 5 T Z W N 0 a W 9 u M S 9 J b m R p Y 2 F 0 a W 9 u c y U y M F B v c 3 R l c n M v Q 2 9 s b 2 5 u Z X M l M j B z d X B w c m l t J U M z J U E 5 Z X M y P C 9 J d G V t U G F 0 a D 4 8 L 0 l 0 Z W 1 M b 2 N h d G l v b j 4 8 U 3 R h Y m x l R W 5 0 c m l l c y A v P j w v S X R l b T 4 8 S X R l b T 4 8 S X R l b U x v Y 2 F 0 a W 9 u P j x J d G V t V H l w Z T 5 G b 3 J t d W x h P C 9 J d G V t V H l w Z T 4 8 S X R l b V B h d G g + U 2 V j d G l v b j E v S W 5 k a W N h d G l v b n M l M j B Q b 3 N 0 Z X J z L 0 N v b G 9 u b m V z J T I w c 3 V w c H J p b S V D M y V B O W V z M z w v S X R l b V B h d G g + P C 9 J d G V t T G 9 j Y X R p b 2 4 + P F N 0 Y W J s Z U V u d H J p Z X M g L z 4 8 L 0 l 0 Z W 0 + P E l 0 Z W 0 + P E l 0 Z W 1 M b 2 N h d G l v b j 4 8 S X R l b V R 5 c G U + R m 9 y b X V s Y T w v S X R l b V R 5 c G U + P E l 0 Z W 1 Q Y X R o P l N l Y 3 R p b 2 4 x L 0 l u Z G l j Y X R p b 2 5 z J T I w U G 9 z d G V y c y 9 M Z G J C c m F u Z C U y M G Q l Q z M l Q T l 2 Z W x v c H A l Q z M l Q T k 8 L 0 l 0 Z W 1 Q Y X R o P j w v S X R l b U x v Y 2 F 0 a W 9 u P j x T d G F i b G V F b n R y a W V z I C 8 + P C 9 J d G V t P j x J d G V t P j x J d G V t T G 9 j Y X R p b 2 4 + P E l 0 Z W 1 U e X B l P k Z v c m 1 1 b G E 8 L 0 l 0 Z W 1 U e X B l P j x J d G V t U G F 0 a D 5 T Z W N 0 a W 9 u M S 9 J b m R p Y 2 F 0 a W 9 u c y U y M F B v c 3 R l c n M v R G 9 j d W 1 l b n R U e X B l J T I w Z C V D M y V B O X Z l b G 9 w c C V D M y V B O T w v S X R l b V B h d G g + P C 9 J d G V t T G 9 j Y X R p b 2 4 + P F N 0 Y W J s Z U V u d H J p Z X M g L z 4 8 L 0 l 0 Z W 0 + P E l 0 Z W 0 + P E l 0 Z W 1 M b 2 N h d G l v b j 4 8 S X R l b V R 5 c G U + R m 9 y b X V s Y T w v S X R l b V R 5 c G U + P E l 0 Z W 1 Q Y X R o P l N l Y 3 R p b 2 4 x L 0 l u Z G l j Y X R p b 2 5 z J T I w U G 9 z d G V y c y 9 D b 3 V u d H J 5 J T J G R 2 x v Y m F s R E 1 J J T I w Z C V D M y V B O X Z l b G 9 w c C V D M y V B O T w v S X R l b V B h d G g + P C 9 J d G V t T G 9 j Y X R p b 2 4 + P F N 0 Y W J s Z U V u d H J p Z X M g L z 4 8 L 0 l 0 Z W 0 + P E l 0 Z W 0 + P E l 0 Z W 1 M b 2 N h d G l v b j 4 8 S X R l b V R 5 c G U + R m 9 y b X V s Y T w v S X R l b V R 5 c G U + P E l 0 Z W 1 Q Y X R o P l N l Y 3 R p b 2 4 x L 0 l u Z G l j Y X R p b 2 5 z J T I w U G 9 z d G V y c y 9 D b 2 x v b m 5 l c y U y M H N 1 c H B y a W 0 l Q z M l Q T l l c z w v S X R l b V B h d G g + P C 9 J d G V t T G 9 j Y X R p b 2 4 + P F N 0 Y W J s Z U V u d H J p Z X M g L z 4 8 L 0 l 0 Z W 0 + P E l 0 Z W 0 + P E l 0 Z W 1 M b 2 N h d G l v b j 4 8 S X R l b V R 5 c G U + R m 9 y b X V s Y T w v S X R l b V R 5 c G U + P E l 0 Z W 1 Q Y X R o P l N l Y 3 R p b 2 4 x L 0 l u Z G l j Y X R p b 2 5 z J T I w U H V i b G l j Y X R p b 2 5 z L 0 N v b G 9 u b m V z J T I w c G V y b X V 0 J U M z J U E 5 Z X M 8 L 0 l 0 Z W 1 Q Y X R o P j w v S X R l b U x v Y 2 F 0 a W 9 u P j x T d G F i b G V F b n R y a W V z I C 8 + P C 9 J d G V t P j x J d G V t P j x J d G V t T G 9 j Y X R p b 2 4 + P E l 0 Z W 1 U e X B l P k Z v c m 1 1 b G E 8 L 0 l 0 Z W 1 U e X B l P j x J d G V t U G F 0 a D 5 T Z W N 0 a W 9 u M S 9 J b m R p Y 2 F 0 a W 9 u c y U y M F B v c 3 R l c n M v Q 2 9 s b 2 5 u Z X M l M j B w Z X J t d X Q l Q z M l Q T l l c z w v S X R l b V B h d G g + P C 9 J d G V t T G 9 j Y X R p b 2 4 + P F N 0 Y W J s Z U V u d H J p Z X M g L z 4 8 L 0 l 0 Z W 0 + P E l 0 Z W 0 + P E l 0 Z W 1 M b 2 N h d G l v b j 4 8 S X R l b V R 5 c G U + R m 9 y b X V s Y T w v S X R l b V R 5 c G U + P E l 0 Z W 1 Q Y X R o P l N l Y 3 R p b 2 4 x L 0 l u Z G l j Y X R p b 2 5 z J T I w U H V i b G l j Y X R p b 2 5 z L 1 Z h b G V 1 c i U y M H J l b X B s Y W M l Q z M l Q T l l P C 9 J d G V t U G F 0 a D 4 8 L 0 l 0 Z W 1 M b 2 N h d G l v b j 4 8 U 3 R h Y m x l R W 5 0 c m l l c y A v P j w v S X R l b T 4 8 S X R l b T 4 8 S X R l b U x v Y 2 F 0 a W 9 u P j x J d G V t V H l w Z T 5 G b 3 J t d W x h P C 9 J d G V t V H l w Z T 4 8 S X R l b V B h d G g + U 2 V j d G l v b j E v S W 5 k a W N h d G l v b n M l M j B Q b 3 N 0 Z X J z L 1 Z h b G V 1 c i U y M H J l b X B s Y W M l Q z M l Q T l l P C 9 J d G V t U G F 0 a D 4 8 L 0 l 0 Z W 1 M b 2 N h d G l v b j 4 8 U 3 R h Y m x l R W 5 0 c m l l c y A v P j w v S X R l b T 4 8 S X R l b T 4 8 S X R l b U x v Y 2 F 0 a W 9 u P j x J d G V t V H l w Z T 5 G b 3 J t d W x h P C 9 J d G V t V H l w Z T 4 8 S X R l b V B h d G g + U 2 V j d G l v b j E v S W 5 k a W N h d G l v b n M l M j B Q d W J s a W N h d G l v b n M v V m F s Z X V y J T I w c m V t c G x h Y y V D M y V B O W U x P C 9 J d G V t U G F 0 a D 4 8 L 0 l 0 Z W 1 M b 2 N h d G l v b j 4 8 U 3 R h Y m x l R W 5 0 c m l l c y A v P j w v S X R l b T 4 8 S X R l b T 4 8 S X R l b U x v Y 2 F 0 a W 9 u P j x J d G V t V H l w Z T 5 G b 3 J t d W x h P C 9 J d G V t V H l w Z T 4 8 S X R l b V B h d G g + U 2 V j d G l v b j E v S W 5 k a W N h d G l v b n M l M j B Q b 3 N 0 Z X J z L 1 Z h b G V 1 c i U y M H J l b X B s Y W M l Q z M l Q T l l M T w v S X R l b V B h d G g + P C 9 J d G V t T G 9 j Y X R p b 2 4 + P F N 0 Y W J s Z U V u d H J p Z X M g L z 4 8 L 0 l 0 Z W 0 + P E l 0 Z W 0 + P E l 0 Z W 1 M b 2 N h d G l v b j 4 8 S X R l b V R 5 c G U + R m 9 y b X V s Y T w v S X R l b V R 5 c G U + P E l 0 Z W 1 Q Y X R o P l N l Y 3 R p b 2 4 x L 0 l u Z G l j Y X R p b 2 5 z J T I w U G 9 z d G V y c y 9 W Y W x l d X I l M j B y Z W 1 w b G F j J U M z J U E 5 Z T I 8 L 0 l 0 Z W 1 Q Y X R o P j w v S X R l b U x v Y 2 F 0 a W 9 u P j x T d G F i b G V F b n R y a W V z I C 8 + P C 9 J d G V t P j x J d G V t P j x J d G V t T G 9 j Y X R p b 2 4 + P E l 0 Z W 1 U e X B l P k Z v c m 1 1 b G E 8 L 0 l 0 Z W 1 U e X B l P j x J d G V t U G F 0 a D 5 T Z W N 0 a W 9 u M S 9 J b m R p Y 2 F 0 a W 9 u c y U y M F B 1 Y m x p Y 2 F 0 a W 9 u c y 9 W Y W x l d X I l M j B y Z W 1 w b G F j J U M z J U E 5 Z T I 8 L 0 l 0 Z W 1 Q Y X R o P j w v S X R l b U x v Y 2 F 0 a W 9 u P j x T d G F i b G V F b n R y a W V z I C 8 + P C 9 J d G V t P j x J d G V t P j x J d G V t T G 9 j Y X R p b 2 4 + P E l 0 Z W 1 U e X B l P k Z v c m 1 1 b G E 8 L 0 l 0 Z W 1 U e X B l P j x J d G V t U G F 0 a D 5 T Z W N 0 a W 9 u M S 9 J b m R p Y 2 F 0 a W 9 u c y U y M F B 1 Y m x p Y 2 F 0 a W 9 u c y 9 W Y W x l d X I l M j B y Z W 1 w b G F j J U M z J U E 5 Z T M 8 L 0 l 0 Z W 1 Q Y X R o P j w v S X R l b U x v Y 2 F 0 a W 9 u P j x T d G F i b G V F b n R y a W V z I C 8 + P C 9 J d G V t P j x J d G V t P j x J d G V t T G 9 j Y X R p b 2 4 + P E l 0 Z W 1 U e X B l P k Z v c m 1 1 b G E 8 L 0 l 0 Z W 1 U e X B l P j x J d G V t U G F 0 a D 5 T Z W N 0 a W 9 u M S 9 J b m R p Y 2 F 0 a W 9 u c y U y M F B v c 3 R l c n M v V m F s Z X V y J T I w c m V t c G x h Y y V D M y V B O W U z P C 9 J d G V t U G F 0 a D 4 8 L 0 l 0 Z W 1 M b 2 N h d G l v b j 4 8 U 3 R h Y m x l R W 5 0 c m l l c y A v P j w v S X R l b T 4 8 S X R l b T 4 8 S X R l b U x v Y 2 F 0 a W 9 u P j x J d G V t V H l w Z T 5 G b 3 J t d W x h P C 9 J d G V t V H l w Z T 4 8 S X R l b V B h d G g + U 2 V j d G l v b j E v S W 5 k a W N h d G l v b n M l M j B Q b 3 N 0 Z X J z L 1 Z h b G V 1 c i U y M H J l b X B s Y W M l Q z M l Q T l l N D w v S X R l b V B h d G g + P C 9 J d G V t T G 9 j Y X R p b 2 4 + P F N 0 Y W J s Z U V u d H J p Z X M g L z 4 8 L 0 l 0 Z W 0 + P E l 0 Z W 0 + P E l 0 Z W 1 M b 2 N h d G l v b j 4 8 S X R l b V R 5 c G U + R m 9 y b X V s Y T w v S X R l b V R 5 c G U + P E l 0 Z W 1 Q Y X R o P l N l Y 3 R p b 2 4 x L 0 l u Z G l j Y X R p b 2 5 z J T I w U H V i b G l j Y X R p b 2 5 z L 1 Z h b G V 1 c i U y M H J l b X B s Y W M l Q z M l Q T l l N D w v S X R l b V B h d G g + P C 9 J d G V t T G 9 j Y X R p b 2 4 + P F N 0 Y W J s Z U V u d H J p Z X M g L z 4 8 L 0 l 0 Z W 0 + P E l 0 Z W 0 + P E l 0 Z W 1 M b 2 N h d G l v b j 4 8 S X R l b V R 5 c G U + R m 9 y b X V s Y T w v S X R l b V R 5 c G U + P E l 0 Z W 1 Q Y X R o P l N l Y 3 R p b 2 4 x L 0 l u Z G l j Y X R p b 2 5 z J T I w U H V i b G l j Y X R p b 2 5 z L 1 Z h b G V 1 c i U y M H J l b X B s Y W M l Q z M l Q T l l N T w v S X R l b V B h d G g + P C 9 J d G V t T G 9 j Y X R p b 2 4 + P F N 0 Y W J s Z U V u d H J p Z X M g L z 4 8 L 0 l 0 Z W 0 + P E l 0 Z W 0 + P E l 0 Z W 1 M b 2 N h d G l v b j 4 8 S X R l b V R 5 c G U + R m 9 y b X V s Y T w v S X R l b V R 5 c G U + P E l 0 Z W 1 Q Y X R o P l N l Y 3 R p b 2 4 x L 0 l u Z G l j Y X R p b 2 5 z J T I w U G 9 z d G V y c y 9 W Y W x l d X I l M j B y Z W 1 w b G F j J U M z J U E 5 Z T U 8 L 0 l 0 Z W 1 Q Y X R o P j w v S X R l b U x v Y 2 F 0 a W 9 u P j x T d G F i b G V F b n R y a W V z I C 8 + P C 9 J d G V t P j x J d G V t P j x J d G V t T G 9 j Y X R p b 2 4 + P E l 0 Z W 1 U e X B l P k Z v c m 1 1 b G E 8 L 0 l 0 Z W 1 U e X B l P j x J d G V t U G F 0 a D 5 T Z W N 0 a W 9 u M S 9 J b m R p Y 2 F 0 a W 9 u c y U y M F B v c 3 R l c n M v V m F s Z X V y J T I w c m V t c G x h Y y V D M y V B O W U 2 P C 9 J d G V t U G F 0 a D 4 8 L 0 l 0 Z W 1 M b 2 N h d G l v b j 4 8 U 3 R h Y m x l R W 5 0 c m l l c y A v P j w v S X R l b T 4 8 S X R l b T 4 8 S X R l b U x v Y 2 F 0 a W 9 u P j x J d G V t V H l w Z T 5 G b 3 J t d W x h P C 9 J d G V t V H l w Z T 4 8 S X R l b V B h d G g + U 2 V j d G l v b j E v S W 5 k a W N h d G l v b n M l M j B Q d W J s a W N h d G l v b n M v V m F s Z X V y J T I w c m V t c G x h Y y V D M y V B O W U 2 P C 9 J d G V t U G F 0 a D 4 8 L 0 l 0 Z W 1 M b 2 N h d G l v b j 4 8 U 3 R h Y m x l R W 5 0 c m l l c y A v P j w v S X R l b T 4 8 S X R l b T 4 8 S X R l b U x v Y 2 F 0 a W 9 u P j x J d G V t V H l w Z T 5 G b 3 J t d W x h P C 9 J d G V t V H l w Z T 4 8 S X R l b V B h d G g + U 2 V j d G l v b j E v S W 5 k a W N h d G l v b n M l M j B Q d W J s a W N h d G l v b n M v V m F s Z X V y J T I w c m V t c G x h Y y V D M y V B O W U 3 P C 9 J d G V t U G F 0 a D 4 8 L 0 l 0 Z W 1 M b 2 N h d G l v b j 4 8 U 3 R h Y m x l R W 5 0 c m l l c y A v P j w v S X R l b T 4 8 S X R l b T 4 8 S X R l b U x v Y 2 F 0 a W 9 u P j x J d G V t V H l w Z T 5 G b 3 J t d W x h P C 9 J d G V t V H l w Z T 4 8 S X R l b V B h d G g + U 2 V j d G l v b j E v S W 5 k a W N h d G l v b n M l M j B Q b 3 N 0 Z X J z L 1 Z h b G V 1 c i U y M H J l b X B s Y W M l Q z M l Q T l l N z w v S X R l b V B h d G g + P C 9 J d G V t T G 9 j Y X R p b 2 4 + P F N 0 Y W J s Z U V u d H J p Z X M g L z 4 8 L 0 l 0 Z W 0 + P E l 0 Z W 0 + P E l 0 Z W 1 M b 2 N h d G l v b j 4 8 S X R l b V R 5 c G U + R m 9 y b X V s Y T w v S X R l b V R 5 c G U + P E l 0 Z W 1 Q Y X R o P l N l Y 3 R p b 2 4 x L 0 l u Z G l j Y X R p b 2 5 z J T I w U H V i b G l j Y X R p b 2 5 z L 1 Z h b G V 1 c i U y M H J l b X B s Y W M l Q z M l Q T l l O D w v S X R l b V B h d G g + P C 9 J d G V t T G 9 j Y X R p b 2 4 + P F N 0 Y W J s Z U V u d H J p Z X M g L z 4 8 L 0 l 0 Z W 0 + P E l 0 Z W 0 + P E l 0 Z W 1 M b 2 N h d G l v b j 4 8 S X R l b V R 5 c G U + R m 9 y b X V s Y T w v S X R l b V R 5 c G U + P E l 0 Z W 1 Q Y X R o P l N l Y 3 R p b 2 4 x L 0 l u Z G l j Y X R p b 2 5 z J T I w U G 9 z d G V y c y 9 W Y W x l d X I l M j B y Z W 1 w b G F j J U M z J U E 5 Z T g 8 L 0 l 0 Z W 1 Q Y X R o P j w v S X R l b U x v Y 2 F 0 a W 9 u P j x T d G F i b G V F b n R y a W V z I C 8 + P C 9 J d G V t P j x J d G V t P j x J d G V t T G 9 j Y X R p b 2 4 + P E l 0 Z W 1 U e X B l P k Z v c m 1 1 b G E 8 L 0 l 0 Z W 1 U e X B l P j x J d G V t U G F 0 a D 5 T Z W N 0 a W 9 u M S 9 J b m R p Y 2 F 0 a W 9 u c y U y M F B 1 Y m x p Y 2 F 0 a W 9 u c y 9 W Y W x l d X I l M j B y Z W 1 w b G F j J U M z J U E 5 Z T k 8 L 0 l 0 Z W 1 Q Y X R o P j w v S X R l b U x v Y 2 F 0 a W 9 u P j x T d G F i b G V F b n R y a W V z I C 8 + P C 9 J d G V t P j x J d G V t P j x J d G V t T G 9 j Y X R p b 2 4 + P E l 0 Z W 1 U e X B l P k Z v c m 1 1 b G E 8 L 0 l 0 Z W 1 U e X B l P j x J d G V t U G F 0 a D 5 T Z W N 0 a W 9 u M S 9 J b m R p Y 2 F 0 a W 9 u c y U y M F B v c 3 R l c n M v V m F s Z X V y J T I w c m V t c G x h Y y V D M y V B O W U 5 P C 9 J d G V t U G F 0 a D 4 8 L 0 l 0 Z W 1 M b 2 N h d G l v b j 4 8 U 3 R h Y m x l R W 5 0 c m l l c y A v P j w v S X R l b T 4 8 S X R l b T 4 8 S X R l b U x v Y 2 F 0 a W 9 u P j x J d G V t V H l w Z T 5 G b 3 J t d W x h P C 9 J d G V t V H l w Z T 4 8 S X R l b V B h d G g + U 2 V j d G l v b j E v S W 5 k a W N h d G l v b n M l M j B Q b 3 N 0 Z X J z L 1 Z h b G V 1 c i U y M H J l b X B s Y W M l Q z M l Q T l l M T A 8 L 0 l 0 Z W 1 Q Y X R o P j w v S X R l b U x v Y 2 F 0 a W 9 u P j x T d G F i b G V F b n R y a W V z I C 8 + P C 9 J d G V t P j x J d G V t P j x J d G V t T G 9 j Y X R p b 2 4 + P E l 0 Z W 1 U e X B l P k Z v c m 1 1 b G E 8 L 0 l 0 Z W 1 U e X B l P j x J d G V t U G F 0 a D 5 T Z W N 0 a W 9 u M S 9 J b m R p Y 2 F 0 a W 9 u c y U y M F B 1 Y m x p Y 2 F 0 a W 9 u c y 9 W Y W x l d X I l M j B y Z W 1 w b G F j J U M z J U E 5 Z T E w P C 9 J d G V t U G F 0 a D 4 8 L 0 l 0 Z W 1 M b 2 N h d G l v b j 4 8 U 3 R h Y m x l R W 5 0 c m l l c y A v P j w v S X R l b T 4 8 S X R l b T 4 8 S X R l b U x v Y 2 F 0 a W 9 u P j x J d G V t V H l w Z T 5 G b 3 J t d W x h P C 9 J d G V t V H l w Z T 4 8 S X R l b V B h d G g + U 2 V j d G l v b j E v S W 5 k a W N h d G l v b n M l M j B Q d W J s a W N h d G l v b n M v V m F s Z X V y J T I w c m V t c G x h Y y V D M y V B O W U x M T w v S X R l b V B h d G g + P C 9 J d G V t T G 9 j Y X R p b 2 4 + P F N 0 Y W J s Z U V u d H J p Z X M g L z 4 8 L 0 l 0 Z W 0 + P E l 0 Z W 0 + P E l 0 Z W 1 M b 2 N h d G l v b j 4 8 S X R l b V R 5 c G U + R m 9 y b X V s Y T w v S X R l b V R 5 c G U + P E l 0 Z W 1 Q Y X R o P l N l Y 3 R p b 2 4 x L 0 l u Z G l j Y X R p b 2 5 z J T I w U G 9 z d G V y c y 9 W Y W x l d X I l M j B y Z W 1 w b G F j J U M z J U E 5 Z T E x P C 9 J d G V t U G F 0 a D 4 8 L 0 l 0 Z W 1 M b 2 N h d G l v b j 4 8 U 3 R h Y m x l R W 5 0 c m l l c y A v P j w v S X R l b T 4 8 S X R l b T 4 8 S X R l b U x v Y 2 F 0 a W 9 u P j x J d G V t V H l w Z T 5 G b 3 J t d W x h P C 9 J d G V t V H l w Z T 4 8 S X R l b V B h d G g + U 2 V j d G l v b j E v S W 5 k a W N h d G l v b n M l M j B Q b 3 N 0 Z X J z L 1 Z h b G V 1 c i U y M H J l b X B s Y W M l Q z M l Q T l l M T I 8 L 0 l 0 Z W 1 Q Y X R o P j w v S X R l b U x v Y 2 F 0 a W 9 u P j x T d G F i b G V F b n R y a W V z I C 8 + P C 9 J d G V t P j x J d G V t P j x J d G V t T G 9 j Y X R p b 2 4 + P E l 0 Z W 1 U e X B l P k Z v c m 1 1 b G E 8 L 0 l 0 Z W 1 U e X B l P j x J d G V t U G F 0 a D 5 T Z W N 0 a W 9 u M S 9 J b m R p Y 2 F 0 a W 9 u c y U y M F B 1 Y m x p Y 2 F 0 a W 9 u c y 9 W Y W x l d X I l M j B y Z W 1 w b G F j J U M z J U E 5 Z T E y P C 9 J d G V t U G F 0 a D 4 8 L 0 l 0 Z W 1 M b 2 N h d G l v b j 4 8 U 3 R h Y m x l R W 5 0 c m l l c y A v P j w v S X R l b T 4 8 S X R l b T 4 8 S X R l b U x v Y 2 F 0 a W 9 u P j x J d G V t V H l w Z T 5 G b 3 J t d W x h P C 9 J d G V t V H l w Z T 4 8 S X R l b V B h d G g + U 2 V j d G l v b j E v S W 5 k a W N h d G l v b n M l M j B Q d W J s a W N h d G l v b n M v V m F s Z X V y J T I w c m V t c G x h Y y V D M y V B O W U x M z w v S X R l b V B h d G g + P C 9 J d G V t T G 9 j Y X R p b 2 4 + P F N 0 Y W J s Z U V u d H J p Z X M g L z 4 8 L 0 l 0 Z W 0 + P E l 0 Z W 0 + P E l 0 Z W 1 M b 2 N h d G l v b j 4 8 S X R l b V R 5 c G U + R m 9 y b X V s Y T w v S X R l b V R 5 c G U + P E l 0 Z W 1 Q Y X R o P l N l Y 3 R p b 2 4 x L 0 l u Z G l j Y X R p b 2 5 z J T I w U G 9 z d G V y c y 9 W Y W x l d X I l M j B y Z W 1 w b G F j J U M z J U E 5 Z T E z P C 9 J d G V t U G F 0 a D 4 8 L 0 l 0 Z W 1 M b 2 N h d G l v b j 4 8 U 3 R h Y m x l R W 5 0 c m l l c y A v P j w v S X R l b T 4 8 S X R l b T 4 8 S X R l b U x v Y 2 F 0 a W 9 u P j x J d G V t V H l w Z T 5 G b 3 J t d W x h P C 9 J d G V t V H l w Z T 4 8 S X R l b V B h d G g + U 2 V j d G l v b j E v S W 5 k a W N h d G l v b n M l M j B Q b 3 N 0 Z X J z L 1 Z h b G V 1 c i U y M H J l b X B s Y W M l Q z M l Q T l l M T Q 8 L 0 l 0 Z W 1 Q Y X R o P j w v S X R l b U x v Y 2 F 0 a W 9 u P j x T d G F i b G V F b n R y a W V z I C 8 + P C 9 J d G V t P j x J d G V t P j x J d G V t T G 9 j Y X R p b 2 4 + P E l 0 Z W 1 U e X B l P k Z v c m 1 1 b G E 8 L 0 l 0 Z W 1 U e X B l P j x J d G V t U G F 0 a D 5 T Z W N 0 a W 9 u M S 9 J b m R p Y 2 F 0 a W 9 u c y U y M F B 1 Y m x p Y 2 F 0 a W 9 u c y 9 W Y W x l d X I l M j B y Z W 1 w b G F j J U M z J U E 5 Z T E 0 P C 9 J d G V t U G F 0 a D 4 8 L 0 l 0 Z W 1 M b 2 N h d G l v b j 4 8 U 3 R h Y m x l R W 5 0 c m l l c y A v P j w v S X R l b T 4 8 S X R l b T 4 8 S X R l b U x v Y 2 F 0 a W 9 u P j x J d G V t V H l w Z T 5 G b 3 J t d W x h P C 9 J d G V t V H l w Z T 4 8 S X R l b V B h d G g + U 2 V j d G l v b j E v S W 5 k a W N h d G l v b n M l M j B Q d W J s a W N h d G l v b n M v V m F s Z X V y J T I w c m V t c G x h Y y V D M y V B O W U x N T w v S X R l b V B h d G g + P C 9 J d G V t T G 9 j Y X R p b 2 4 + P F N 0 Y W J s Z U V u d H J p Z X M g L z 4 8 L 0 l 0 Z W 0 + P E l 0 Z W 0 + P E l 0 Z W 1 M b 2 N h d G l v b j 4 8 S X R l b V R 5 c G U + R m 9 y b X V s Y T w v S X R l b V R 5 c G U + P E l 0 Z W 1 Q Y X R o P l N l Y 3 R p b 2 4 x L 0 l u Z G l j Y X R p b 2 5 z J T I w U G 9 z d G V y c y 9 W Y W x l d X I l M j B y Z W 1 w b G F j J U M z J U E 5 Z T E 1 P C 9 J d G V t U G F 0 a D 4 8 L 0 l 0 Z W 1 M b 2 N h d G l v b j 4 8 U 3 R h Y m x l R W 5 0 c m l l c y A v P j w v S X R l b T 4 8 S X R l b T 4 8 S X R l b U x v Y 2 F 0 a W 9 u P j x J d G V t V H l w Z T 5 G b 3 J t d W x h P C 9 J d G V t V H l w Z T 4 8 S X R l b V B h d G g + U 2 V j d G l v b j E v S W 5 k a W N h d G l v b n M l M j B Q b 3 N 0 Z X J z L 1 Z h b G V 1 c i U y M H J l b X B s Y W M l Q z M l Q T l l M T Y 8 L 0 l 0 Z W 1 Q Y X R o P j w v S X R l b U x v Y 2 F 0 a W 9 u P j x T d G F i b G V F b n R y a W V z I C 8 + P C 9 J d G V t P j x J d G V t P j x J d G V t T G 9 j Y X R p b 2 4 + P E l 0 Z W 1 U e X B l P k Z v c m 1 1 b G E 8 L 0 l 0 Z W 1 U e X B l P j x J d G V t U G F 0 a D 5 T Z W N 0 a W 9 u M S 9 J b m R p Y 2 F 0 a W 9 u c y U y M F B 1 Y m x p Y 2 F 0 a W 9 u c y 9 W Y W x l d X I l M j B y Z W 1 w b G F j J U M z J U E 5 Z T E 2 P C 9 J d G V t U G F 0 a D 4 8 L 0 l 0 Z W 1 M b 2 N h d G l v b j 4 8 U 3 R h Y m x l R W 5 0 c m l l c y A v P j w v S X R l b T 4 8 S X R l b T 4 8 S X R l b U x v Y 2 F 0 a W 9 u P j x J d G V t V H l w Z T 5 G b 3 J t d W x h P C 9 J d G V t V H l w Z T 4 8 S X R l b V B h d G g + U 2 V j d G l v b j E v S W 5 k a W N h d G l v b n M l M j B Q b 3 N 0 Z X J z L 1 Z h b G V 1 c i U y M H J l b X B s Y W M l Q z M l Q T l l M T c 8 L 0 l 0 Z W 1 Q Y X R o P j w v S X R l b U x v Y 2 F 0 a W 9 u P j x T d G F i b G V F b n R y a W V z I C 8 + P C 9 J d G V t P j x J d G V t P j x J d G V t T G 9 j Y X R p b 2 4 + P E l 0 Z W 1 U e X B l P k Z v c m 1 1 b G E 8 L 0 l 0 Z W 1 U e X B l P j x J d G V t U G F 0 a D 5 T Z W N 0 a W 9 u M S 9 J b m R p Y 2 F 0 a W 9 u c y U y M F B 1 Y m x p Y 2 F 0 a W 9 u c y 9 W Y W x l d X I l M j B y Z W 1 w b G F j J U M z J U E 5 Z T E 3 P C 9 J d G V t U G F 0 a D 4 8 L 0 l 0 Z W 1 M b 2 N h d G l v b j 4 8 U 3 R h Y m x l R W 5 0 c m l l c y A v P j w v S X R l b T 4 8 S X R l b T 4 8 S X R l b U x v Y 2 F 0 a W 9 u P j x J d G V t V H l w Z T 5 G b 3 J t d W x h P C 9 J d G V t V H l w Z T 4 8 S X R l b V B h d G g + U 2 V j d G l v b j E v S W 5 k a W N h d G l v b n M l M j B Q d W J s a W N h d G l v b n M v V m F s Z X V y J T I w c m V t c G x h Y y V D M y V B O W U x O D w v S X R l b V B h d G g + P C 9 J d G V t T G 9 j Y X R p b 2 4 + P F N 0 Y W J s Z U V u d H J p Z X M g L z 4 8 L 0 l 0 Z W 0 + P E l 0 Z W 0 + P E l 0 Z W 1 M b 2 N h d G l v b j 4 8 S X R l b V R 5 c G U + R m 9 y b X V s Y T w v S X R l b V R 5 c G U + P E l 0 Z W 1 Q Y X R o P l N l Y 3 R p b 2 4 x L 0 l u Z G l j Y X R p b 2 5 z J T I w U G 9 z d G V y c y 9 W Y W x l d X I l M j B y Z W 1 w b G F j J U M z J U E 5 Z T E 4 P C 9 J d G V t U G F 0 a D 4 8 L 0 l 0 Z W 1 M b 2 N h d G l v b j 4 8 U 3 R h Y m x l R W 5 0 c m l l c y A v P j w v S X R l b T 4 8 S X R l b T 4 8 S X R l b U x v Y 2 F 0 a W 9 u P j x J d G V t V H l w Z T 5 G b 3 J t d W x h P C 9 J d G V t V H l w Z T 4 8 S X R l b V B h d G g + U 2 V j d G l v b j E v S W 5 k a W N h d G l v b n M l M j B Q b 3 N 0 Z X J z L 1 Z h b G V 1 c i U y M H J l b X B s Y W M l Q z M l Q T l l M T k 8 L 0 l 0 Z W 1 Q Y X R o P j w v S X R l b U x v Y 2 F 0 a W 9 u P j x T d G F i b G V F b n R y a W V z I C 8 + P C 9 J d G V t P j x J d G V t P j x J d G V t T G 9 j Y X R p b 2 4 + P E l 0 Z W 1 U e X B l P k Z v c m 1 1 b G E 8 L 0 l 0 Z W 1 U e X B l P j x J d G V t U G F 0 a D 5 T Z W N 0 a W 9 u M S 9 J b m R p Y 2 F 0 a W 9 u c y U y M F B 1 Y m x p Y 2 F 0 a W 9 u c y 9 W Y W x l d X I l M j B y Z W 1 w b G F j J U M z J U E 5 Z T E 5 P C 9 J d G V t U G F 0 a D 4 8 L 0 l 0 Z W 1 M b 2 N h d G l v b j 4 8 U 3 R h Y m x l R W 5 0 c m l l c y A v P j w v S X R l b T 4 8 S X R l b T 4 8 S X R l b U x v Y 2 F 0 a W 9 u P j x J d G V t V H l w Z T 5 G b 3 J t d W x h P C 9 J d G V t V H l w Z T 4 8 S X R l b V B h d G g + U 2 V j d G l v b j E v S W 5 k a W N h d G l v b n M l M j B Q d W J s a W N h d G l v b n M v V m F s Z X V y J T I w c m V t c G x h Y y V D M y V B O W U y M D w v S X R l b V B h d G g + P C 9 J d G V t T G 9 j Y X R p b 2 4 + P F N 0 Y W J s Z U V u d H J p Z X M g L z 4 8 L 0 l 0 Z W 0 + P E l 0 Z W 0 + P E l 0 Z W 1 M b 2 N h d G l v b j 4 8 S X R l b V R 5 c G U + R m 9 y b X V s Y T w v S X R l b V R 5 c G U + P E l 0 Z W 1 Q Y X R o P l N l Y 3 R p b 2 4 x L 0 l u Z G l j Y X R p b 2 5 z J T I w U G 9 z d G V y c y 9 W Y W x l d X I l M j B y Z W 1 w b G F j J U M z J U E 5 Z T I w P C 9 J d G V t U G F 0 a D 4 8 L 0 l 0 Z W 1 M b 2 N h d G l v b j 4 8 U 3 R h Y m x l R W 5 0 c m l l c y A v P j w v S X R l b T 4 8 S X R l b T 4 8 S X R l b U x v Y 2 F 0 a W 9 u P j x J d G V t V H l w Z T 5 G b 3 J t d W x h P C 9 J d G V t V H l w Z T 4 8 S X R l b V B h d G g + U 2 V j d G l v b j E v S W 5 k a W N h d G l v b n M l M j B Q b 3 N 0 Z X J z L 1 Z h b G V 1 c i U y M H J l b X B s Y W M l Q z M l Q T l l M j E 8 L 0 l 0 Z W 1 Q Y X R o P j w v S X R l b U x v Y 2 F 0 a W 9 u P j x T d G F i b G V F b n R y a W V z I C 8 + P C 9 J d G V t P j x J d G V t P j x J d G V t T G 9 j Y X R p b 2 4 + P E l 0 Z W 1 U e X B l P k Z v c m 1 1 b G E 8 L 0 l 0 Z W 1 U e X B l P j x J d G V t U G F 0 a D 5 T Z W N 0 a W 9 u M S 9 J b m R p Y 2 F 0 a W 9 u c y U y M F B 1 Y m x p Y 2 F 0 a W 9 u c y 9 W Y W x l d X I l M j B y Z W 1 w b G F j J U M z J U E 5 Z T I x P C 9 J d G V t U G F 0 a D 4 8 L 0 l 0 Z W 1 M b 2 N h d G l v b j 4 8 U 3 R h Y m x l R W 5 0 c m l l c y A v P j w v S X R l b T 4 8 S X R l b T 4 8 S X R l b U x v Y 2 F 0 a W 9 u P j x J d G V t V H l w Z T 5 G b 3 J t d W x h P C 9 J d G V t V H l w Z T 4 8 S X R l b V B h d G g + U 2 V j d G l v b j E v S W 5 k a W N h d G l v b n M l M j B Q d W J s a W N h d G l v b n M v V m F s Z X V y J T I w c m V t c G x h Y y V D M y V B O W U y M j w v S X R l b V B h d G g + P C 9 J d G V t T G 9 j Y X R p b 2 4 + P F N 0 Y W J s Z U V u d H J p Z X M g L z 4 8 L 0 l 0 Z W 0 + P E l 0 Z W 0 + P E l 0 Z W 1 M b 2 N h d G l v b j 4 8 S X R l b V R 5 c G U + R m 9 y b X V s Y T w v S X R l b V R 5 c G U + P E l 0 Z W 1 Q Y X R o P l N l Y 3 R p b 2 4 x L 0 l u Z G l j Y X R p b 2 5 z J T I w U G 9 z d G V y c y 9 W Y W x l d X I l M j B y Z W 1 w b G F j J U M z J U E 5 Z T I y P C 9 J d G V t U G F 0 a D 4 8 L 0 l 0 Z W 1 M b 2 N h d G l v b j 4 8 U 3 R h Y m x l R W 5 0 c m l l c y A v P j w v S X R l b T 4 8 S X R l b T 4 8 S X R l b U x v Y 2 F 0 a W 9 u P j x J d G V t V H l w Z T 5 G b 3 J t d W x h P C 9 J d G V t V H l w Z T 4 8 S X R l b V B h d G g + U 2 V j d G l v b j E v S W 5 k a W N h d G l v b n M l M j B Q b 3 N 0 Z X J z L 1 Z h b G V 1 c i U y M H J l b X B s Y W M l Q z M l Q T l l M j M 8 L 0 l 0 Z W 1 Q Y X R o P j w v S X R l b U x v Y 2 F 0 a W 9 u P j x T d G F i b G V F b n R y a W V z I C 8 + P C 9 J d G V t P j x J d G V t P j x J d G V t T G 9 j Y X R p b 2 4 + P E l 0 Z W 1 U e X B l P k Z v c m 1 1 b G E 8 L 0 l 0 Z W 1 U e X B l P j x J d G V t U G F 0 a D 5 T Z W N 0 a W 9 u M S 9 J b m R p Y 2 F 0 a W 9 u c y U y M F B 1 Y m x p Y 2 F 0 a W 9 u c y 9 W Y W x l d X I l M j B y Z W 1 w b G F j J U M z J U E 5 Z T I z P C 9 J d G V t U G F 0 a D 4 8 L 0 l 0 Z W 1 M b 2 N h d G l v b j 4 8 U 3 R h Y m x l R W 5 0 c m l l c y A v P j w v S X R l b T 4 8 S X R l b T 4 8 S X R l b U x v Y 2 F 0 a W 9 u P j x J d G V t V H l w Z T 5 G b 3 J t d W x h P C 9 J d G V t V H l w Z T 4 8 S X R l b V B h d G g + U 2 V j d G l v b j E v S W 5 k a W N h d G l v b n M l M j B Q d W J s a W N h d G l v b n M v V m F s Z X V y J T I w c m V t c G x h Y y V D M y V B O W U y N D w v S X R l b V B h d G g + P C 9 J d G V t T G 9 j Y X R p b 2 4 + P F N 0 Y W J s Z U V u d H J p Z X M g L z 4 8 L 0 l 0 Z W 0 + P E l 0 Z W 0 + P E l 0 Z W 1 M b 2 N h d G l v b j 4 8 S X R l b V R 5 c G U + R m 9 y b X V s Y T w v S X R l b V R 5 c G U + P E l 0 Z W 1 Q Y X R o P l N l Y 3 R p b 2 4 x L 0 l u Z G l j Y X R p b 2 5 z J T I w U G 9 z d G V y c y 9 W Y W x l d X I l M j B y Z W 1 w b G F j J U M z J U E 5 Z T I 0 P C 9 J d G V t U G F 0 a D 4 8 L 0 l 0 Z W 1 M b 2 N h d G l v b j 4 8 U 3 R h Y m x l R W 5 0 c m l l c y A v P j w v S X R l b T 4 8 S X R l b T 4 8 S X R l b U x v Y 2 F 0 a W 9 u P j x J d G V t V H l w Z T 5 G b 3 J t d W x h P C 9 J d G V t V H l w Z T 4 8 S X R l b V B h d G g + U 2 V j d G l v b j E v S W 5 k a W N h d G l v b n M l M j B Q b 3 N 0 Z X J z L 1 Z h b G V 1 c i U y M H J l b X B s Y W M l Q z M l Q T l l M j U 8 L 0 l 0 Z W 1 Q Y X R o P j w v S X R l b U x v Y 2 F 0 a W 9 u P j x T d G F i b G V F b n R y a W V z I C 8 + P C 9 J d G V t P j x J d G V t P j x J d G V t T G 9 j Y X R p b 2 4 + P E l 0 Z W 1 U e X B l P k Z v c m 1 1 b G E 8 L 0 l 0 Z W 1 U e X B l P j x J d G V t U G F 0 a D 5 T Z W N 0 a W 9 u M S 9 J b m R p Y 2 F 0 a W 9 u c y U y M F B 1 Y m x p Y 2 F 0 a W 9 u c y 9 W Y W x l d X I l M j B y Z W 1 w b G F j J U M z J U E 5 Z T I 1 P C 9 J d G V t U G F 0 a D 4 8 L 0 l 0 Z W 1 M b 2 N h d G l v b j 4 8 U 3 R h Y m x l R W 5 0 c m l l c y A v P j w v S X R l b T 4 8 S X R l b T 4 8 S X R l b U x v Y 2 F 0 a W 9 u P j x J d G V t V H l w Z T 5 G b 3 J t d W x h P C 9 J d G V t V H l w Z T 4 8 S X R l b V B h d G g + U 2 V j d G l v b j E v S W 5 k a W N h d G l v b n M l M j B Q d W J s a W N h d G l v b n M v V m F s Z X V y J T I w c m V t c G x h Y y V D M y V B O W U y N j w v S X R l b V B h d G g + P C 9 J d G V t T G 9 j Y X R p b 2 4 + P F N 0 Y W J s Z U V u d H J p Z X M g L z 4 8 L 0 l 0 Z W 0 + P E l 0 Z W 0 + P E l 0 Z W 1 M b 2 N h d G l v b j 4 8 S X R l b V R 5 c G U + R m 9 y b X V s Y T w v S X R l b V R 5 c G U + P E l 0 Z W 1 Q Y X R o P l N l Y 3 R p b 2 4 x L 0 l u Z G l j Y X R p b 2 5 z J T I w U G 9 z d G V y c y 9 W Y W x l d X I l M j B y Z W 1 w b G F j J U M z J U E 5 Z T I 2 P C 9 J d G V t U G F 0 a D 4 8 L 0 l 0 Z W 1 M b 2 N h d G l v b j 4 8 U 3 R h Y m x l R W 5 0 c m l l c y A v P j w v S X R l b T 4 8 S X R l b T 4 8 S X R l b U x v Y 2 F 0 a W 9 u P j x J d G V t V H l w Z T 5 G b 3 J t d W x h P C 9 J d G V t V H l w Z T 4 8 S X R l b V B h d G g + U 2 V j d G l v b j E v S W 5 k a W N h d G l v b n M l M j B Q b 3 N 0 Z X J z L 1 Z h b G V 1 c i U y M H J l b X B s Y W M l Q z M l Q T l l M j c 8 L 0 l 0 Z W 1 Q Y X R o P j w v S X R l b U x v Y 2 F 0 a W 9 u P j x T d G F i b G V F b n R y a W V z I C 8 + P C 9 J d G V t P j x J d G V t P j x J d G V t T G 9 j Y X R p b 2 4 + P E l 0 Z W 1 U e X B l P k Z v c m 1 1 b G E 8 L 0 l 0 Z W 1 U e X B l P j x J d G V t U G F 0 a D 5 T Z W N 0 a W 9 u M S 9 J b m R p Y 2 F 0 a W 9 u c y U y M F B 1 Y m x p Y 2 F 0 a W 9 u c y 9 W Y W x l d X I l M j B y Z W 1 w b G F j J U M z J U E 5 Z T I 3 P C 9 J d G V t U G F 0 a D 4 8 L 0 l 0 Z W 1 M b 2 N h d G l v b j 4 8 U 3 R h Y m x l R W 5 0 c m l l c y A v P j w v S X R l b T 4 8 S X R l b T 4 8 S X R l b U x v Y 2 F 0 a W 9 u P j x J d G V t V H l w Z T 5 G b 3 J t d W x h P C 9 J d G V t V H l w Z T 4 8 S X R l b V B h d G g + U 2 V j d G l v b j E v S W 5 k a W N h d G l v b n M l M j B Q d W J s a W N h d G l v b n M v V m F s Z X V y J T I w c m V t c G x h Y y V D M y V B O W U y O D w v S X R l b V B h d G g + P C 9 J d G V t T G 9 j Y X R p b 2 4 + P F N 0 Y W J s Z U V u d H J p Z X M g L z 4 8 L 0 l 0 Z W 0 + P E l 0 Z W 0 + P E l 0 Z W 1 M b 2 N h d G l v b j 4 8 S X R l b V R 5 c G U + R m 9 y b X V s Y T w v S X R l b V R 5 c G U + P E l 0 Z W 1 Q Y X R o P l N l Y 3 R p b 2 4 x L 0 l u Z G l j Y X R p b 2 5 z J T I w U G 9 z d G V y c y 9 W Y W x l d X I l M j B y Z W 1 w b G F j J U M z J U E 5 Z T I 4 P C 9 J d G V t U G F 0 a D 4 8 L 0 l 0 Z W 1 M b 2 N h d G l v b j 4 8 U 3 R h Y m x l R W 5 0 c m l l c y A v P j w v S X R l b T 4 8 S X R l b T 4 8 S X R l b U x v Y 2 F 0 a W 9 u P j x J d G V t V H l w Z T 5 G b 3 J t d W x h P C 9 J d G V t V H l w Z T 4 8 S X R l b V B h d G g + U 2 V j d G l v b j E v S W 5 k a W N h d G l v b n M l M j B Q b 3 N 0 Z X J z L 1 Z h b G V 1 c i U y M H J l b X B s Y W M l Q z M l Q T l l M j k 8 L 0 l 0 Z W 1 Q Y X R o P j w v S X R l b U x v Y 2 F 0 a W 9 u P j x T d G F i b G V F b n R y a W V z I C 8 + P C 9 J d G V t P j x J d G V t P j x J d G V t T G 9 j Y X R p b 2 4 + P E l 0 Z W 1 U e X B l P k Z v c m 1 1 b G E 8 L 0 l 0 Z W 1 U e X B l P j x J d G V t U G F 0 a D 5 T Z W N 0 a W 9 u M S 9 J b m R p Y 2 F 0 a W 9 u c y U y M F B 1 Y m x p Y 2 F 0 a W 9 u c y 9 W Y W x l d X I l M j B y Z W 1 w b G F j J U M z J U E 5 Z T I 5 P C 9 J d G V t U G F 0 a D 4 8 L 0 l 0 Z W 1 M b 2 N h d G l v b j 4 8 U 3 R h Y m x l R W 5 0 c m l l c y A v P j w v S X R l b T 4 8 S X R l b T 4 8 S X R l b U x v Y 2 F 0 a W 9 u P j x J d G V t V H l w Z T 5 G b 3 J t d W x h P C 9 J d G V t V H l w Z T 4 8 S X R l b V B h d G g + U 2 V j d G l v b j E v S W 5 k a W N h d G l v b n M l M j B Q b 3 N 0 Z X J z L 1 Z h b G V 1 c i U y M H J l b X B s Y W M l Q z M l Q T l l M z A 8 L 0 l 0 Z W 1 Q Y X R o P j w v S X R l b U x v Y 2 F 0 a W 9 u P j x T d G F i b G V F b n R y a W V z I C 8 + P C 9 J d G V t P j x J d G V t P j x J d G V t T G 9 j Y X R p b 2 4 + P E l 0 Z W 1 U e X B l P k Z v c m 1 1 b G E 8 L 0 l 0 Z W 1 U e X B l P j x J d G V t U G F 0 a D 5 T Z W N 0 a W 9 u M S 9 J b m R p Y 2 F 0 a W 9 u c y U y M F B 1 Y m x p Y 2 F 0 a W 9 u c y 9 W Y W x l d X I l M j B y Z W 1 w b G F j J U M z J U E 5 Z T M w P C 9 J d G V t U G F 0 a D 4 8 L 0 l 0 Z W 1 M b 2 N h d G l v b j 4 8 U 3 R h Y m x l R W 5 0 c m l l c y A v P j w v S X R l b T 4 8 S X R l b T 4 8 S X R l b U x v Y 2 F 0 a W 9 u P j x J d G V t V H l w Z T 5 G b 3 J t d W x h P C 9 J d G V t V H l w Z T 4 8 S X R l b V B h d G g + U 2 V j d G l v b j E v S W 5 k a W N h d G l v b n M l M j B Q d W J s a W N h d G l v b n M v V m F s Z X V y J T I w c m V t c G x h Y y V D M y V B O W U z M T w v S X R l b V B h d G g + P C 9 J d G V t T G 9 j Y X R p b 2 4 + P F N 0 Y W J s Z U V u d H J p Z X M g L z 4 8 L 0 l 0 Z W 0 + P E l 0 Z W 0 + P E l 0 Z W 1 M b 2 N h d G l v b j 4 8 S X R l b V R 5 c G U + R m 9 y b X V s Y T w v S X R l b V R 5 c G U + P E l 0 Z W 1 Q Y X R o P l N l Y 3 R p b 2 4 x L 0 l u Z G l j Y X R p b 2 5 z J T I w U G 9 z d G V y c y 9 W Y W x l d X I l M j B y Z W 1 w b G F j J U M z J U E 5 Z T M x P C 9 J d G V t U G F 0 a D 4 8 L 0 l 0 Z W 1 M b 2 N h d G l v b j 4 8 U 3 R h Y m x l R W 5 0 c m l l c y A v P j w v S X R l b T 4 8 S X R l b T 4 8 S X R l b U x v Y 2 F 0 a W 9 u P j x J d G V t V H l w Z T 5 G b 3 J t d W x h P C 9 J d G V t V H l w Z T 4 8 S X R l b V B h d G g + U 2 V j d G l v b j E v S W 5 k a W N h d G l v b n M l M j B Q b 3 N 0 Z X J z L 1 Z h b G V 1 c i U y M H J l b X B s Y W M l Q z M l Q T l l M z I 8 L 0 l 0 Z W 1 Q Y X R o P j w v S X R l b U x v Y 2 F 0 a W 9 u P j x T d G F i b G V F b n R y a W V z I C 8 + P C 9 J d G V t P j x J d G V t P j x J d G V t T G 9 j Y X R p b 2 4 + P E l 0 Z W 1 U e X B l P k Z v c m 1 1 b G E 8 L 0 l 0 Z W 1 U e X B l P j x J d G V t U G F 0 a D 5 T Z W N 0 a W 9 u M S 9 J b m R p Y 2 F 0 a W 9 u c y U y M F B 1 Y m x p Y 2 F 0 a W 9 u c y 9 W Y W x l d X I l M j B y Z W 1 w b G F j J U M z J U E 5 Z T M y P C 9 J d G V t U G F 0 a D 4 8 L 0 l 0 Z W 1 M b 2 N h d G l v b j 4 8 U 3 R h Y m x l R W 5 0 c m l l c y A v P j w v S X R l b T 4 8 S X R l b T 4 8 S X R l b U x v Y 2 F 0 a W 9 u P j x J d G V t V H l w Z T 5 G b 3 J t d W x h P C 9 J d G V t V H l w Z T 4 8 S X R l b V B h d G g + U 2 V j d G l v b j E v S W 5 k a W N h d G l v b n M l M j B Q d W J s a W N h d G l v b n M v V m F s Z X V y J T I w c m V t c G x h Y y V D M y V B O W U z M z w v S X R l b V B h d G g + P C 9 J d G V t T G 9 j Y X R p b 2 4 + P F N 0 Y W J s Z U V u d H J p Z X M g L z 4 8 L 0 l 0 Z W 0 + P E l 0 Z W 0 + P E l 0 Z W 1 M b 2 N h d G l v b j 4 8 S X R l b V R 5 c G U + R m 9 y b X V s Y T w v S X R l b V R 5 c G U + P E l 0 Z W 1 Q Y X R o P l N l Y 3 R p b 2 4 x L 0 l u Z G l j Y X R p b 2 5 z J T I w U G 9 z d G V y c y 9 W Y W x l d X I l M j B y Z W 1 w b G F j J U M z J U E 5 Z T M z P C 9 J d G V t U G F 0 a D 4 8 L 0 l 0 Z W 1 M b 2 N h d G l v b j 4 8 U 3 R h Y m x l R W 5 0 c m l l c y A v P j w v S X R l b T 4 8 S X R l b T 4 8 S X R l b U x v Y 2 F 0 a W 9 u P j x J d G V t V H l w Z T 5 G b 3 J t d W x h P C 9 J d G V t V H l w Z T 4 8 S X R l b V B h d G g + U 2 V j d G l v b j E v S W 5 k a W N h d G l v b n M l M j B Q b 3 N 0 Z X J z L 1 Z h b G V 1 c i U y M H J l b X B s Y W M l Q z M l Q T l l M z Q 8 L 0 l 0 Z W 1 Q Y X R o P j w v S X R l b U x v Y 2 F 0 a W 9 u P j x T d G F i b G V F b n R y a W V z I C 8 + P C 9 J d G V t P j x J d G V t P j x J d G V t T G 9 j Y X R p b 2 4 + P E l 0 Z W 1 U e X B l P k Z v c m 1 1 b G E 8 L 0 l 0 Z W 1 U e X B l P j x J d G V t U G F 0 a D 5 T Z W N 0 a W 9 u M S 9 J b m R p Y 2 F 0 a W 9 u c y U y M F B 1 Y m x p Y 2 F 0 a W 9 u c y 9 W Y W x l d X I l M j B y Z W 1 w b G F j J U M z J U E 5 Z T M 0 P C 9 J d G V t U G F 0 a D 4 8 L 0 l 0 Z W 1 M b 2 N h d G l v b j 4 8 U 3 R h Y m x l R W 5 0 c m l l c y A v P j w v S X R l b T 4 8 S X R l b T 4 8 S X R l b U x v Y 2 F 0 a W 9 u P j x J d G V t V H l w Z T 5 G b 3 J t d W x h P C 9 J d G V t V H l w Z T 4 8 S X R l b V B h d G g + U 2 V j d G l v b j E v S W 5 k a W N h d G l v b n M l M j B Q d W J s a W N h d G l v b n M v V m F s Z X V y J T I w c m V t c G x h Y y V D M y V B O W U z N T w v S X R l b V B h d G g + P C 9 J d G V t T G 9 j Y X R p b 2 4 + P F N 0 Y W J s Z U V u d H J p Z X M g L z 4 8 L 0 l 0 Z W 0 + P E l 0 Z W 0 + P E l 0 Z W 1 M b 2 N h d G l v b j 4 8 S X R l b V R 5 c G U + R m 9 y b X V s Y T w v S X R l b V R 5 c G U + P E l 0 Z W 1 Q Y X R o P l N l Y 3 R p b 2 4 x L 0 l u Z G l j Y X R p b 2 5 z J T I w U G 9 z d G V y c y 9 W Y W x l d X I l M j B y Z W 1 w b G F j J U M z J U E 5 Z T M 1 P C 9 J d G V t U G F 0 a D 4 8 L 0 l 0 Z W 1 M b 2 N h d G l v b j 4 8 U 3 R h Y m x l R W 5 0 c m l l c y A v P j w v S X R l b T 4 8 S X R l b T 4 8 S X R l b U x v Y 2 F 0 a W 9 u P j x J d G V t V H l w Z T 5 G b 3 J t d W x h P C 9 J d G V t V H l w Z T 4 8 S X R l b V B h d G g + U 2 V j d G l v b j E v S W 5 k a W N h d G l v b n M l M j B Q b 3 N 0 Z X J z L 1 Z h b G V 1 c i U y M H J l b X B s Y W M l Q z M l Q T l l M z Y 8 L 0 l 0 Z W 1 Q Y X R o P j w v S X R l b U x v Y 2 F 0 a W 9 u P j x T d G F i b G V F b n R y a W V z I C 8 + P C 9 J d G V t P j x J d G V t P j x J d G V t T G 9 j Y X R p b 2 4 + P E l 0 Z W 1 U e X B l P k Z v c m 1 1 b G E 8 L 0 l 0 Z W 1 U e X B l P j x J d G V t U G F 0 a D 5 T Z W N 0 a W 9 u M S 9 J b m R p Y 2 F 0 a W 9 u c y U y M F B 1 Y m x p Y 2 F 0 a W 9 u c y 9 W Y W x l d X I l M j B y Z W 1 w b G F j J U M z J U E 5 Z T M 2 P C 9 J d G V t U G F 0 a D 4 8 L 0 l 0 Z W 1 M b 2 N h d G l v b j 4 8 U 3 R h Y m x l R W 5 0 c m l l c y A v P j w v S X R l b T 4 8 S X R l b T 4 8 S X R l b U x v Y 2 F 0 a W 9 u P j x J d G V t V H l w Z T 5 G b 3 J t d W x h P C 9 J d G V t V H l w Z T 4 8 S X R l b V B h d G g + U 2 V j d G l v b j E v S W 5 k a W N h d G l v b n M l M j B Q d W J s a W N h d G l v b n M v V m F s Z X V y J T I w c m V t c G x h Y y V D M y V B O W U z N z w v S X R l b V B h d G g + P C 9 J d G V t T G 9 j Y X R p b 2 4 + P F N 0 Y W J s Z U V u d H J p Z X M g L z 4 8 L 0 l 0 Z W 0 + P E l 0 Z W 0 + P E l 0 Z W 1 M b 2 N h d G l v b j 4 8 S X R l b V R 5 c G U + R m 9 y b X V s Y T w v S X R l b V R 5 c G U + P E l 0 Z W 1 Q Y X R o P l N l Y 3 R p b 2 4 x L 0 l u Z G l j Y X R p b 2 5 z J T I w U G 9 z d G V y c y 9 W Y W x l d X I l M j B y Z W 1 w b G F j J U M z J U E 5 Z T M 3 P C 9 J d G V t U G F 0 a D 4 8 L 0 l 0 Z W 1 M b 2 N h d G l v b j 4 8 U 3 R h Y m x l R W 5 0 c m l l c y A v P j w v S X R l b T 4 8 S X R l b T 4 8 S X R l b U x v Y 2 F 0 a W 9 u P j x J d G V t V H l w Z T 5 G b 3 J t d W x h P C 9 J d G V t V H l w Z T 4 8 S X R l b V B h d G g + U 2 V j d G l v b j E v S W 5 k a W N h d G l v b n M l M j B Q b 3 N 0 Z X J z L 1 Z h b G V 1 c i U y M H J l b X B s Y W M l Q z M l Q T l l M z g 8 L 0 l 0 Z W 1 Q Y X R o P j w v S X R l b U x v Y 2 F 0 a W 9 u P j x T d G F i b G V F b n R y a W V z I C 8 + P C 9 J d G V t P j x J d G V t P j x J d G V t T G 9 j Y X R p b 2 4 + P E l 0 Z W 1 U e X B l P k Z v c m 1 1 b G E 8 L 0 l 0 Z W 1 U e X B l P j x J d G V t U G F 0 a D 5 T Z W N 0 a W 9 u M S 9 J b m R p Y 2 F 0 a W 9 u c y U y M F B 1 Y m x p Y 2 F 0 a W 9 u c y 9 W Y W x l d X I l M j B y Z W 1 w b G F j J U M z J U E 5 Z T M 4 P C 9 J d G V t U G F 0 a D 4 8 L 0 l 0 Z W 1 M b 2 N h d G l v b j 4 8 U 3 R h Y m x l R W 5 0 c m l l c y A v P j w v S X R l b T 4 8 S X R l b T 4 8 S X R l b U x v Y 2 F 0 a W 9 u P j x J d G V t V H l w Z T 5 G b 3 J t d W x h P C 9 J d G V t V H l w Z T 4 8 S X R l b V B h d G g + U 2 V j d G l v b j E v S W 5 k a W N h d G l v b n M l M j B Q d W J s a W N h d G l v b n M v V m F s Z X V y J T I w c m V t c G x h Y y V D M y V B O W U z O T w v S X R l b V B h d G g + P C 9 J d G V t T G 9 j Y X R p b 2 4 + P F N 0 Y W J s Z U V u d H J p Z X M g L z 4 8 L 0 l 0 Z W 0 + P E l 0 Z W 0 + P E l 0 Z W 1 M b 2 N h d G l v b j 4 8 S X R l b V R 5 c G U + R m 9 y b X V s Y T w v S X R l b V R 5 c G U + P E l 0 Z W 1 Q Y X R o P l N l Y 3 R p b 2 4 x L 0 l u Z G l j Y X R p b 2 5 z J T I w U G 9 z d G V y c y 9 W Y W x l d X I l M j B y Z W 1 w b G F j J U M z J U E 5 Z T M 5 P C 9 J d G V t U G F 0 a D 4 8 L 0 l 0 Z W 1 M b 2 N h d G l v b j 4 8 U 3 R h Y m x l R W 5 0 c m l l c y A v P j w v S X R l b T 4 8 S X R l b T 4 8 S X R l b U x v Y 2 F 0 a W 9 u P j x J d G V t V H l w Z T 5 G b 3 J t d W x h P C 9 J d G V t V H l w Z T 4 8 S X R l b V B h d G g + U 2 V j d G l v b j E v S W 5 k a W N h d G l v b n M l M j B Q b 3 N 0 Z X J z L 1 Z h b G V 1 c i U y M H J l b X B s Y W M l Q z M l Q T l l N D A 8 L 0 l 0 Z W 1 Q Y X R o P j w v S X R l b U x v Y 2 F 0 a W 9 u P j x T d G F i b G V F b n R y a W V z I C 8 + P C 9 J d G V t P j x J d G V t P j x J d G V t T G 9 j Y X R p b 2 4 + P E l 0 Z W 1 U e X B l P k Z v c m 1 1 b G E 8 L 0 l 0 Z W 1 U e X B l P j x J d G V t U G F 0 a D 5 T Z W N 0 a W 9 u M S 9 J b m R p Y 2 F 0 a W 9 u c y U y M F B 1 Y m x p Y 2 F 0 a W 9 u c y 9 W Y W x l d X I l M j B y Z W 1 w b G F j J U M z J U E 5 Z T Q w P C 9 J d G V t U G F 0 a D 4 8 L 0 l 0 Z W 1 M b 2 N h d G l v b j 4 8 U 3 R h Y m x l R W 5 0 c m l l c y A v P j w v S X R l b T 4 8 S X R l b T 4 8 S X R l b U x v Y 2 F 0 a W 9 u P j x J d G V t V H l w Z T 5 G b 3 J t d W x h P C 9 J d G V t V H l w Z T 4 8 S X R l b V B h d G g + U 2 V j d G l v b j E v S W 5 k a W N h d G l v b n M l M j B Q d W J s a W N h d G l v b n M v V m F s Z X V y J T I w c m V t c G x h Y y V D M y V B O W U 0 M T w v S X R l b V B h d G g + P C 9 J d G V t T G 9 j Y X R p b 2 4 + P F N 0 Y W J s Z U V u d H J p Z X M g L z 4 8 L 0 l 0 Z W 0 + P E l 0 Z W 0 + P E l 0 Z W 1 M b 2 N h d G l v b j 4 8 S X R l b V R 5 c G U + R m 9 y b X V s Y T w v S X R l b V R 5 c G U + P E l 0 Z W 1 Q Y X R o P l N l Y 3 R p b 2 4 x L 0 l u Z G l j Y X R p b 2 5 z J T I w U G 9 z d G V y c y 9 W Y W x l d X I l M j B y Z W 1 w b G F j J U M z J U E 5 Z T Q x P C 9 J d G V t U G F 0 a D 4 8 L 0 l 0 Z W 1 M b 2 N h d G l v b j 4 8 U 3 R h Y m x l R W 5 0 c m l l c y A v P j w v S X R l b T 4 8 S X R l b T 4 8 S X R l b U x v Y 2 F 0 a W 9 u P j x J d G V t V H l w Z T 5 G b 3 J t d W x h P C 9 J d G V t V H l w Z T 4 8 S X R l b V B h d G g + U 2 V j d G l v b j E v S W 5 k a W N h d G l v b n M l M j B Q b 3 N 0 Z X J z L 1 Z h b G V 1 c i U y M H J l b X B s Y W M l Q z M l Q T l l N D I 8 L 0 l 0 Z W 1 Q Y X R o P j w v S X R l b U x v Y 2 F 0 a W 9 u P j x T d G F i b G V F b n R y a W V z I C 8 + P C 9 J d G V t P j x J d G V t P j x J d G V t T G 9 j Y X R p b 2 4 + P E l 0 Z W 1 U e X B l P k Z v c m 1 1 b G E 8 L 0 l 0 Z W 1 U e X B l P j x J d G V t U G F 0 a D 5 T Z W N 0 a W 9 u M S 9 J b m R p Y 2 F 0 a W 9 u c y U y M F B 1 Y m x p Y 2 F 0 a W 9 u c y 9 W Y W x l d X I l M j B y Z W 1 w b G F j J U M z J U E 5 Z T Q y P C 9 J d G V t U G F 0 a D 4 8 L 0 l 0 Z W 1 M b 2 N h d G l v b j 4 8 U 3 R h Y m x l R W 5 0 c m l l c y A v P j w v S X R l b T 4 8 S X R l b T 4 8 S X R l b U x v Y 2 F 0 a W 9 u P j x J d G V t V H l w Z T 5 G b 3 J t d W x h P C 9 J d G V t V H l w Z T 4 8 S X R l b V B h d G g + U 2 V j d G l v b j E v S W 5 k a W N h d G l v b n M l M j B Q d W J s a W N h d G l v b n M v V m F s Z X V y J T I w c m V t c G x h Y y V D M y V B O W U 0 M z w v S X R l b V B h d G g + P C 9 J d G V t T G 9 j Y X R p b 2 4 + P F N 0 Y W J s Z U V u d H J p Z X M g L z 4 8 L 0 l 0 Z W 0 + P E l 0 Z W 0 + P E l 0 Z W 1 M b 2 N h d G l v b j 4 8 S X R l b V R 5 c G U + R m 9 y b X V s Y T w v S X R l b V R 5 c G U + P E l 0 Z W 1 Q Y X R o P l N l Y 3 R p b 2 4 x L 0 l u Z G l j Y X R p b 2 5 z J T I w U G 9 z d G V y c y 9 W Y W x l d X I l M j B y Z W 1 w b G F j J U M z J U E 5 Z T Q z P C 9 J d G V t U G F 0 a D 4 8 L 0 l 0 Z W 1 M b 2 N h d G l v b j 4 8 U 3 R h Y m x l R W 5 0 c m l l c y A v P j w v S X R l b T 4 8 S X R l b T 4 8 S X R l b U x v Y 2 F 0 a W 9 u P j x J d G V t V H l w Z T 5 G b 3 J t d W x h P C 9 J d G V t V H l w Z T 4 8 S X R l b V B h d G g + U 2 V j d G l v b j E v S W 5 k a W N h d G l v b n M l M j B Q b 3 N 0 Z X J z L 0 N v b G 9 u b m V z J T I w c m V u b 2 1 t J U M z J U E 5 Z X M x P C 9 J d G V t U G F 0 a D 4 8 L 0 l 0 Z W 1 M b 2 N h d G l v b j 4 8 U 3 R h Y m x l R W 5 0 c m l l c y A v P j w v S X R l b T 4 8 S X R l b T 4 8 S X R l b U x v Y 2 F 0 a W 9 u P j x J d G V t V H l w Z T 5 G b 3 J t d W x h P C 9 J d G V t V H l w Z T 4 8 S X R l b V B h d G g + U 2 V j d G l v b j E v S W 5 k a W N h d G l v b n M l M j B Q d W J s a W N h d G l v b n M v Q 2 9 s b 2 5 u Z X M l M j B y Z W 5 v b W 0 l Q z M l Q T l l c z E 8 L 0 l 0 Z W 1 Q Y X R o P j w v S X R l b U x v Y 2 F 0 a W 9 u P j x T d G F i b G V F b n R y a W V z I C 8 + P C 9 J d G V t P j x J d G V t P j x J d G V t T G 9 j Y X R p b 2 4 + P E l 0 Z W 1 U e X B l P k Z v c m 1 1 b G E 8 L 0 l 0 Z W 1 U e X B l P j x J d G V t U G F 0 a D 5 T Z W N 0 a W 9 u M S 9 Q d W J s a W N h d G l v b n M 8 L 0 l 0 Z W 1 Q Y X R o P j w v S X R l b U x v Y 2 F 0 a W 9 u P j x T d G F i b G V F b n R y a W V z P j x F b n R y e S B U e X B l P S J G a W x s Q 2 9 s d W 1 u T m F t Z X M i I F Z h b H V l P S J z W y Z x d W 9 0 O 0 l k J n F 1 b 3 Q 7 L C Z x d W 9 0 O 0 N v d W 5 0 c n k v R 2 x v Y m F s R E 1 J J n F 1 b 3 Q 7 L C Z x d W 9 0 O 0 R v Y 3 V t Z W 5 0 V H l w Z S Z x d W 9 0 O y w m c X V v d D t J b m R p Y 2 F 0 a W 9 u c y Z x d W 9 0 O y w m c X V v d D t Z Z W F y J n F 1 b 3 Q 7 L C Z x d W 9 0 O 0 J y Y W 5 k J n F 1 b 3 Q 7 L C Z x d W 9 0 O 1 R p d G x l J n F 1 b 3 Q 7 X S I g L z 4 8 R W 5 0 c n k g V H l w Z T 0 i Q n V m Z m V y T m V 4 d F J l Z n J l c 2 g i I F Z h b H V l P S J s M S I g L z 4 8 R W 5 0 c n k g V H l w Z T 0 i R m l s b E V u Y W J s Z W Q i I F Z h b H V l P S J s M S I g L z 4 8 R W 5 0 c n k g V H l w Z T 0 i R m l s b E N v b H V t b l R 5 c G V z I i B W Y W x 1 Z T 0 i c 0 F B W U d B Q U F H Q U E 9 P S I g L z 4 8 R W 5 0 c n k g V H l w Z T 0 i R m l s b E x h c 3 R V c G R h d G V k I i B W Y W x 1 Z T 0 i Z D I w M j Q t M T A t M j F U M D k 6 M j Y 6 M T U u N z g 4 O D g 0 M V o i I C 8 + P E V u d H J 5 I F R 5 c G U 9 I k Z p b G x F c n J v c k N v d W 5 0 I i B W Y W x 1 Z T 0 i b D A i I C 8 + P E V u d H J 5 I F R 5 c G U 9 I k Z p b G x l Z E N v b X B s Z X R l U m V z d W x 0 V G 9 X b 3 J r c 2 h l Z X Q i I F Z h b H V l P S J s M S I g L z 4 8 R W 5 0 c n k g V H l w Z T 0 i R m l s b E N v d W 5 0 I i B W Y W x 1 Z T 0 i b D I y N y I g L z 4 8 R W 5 0 c n k g V H l w Z T 0 i R m l s b F R v R G F 0 Y U 1 v Z G V s R W 5 h Y m x l Z C I g V m F s d W U 9 I m w w I i A v P j x F b n R y e S B U e X B l P S J J c 1 B y a X Z h d G U i I F Z h b H V l P S J s M C I g L z 4 8 R W 5 0 c n k g V H l w Z T 0 i U X V l c n l J R C I g V m F s d W U 9 I n N l N D I 0 Y T N i Z i 0 w M m J h L T Q 0 Z j U t Y j V l Z S 0 1 M 2 F h N z l h N G V h Y W Q 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1 Y m x p Y 2 F 0 a W 9 u c y 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H V i b G l j Y X R p b 2 5 z L 0 F 1 d G 9 S Z W 1 v d m V k Q 2 9 s d W 1 u c z E u e 0 l k L D B 9 J n F 1 b 3 Q 7 L C Z x d W 9 0 O 1 N l Y 3 R p b 2 4 x L 1 B 1 Y m x p Y 2 F 0 a W 9 u c y 9 B d X R v U m V t b 3 Z l Z E N v b H V t b n M x L n t D b 3 V u d H J 5 L 0 d s b 2 J h b E R N S S w x f S Z x d W 9 0 O y w m c X V v d D t T Z W N 0 a W 9 u M S 9 Q d W J s a W N h d G l v b n M v Q X V 0 b 1 J l b W 9 2 Z W R D b 2 x 1 b W 5 z M S 5 7 R G 9 j d W 1 l b n R U e X B l L D J 9 J n F 1 b 3 Q 7 L C Z x d W 9 0 O 1 N l Y 3 R p b 2 4 x L 1 B 1 Y m x p Y 2 F 0 a W 9 u c y 9 B d X R v U m V t b 3 Z l Z E N v b H V t b n M x L n t J b m R p Y 2 F 0 a W 9 u c y w z f S Z x d W 9 0 O y w m c X V v d D t T Z W N 0 a W 9 u M S 9 Q d W J s a W N h d G l v b n M v Q X V 0 b 1 J l b W 9 2 Z W R D b 2 x 1 b W 5 z M S 5 7 W W V h c i w 0 f S Z x d W 9 0 O y w m c X V v d D t T Z W N 0 a W 9 u M S 9 Q d W J s a W N h d G l v b n M v Q X V 0 b 1 J l b W 9 2 Z W R D b 2 x 1 b W 5 z M S 5 7 Q n J h b m Q s N X 0 m c X V v d D s s J n F 1 b 3 Q 7 U 2 V j d G l v b j E v U H V i b G l j Y X R p b 2 5 z L 0 F 1 d G 9 S Z W 1 v d m V k Q 2 9 s d W 1 u c z E u e 1 R p d G x l L D Z 9 J n F 1 b 3 Q 7 X S w m c X V v d D t D b 2 x 1 b W 5 D b 3 V u d C Z x d W 9 0 O z o 3 L C Z x d W 9 0 O 0 t l e U N v b H V t b k 5 h b W V z J n F 1 b 3 Q 7 O l t d L C Z x d W 9 0 O 0 N v b H V t b k l k Z W 5 0 a X R p Z X M m c X V v d D s 6 W y Z x d W 9 0 O 1 N l Y 3 R p b 2 4 x L 1 B 1 Y m x p Y 2 F 0 a W 9 u c y 9 B d X R v U m V t b 3 Z l Z E N v b H V t b n M x L n t J Z C w w f S Z x d W 9 0 O y w m c X V v d D t T Z W N 0 a W 9 u M S 9 Q d W J s a W N h d G l v b n M v Q X V 0 b 1 J l b W 9 2 Z W R D b 2 x 1 b W 5 z M S 5 7 Q 2 9 1 b n R y e S 9 H b G 9 i Y W x E T U k s M X 0 m c X V v d D s s J n F 1 b 3 Q 7 U 2 V j d G l v b j E v U H V i b G l j Y X R p b 2 5 z L 0 F 1 d G 9 S Z W 1 v d m V k Q 2 9 s d W 1 u c z E u e 0 R v Y 3 V t Z W 5 0 V H l w Z S w y f S Z x d W 9 0 O y w m c X V v d D t T Z W N 0 a W 9 u M S 9 Q d W J s a W N h d G l v b n M v Q X V 0 b 1 J l b W 9 2 Z W R D b 2 x 1 b W 5 z M S 5 7 S W 5 k a W N h d G l v b n M s M 3 0 m c X V v d D s s J n F 1 b 3 Q 7 U 2 V j d G l v b j E v U H V i b G l j Y X R p b 2 5 z L 0 F 1 d G 9 S Z W 1 v d m V k Q 2 9 s d W 1 u c z E u e 1 l l Y X I s N H 0 m c X V v d D s s J n F 1 b 3 Q 7 U 2 V j d G l v b j E v U H V i b G l j Y X R p b 2 5 z L 0 F 1 d G 9 S Z W 1 v d m V k Q 2 9 s d W 1 u c z E u e 0 J y Y W 5 k L D V 9 J n F 1 b 3 Q 7 L C Z x d W 9 0 O 1 N l Y 3 R p b 2 4 x L 1 B 1 Y m x p Y 2 F 0 a W 9 u c y 9 B d X R v U m V t b 3 Z l Z E N v b H V t b n M x L n t U a X R s Z S w 2 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U H V i b G l j Y X R p b 2 5 z L 1 N v d X J j Z T w v S X R l b V B h d G g + P C 9 J d G V t T G 9 j Y X R p b 2 4 + P F N 0 Y W J s Z U V u d H J p Z X M g L z 4 8 L 0 l 0 Z W 0 + P E l 0 Z W 0 + P E l 0 Z W 1 M b 2 N h d G l v b j 4 8 S X R l b V R 5 c G U + R m 9 y b X V s Y T w v S X R l b V R 5 c G U + P E l 0 Z W 1 Q Y X R o P l N l Y 3 R p b 2 4 x L 1 B 1 Y m x p Y 2 F 0 a W 9 u c y 8 y Z W Q 2 Z G I y Y y 1 i Y z g w L T Q 5 M j U t Y W R k N y 0 1 M z g w Y m E 1 Z G U 2 Y T g 8 L 0 l 0 Z W 1 Q Y X R o P j w v S X R l b U x v Y 2 F 0 a W 9 u P j x T d G F i b G V F b n R y a W V z I C 8 + P C 9 J d G V t P j x J d G V t P j x J d G V t T G 9 j Y X R p b 2 4 + P E l 0 Z W 1 U e X B l P k Z v c m 1 1 b G E 8 L 0 l 0 Z W 1 U e X B l P j x J d G V t U G F 0 a D 5 T Z W N 0 a W 9 u M S 9 Q d W J s a W N h d G l v b n M v Q 2 9 s b 2 5 u Z X M l M j B y Z W 5 v b W 0 l Q z M l Q T l l c z w v S X R l b V B h d G g + P C 9 J d G V t T G 9 j Y X R p b 2 4 + P F N 0 Y W J s Z U V u d H J p Z X M g L z 4 8 L 0 l 0 Z W 0 + P E l 0 Z W 0 + P E l 0 Z W 1 M b 2 N h d G l v b j 4 8 S X R l b V R 5 c G U + R m 9 y b X V s Y T w v S X R l b V R 5 c G U + P E l 0 Z W 1 Q Y X R o P l N l Y 3 R p b 2 4 x L 1 B 1 Y m x p Y 2 F 0 a W 9 u c y 9 D b 2 x v b m 5 l c y U y M H N 1 c H B y a W 0 l Q z M l Q T l l c z w v S X R l b V B h d G g + P C 9 J d G V t T G 9 j Y X R p b 2 4 + P F N 0 Y W J s Z U V u d H J p Z X M g L z 4 8 L 0 l 0 Z W 0 + P E l 0 Z W 0 + P E l 0 Z W 1 M b 2 N h d G l v b j 4 8 S X R l b V R 5 c G U + R m 9 y b X V s Y T w v S X R l b V R 5 c G U + P E l 0 Z W 1 Q Y X R o P l N l Y 3 R p b 2 4 x L 1 B 1 Y m x p Y 2 F 0 a W 9 u c y 9 J b m R p Y 2 F 0 a W 9 u c y U y M G Q l Q z M l Q T l 2 Z W x v c H A l Q z M l Q T k 8 L 0 l 0 Z W 1 Q Y X R o P j w v S X R l b U x v Y 2 F 0 a W 9 u P j x T d G F i b G V F b n R y a W V z I C 8 + P C 9 J d G V t P j x J d G V t P j x J d G V t T G 9 j Y X R p b 2 4 + P E l 0 Z W 1 U e X B l P k Z v c m 1 1 b G E 8 L 0 l 0 Z W 1 U e X B l P j x J d G V t U G F 0 a D 5 T Z W N 0 a W 9 u M S 9 Q d W J s a W N h d G l v b n M v S W 5 k a W N h d G l v b n M l M j B k J U M z J U E 5 d m V s b 3 B w J U M z J U E 5 M T w v S X R l b V B h d G g + P C 9 J d G V t T G 9 j Y X R p b 2 4 + P F N 0 Y W J s Z U V u d H J p Z X M g L z 4 8 L 0 l 0 Z W 0 + P E l 0 Z W 0 + P E l 0 Z W 1 M b 2 N h d G l v b j 4 8 S X R l b V R 5 c G U + R m 9 y b X V s Y T w v S X R l b V R 5 c G U + P E l 0 Z W 1 Q Y X R o P l N l Y 3 R p b 2 4 x L 1 B 1 Y m x p Y 2 F 0 a W 9 u c y 9 D b 3 V u d H J 5 J T J G R 2 x v Y m F s R E 1 J J T I w Z C V D M y V B O X Z l b G 9 w c C V D M y V B O T w v S X R l b V B h d G g + P C 9 J d G V t T G 9 j Y X R p b 2 4 + P F N 0 Y W J s Z U V u d H J p Z X M g L z 4 8 L 0 l 0 Z W 0 + P E l 0 Z W 0 + P E l 0 Z W 1 M b 2 N h d G l v b j 4 8 S X R l b V R 5 c G U + R m 9 y b X V s Y T w v S X R l b V R 5 c G U + P E l 0 Z W 1 Q Y X R o P l N l Y 3 R p b 2 4 x L 1 B 1 Y m x p Y 2 F 0 a W 9 u c y 9 E b 2 N 1 b W V u d F R 5 c G U l M j B k J U M z J U E 5 d m V s b 3 B w J U M z J U E 5 P C 9 J d G V t U G F 0 a D 4 8 L 0 l 0 Z W 1 M b 2 N h d G l v b j 4 8 U 3 R h Y m x l R W 5 0 c m l l c y A v P j w v S X R l b T 4 8 S X R l b T 4 8 S X R l b U x v Y 2 F 0 a W 9 u P j x J d G V t V H l w Z T 5 G b 3 J t d W x h P C 9 J d G V t V H l w Z T 4 8 S X R l b V B h d G g + U 2 V j d G l v b j E v U H V i b G l j Y X R p b 2 5 z L 0 x k Y k J y Y W 5 k J T I w Z C V D M y V B O X Z l b G 9 w c C V D M y V B O T w v S X R l b V B h d G g + P C 9 J d G V t T G 9 j Y X R p b 2 4 + P F N 0 Y W J s Z U V u d H J p Z X M g L z 4 8 L 0 l 0 Z W 0 + P E l 0 Z W 0 + P E l 0 Z W 1 M b 2 N h d G l v b j 4 8 S X R l b V R 5 c G U + R m 9 y b X V s Y T w v S X R l b V R 5 c G U + P E l 0 Z W 1 Q Y X R o P l N l Y 3 R p b 2 4 x L 1 B 1 Y m x p Y 2 F 0 a W 9 u c y 9 D b 2 x v b m 5 l c y U y M H N 1 c H B y a W 0 l Q z M l Q T l l c z E 8 L 0 l 0 Z W 1 Q Y X R o P j w v S X R l b U x v Y 2 F 0 a W 9 u P j x T d G F i b G V F b n R y a W V z I C 8 + P C 9 J d G V t P j x J d G V t P j x J d G V t T G 9 j Y X R p b 2 4 + P E l 0 Z W 1 U e X B l P k Z v c m 1 1 b G E 8 L 0 l 0 Z W 1 U e X B l P j x J d G V t U G F 0 a D 5 T Z W N 0 a W 9 u M S 9 Q d W J s a W N h d G l v b n M v Q 2 9 s b 2 5 u Z X M l M j B w Z X J t d X Q l Q z M l Q T l l c z w v S X R l b V B h d G g + P C 9 J d G V t T G 9 j Y X R p b 2 4 + P F N 0 Y W J s Z U V u d H J p Z X M g L z 4 8 L 0 l 0 Z W 0 + P E l 0 Z W 0 + P E l 0 Z W 1 M b 2 N h d G l v b j 4 8 S X R l b V R 5 c G U + R m 9 y b X V s Y T w v S X R l b V R 5 c G U + P E l 0 Z W 1 Q Y X R o P l N l Y 3 R p b 2 4 x L 1 B 1 Y m x p Y 2 F 0 a W 9 u c y 9 W Y W x l d X I l M j B y Z W 1 w b G F j J U M z J U E 5 Z T w v S X R l b V B h d G g + P C 9 J d G V t T G 9 j Y X R p b 2 4 + P F N 0 Y W J s Z U V u d H J p Z X M g L z 4 8 L 0 l 0 Z W 0 + P E l 0 Z W 0 + P E l 0 Z W 1 M b 2 N h d G l v b j 4 8 S X R l b V R 5 c G U + R m 9 y b X V s Y T w v S X R l b V R 5 c G U + P E l 0 Z W 1 Q Y X R o P l N l Y 3 R p b 2 4 x L 1 B 1 Y m x p Y 2 F 0 a W 9 u c y 9 W Y W x l d X I l M j B y Z W 1 w b G F j J U M z J U E 5 Z T E 8 L 0 l 0 Z W 1 Q Y X R o P j w v S X R l b U x v Y 2 F 0 a W 9 u P j x T d G F i b G V F b n R y a W V z I C 8 + P C 9 J d G V t P j x J d G V t P j x J d G V t T G 9 j Y X R p b 2 4 + P E l 0 Z W 1 U e X B l P k Z v c m 1 1 b G E 8 L 0 l 0 Z W 1 U e X B l P j x J d G V t U G F 0 a D 5 T Z W N 0 a W 9 u M S 9 Q d W J s a W N h d G l v b n M v V m F s Z X V y J T I w c m V t c G x h Y y V D M y V B O W U y P C 9 J d G V t U G F 0 a D 4 8 L 0 l 0 Z W 1 M b 2 N h d G l v b j 4 8 U 3 R h Y m x l R W 5 0 c m l l c y A v P j w v S X R l b T 4 8 S X R l b T 4 8 S X R l b U x v Y 2 F 0 a W 9 u P j x J d G V t V H l w Z T 5 G b 3 J t d W x h P C 9 J d G V t V H l w Z T 4 8 S X R l b V B h d G g + U 2 V j d G l v b j E v U H V i b G l j Y X R p b 2 5 z L 1 Z h b G V 1 c i U y M H J l b X B s Y W M l Q z M l Q T l l M z w v S X R l b V B h d G g + P C 9 J d G V t T G 9 j Y X R p b 2 4 + P F N 0 Y W J s Z U V u d H J p Z X M g L z 4 8 L 0 l 0 Z W 0 + P E l 0 Z W 0 + P E l 0 Z W 1 M b 2 N h d G l v b j 4 8 S X R l b V R 5 c G U + R m 9 y b X V s Y T w v S X R l b V R 5 c G U + P E l 0 Z W 1 Q Y X R o P l N l Y 3 R p b 2 4 x L 1 B 1 Y m x p Y 2 F 0 a W 9 u c y 9 W Y W x l d X I l M j B y Z W 1 w b G F j J U M z J U E 5 Z T Q 8 L 0 l 0 Z W 1 Q Y X R o P j w v S X R l b U x v Y 2 F 0 a W 9 u P j x T d G F i b G V F b n R y a W V z I C 8 + P C 9 J d G V t P j x J d G V t P j x J d G V t T G 9 j Y X R p b 2 4 + P E l 0 Z W 1 U e X B l P k Z v c m 1 1 b G E 8 L 0 l 0 Z W 1 U e X B l P j x J d G V t U G F 0 a D 5 T Z W N 0 a W 9 u M S 9 Q d W J s a W N h d G l v b n M v V m F s Z X V y J T I w c m V t c G x h Y y V D M y V B O W U 1 P C 9 J d G V t U G F 0 a D 4 8 L 0 l 0 Z W 1 M b 2 N h d G l v b j 4 8 U 3 R h Y m x l R W 5 0 c m l l c y A v P j w v S X R l b T 4 8 S X R l b T 4 8 S X R l b U x v Y 2 F 0 a W 9 u P j x J d G V t V H l w Z T 5 G b 3 J t d W x h P C 9 J d G V t V H l w Z T 4 8 S X R l b V B h d G g + U 2 V j d G l v b j E v U H V i b G l j Y X R p b 2 5 z L 1 Z h b G V 1 c i U y M H J l b X B s Y W M l Q z M l Q T l l N j w v S X R l b V B h d G g + P C 9 J d G V t T G 9 j Y X R p b 2 4 + P F N 0 Y W J s Z U V u d H J p Z X M g L z 4 8 L 0 l 0 Z W 0 + P E l 0 Z W 0 + P E l 0 Z W 1 M b 2 N h d G l v b j 4 8 S X R l b V R 5 c G U + R m 9 y b X V s Y T w v S X R l b V R 5 c G U + P E l 0 Z W 1 Q Y X R o P l N l Y 3 R p b 2 4 x L 1 B 1 Y m x p Y 2 F 0 a W 9 u c y 9 W Y W x l d X I l M j B y Z W 1 w b G F j J U M z J U E 5 Z T c 8 L 0 l 0 Z W 1 Q Y X R o P j w v S X R l b U x v Y 2 F 0 a W 9 u P j x T d G F i b G V F b n R y a W V z I C 8 + P C 9 J d G V t P j x J d G V t P j x J d G V t T G 9 j Y X R p b 2 4 + P E l 0 Z W 1 U e X B l P k Z v c m 1 1 b G E 8 L 0 l 0 Z W 1 U e X B l P j x J d G V t U G F 0 a D 5 T Z W N 0 a W 9 u M S 9 Q d W J s a W N h d G l v b n M v V m F s Z X V y J T I w c m V t c G x h Y y V D M y V B O W U 4 P C 9 J d G V t U G F 0 a D 4 8 L 0 l 0 Z W 1 M b 2 N h d G l v b j 4 8 U 3 R h Y m x l R W 5 0 c m l l c y A v P j w v S X R l b T 4 8 S X R l b T 4 8 S X R l b U x v Y 2 F 0 a W 9 u P j x J d G V t V H l w Z T 5 G b 3 J t d W x h P C 9 J d G V t V H l w Z T 4 8 S X R l b V B h d G g + U 2 V j d G l v b j E v U H V i b G l j Y X R p b 2 5 z L 1 Z h b G V 1 c i U y M H J l b X B s Y W M l Q z M l Q T l l O T w v S X R l b V B h d G g + P C 9 J d G V t T G 9 j Y X R p b 2 4 + P F N 0 Y W J s Z U V u d H J p Z X M g L z 4 8 L 0 l 0 Z W 0 + P E l 0 Z W 0 + P E l 0 Z W 1 M b 2 N h d G l v b j 4 8 S X R l b V R 5 c G U + R m 9 y b X V s Y T w v S X R l b V R 5 c G U + P E l 0 Z W 1 Q Y X R o P l N l Y 3 R p b 2 4 x L 1 B 1 Y m x p Y 2 F 0 a W 9 u c y 9 W Y W x l d X I l M j B y Z W 1 w b G F j J U M z J U E 5 Z T E w P C 9 J d G V t U G F 0 a D 4 8 L 0 l 0 Z W 1 M b 2 N h d G l v b j 4 8 U 3 R h Y m x l R W 5 0 c m l l c y A v P j w v S X R l b T 4 8 S X R l b T 4 8 S X R l b U x v Y 2 F 0 a W 9 u P j x J d G V t V H l w Z T 5 G b 3 J t d W x h P C 9 J d G V t V H l w Z T 4 8 S X R l b V B h d G g + U 2 V j d G l v b j E v U H V i b G l j Y X R p b 2 5 z L 1 Z h b G V 1 c i U y M H J l b X B s Y W M l Q z M l Q T l l M T E 8 L 0 l 0 Z W 1 Q Y X R o P j w v S X R l b U x v Y 2 F 0 a W 9 u P j x T d G F i b G V F b n R y a W V z I C 8 + P C 9 J d G V t P j x J d G V t P j x J d G V t T G 9 j Y X R p b 2 4 + P E l 0 Z W 1 U e X B l P k Z v c m 1 1 b G E 8 L 0 l 0 Z W 1 U e X B l P j x J d G V t U G F 0 a D 5 T Z W N 0 a W 9 u M S 9 Q d W J s a W N h d G l v b n M v V m F s Z X V y J T I w c m V t c G x h Y y V D M y V B O W U x M j w v S X R l b V B h d G g + P C 9 J d G V t T G 9 j Y X R p b 2 4 + P F N 0 Y W J s Z U V u d H J p Z X M g L z 4 8 L 0 l 0 Z W 0 + P E l 0 Z W 0 + P E l 0 Z W 1 M b 2 N h d G l v b j 4 8 S X R l b V R 5 c G U + R m 9 y b X V s Y T w v S X R l b V R 5 c G U + P E l 0 Z W 1 Q Y X R o P l N l Y 3 R p b 2 4 x L 1 B 1 Y m x p Y 2 F 0 a W 9 u c y 9 W Y W x l d X I l M j B y Z W 1 w b G F j J U M z J U E 5 Z T E z P C 9 J d G V t U G F 0 a D 4 8 L 0 l 0 Z W 1 M b 2 N h d G l v b j 4 8 U 3 R h Y m x l R W 5 0 c m l l c y A v P j w v S X R l b T 4 8 S X R l b T 4 8 S X R l b U x v Y 2 F 0 a W 9 u P j x J d G V t V H l w Z T 5 G b 3 J t d W x h P C 9 J d G V t V H l w Z T 4 8 S X R l b V B h d G g + U 2 V j d G l v b j E v U H V i b G l j Y X R p b 2 5 z L 1 Z h b G V 1 c i U y M H J l b X B s Y W M l Q z M l Q T l l M T Q 8 L 0 l 0 Z W 1 Q Y X R o P j w v S X R l b U x v Y 2 F 0 a W 9 u P j x T d G F i b G V F b n R y a W V z I C 8 + P C 9 J d G V t P j x J d G V t P j x J d G V t T G 9 j Y X R p b 2 4 + P E l 0 Z W 1 U e X B l P k Z v c m 1 1 b G E 8 L 0 l 0 Z W 1 U e X B l P j x J d G V t U G F 0 a D 5 T Z W N 0 a W 9 u M S 9 Q d W J s a W N h d G l v b n M v V m F s Z X V y J T I w c m V t c G x h Y y V D M y V B O W U x N T w v S X R l b V B h d G g + P C 9 J d G V t T G 9 j Y X R p b 2 4 + P F N 0 Y W J s Z U V u d H J p Z X M g L z 4 8 L 0 l 0 Z W 0 + P E l 0 Z W 0 + P E l 0 Z W 1 M b 2 N h d G l v b j 4 8 S X R l b V R 5 c G U + R m 9 y b X V s Y T w v S X R l b V R 5 c G U + P E l 0 Z W 1 Q Y X R o P l N l Y 3 R p b 2 4 x L 1 B 1 Y m x p Y 2 F 0 a W 9 u c y 9 W Y W x l d X I l M j B y Z W 1 w b G F j J U M z J U E 5 Z T E 2 P C 9 J d G V t U G F 0 a D 4 8 L 0 l 0 Z W 1 M b 2 N h d G l v b j 4 8 U 3 R h Y m x l R W 5 0 c m l l c y A v P j w v S X R l b T 4 8 S X R l b T 4 8 S X R l b U x v Y 2 F 0 a W 9 u P j x J d G V t V H l w Z T 5 G b 3 J t d W x h P C 9 J d G V t V H l w Z T 4 8 S X R l b V B h d G g + U 2 V j d G l v b j E v U H V i b G l j Y X R p b 2 5 z L 1 Z h b G V 1 c i U y M H J l b X B s Y W M l Q z M l Q T l l M T c 8 L 0 l 0 Z W 1 Q Y X R o P j w v S X R l b U x v Y 2 F 0 a W 9 u P j x T d G F i b G V F b n R y a W V z I C 8 + P C 9 J d G V t P j x J d G V t P j x J d G V t T G 9 j Y X R p b 2 4 + P E l 0 Z W 1 U e X B l P k Z v c m 1 1 b G E 8 L 0 l 0 Z W 1 U e X B l P j x J d G V t U G F 0 a D 5 T Z W N 0 a W 9 u M S 9 Q d W J s a W N h d G l v b n M v V m F s Z X V y J T I w c m V t c G x h Y y V D M y V B O W U x O D w v S X R l b V B h d G g + P C 9 J d G V t T G 9 j Y X R p b 2 4 + P F N 0 Y W J s Z U V u d H J p Z X M g L z 4 8 L 0 l 0 Z W 0 + P E l 0 Z W 0 + P E l 0 Z W 1 M b 2 N h d G l v b j 4 8 S X R l b V R 5 c G U + R m 9 y b X V s Y T w v S X R l b V R 5 c G U + P E l 0 Z W 1 Q Y X R o P l N l Y 3 R p b 2 4 x L 1 B 1 Y m x p Y 2 F 0 a W 9 u c y 9 W Y W x l d X I l M j B y Z W 1 w b G F j J U M z J U E 5 Z T E 5 P C 9 J d G V t U G F 0 a D 4 8 L 0 l 0 Z W 1 M b 2 N h d G l v b j 4 8 U 3 R h Y m x l R W 5 0 c m l l c y A v P j w v S X R l b T 4 8 S X R l b T 4 8 S X R l b U x v Y 2 F 0 a W 9 u P j x J d G V t V H l w Z T 5 G b 3 J t d W x h P C 9 J d G V t V H l w Z T 4 8 S X R l b V B h d G g + U 2 V j d G l v b j E v U H V i b G l j Y X R p b 2 5 z L 1 Z h b G V 1 c i U y M H J l b X B s Y W M l Q z M l Q T l l M j A 8 L 0 l 0 Z W 1 Q Y X R o P j w v S X R l b U x v Y 2 F 0 a W 9 u P j x T d G F i b G V F b n R y a W V z I C 8 + P C 9 J d G V t P j x J d G V t P j x J d G V t T G 9 j Y X R p b 2 4 + P E l 0 Z W 1 U e X B l P k Z v c m 1 1 b G E 8 L 0 l 0 Z W 1 U e X B l P j x J d G V t U G F 0 a D 5 T Z W N 0 a W 9 u M S 9 Q d W J s a W N h d G l v b n M v V m F s Z X V y J T I w c m V t c G x h Y y V D M y V B O W U y M T w v S X R l b V B h d G g + P C 9 J d G V t T G 9 j Y X R p b 2 4 + P F N 0 Y W J s Z U V u d H J p Z X M g L z 4 8 L 0 l 0 Z W 0 + P E l 0 Z W 0 + P E l 0 Z W 1 M b 2 N h d G l v b j 4 8 S X R l b V R 5 c G U + R m 9 y b X V s Y T w v S X R l b V R 5 c G U + P E l 0 Z W 1 Q Y X R o P l N l Y 3 R p b 2 4 x L 1 B 1 Y m x p Y 2 F 0 a W 9 u c y 9 W Y W x l d X I l M j B y Z W 1 w b G F j J U M z J U E 5 Z T I y P C 9 J d G V t U G F 0 a D 4 8 L 0 l 0 Z W 1 M b 2 N h d G l v b j 4 8 U 3 R h Y m x l R W 5 0 c m l l c y A v P j w v S X R l b T 4 8 S X R l b T 4 8 S X R l b U x v Y 2 F 0 a W 9 u P j x J d G V t V H l w Z T 5 G b 3 J t d W x h P C 9 J d G V t V H l w Z T 4 8 S X R l b V B h d G g + U 2 V j d G l v b j E v U H V i b G l j Y X R p b 2 5 z L 1 Z h b G V 1 c i U y M H J l b X B s Y W M l Q z M l Q T l l M j M 8 L 0 l 0 Z W 1 Q Y X R o P j w v S X R l b U x v Y 2 F 0 a W 9 u P j x T d G F i b G V F b n R y a W V z I C 8 + P C 9 J d G V t P j x J d G V t P j x J d G V t T G 9 j Y X R p b 2 4 + P E l 0 Z W 1 U e X B l P k Z v c m 1 1 b G E 8 L 0 l 0 Z W 1 U e X B l P j x J d G V t U G F 0 a D 5 T Z W N 0 a W 9 u M S 9 Q d W J s a W N h d G l v b n M v V m F s Z X V y J T I w c m V t c G x h Y y V D M y V B O W U y N D w v S X R l b V B h d G g + P C 9 J d G V t T G 9 j Y X R p b 2 4 + P F N 0 Y W J s Z U V u d H J p Z X M g L z 4 8 L 0 l 0 Z W 0 + P E l 0 Z W 0 + P E l 0 Z W 1 M b 2 N h d G l v b j 4 8 S X R l b V R 5 c G U + R m 9 y b X V s Y T w v S X R l b V R 5 c G U + P E l 0 Z W 1 Q Y X R o P l N l Y 3 R p b 2 4 x L 1 B 1 Y m x p Y 2 F 0 a W 9 u c y 9 W Y W x l d X I l M j B y Z W 1 w b G F j J U M z J U E 5 Z T I 1 P C 9 J d G V t U G F 0 a D 4 8 L 0 l 0 Z W 1 M b 2 N h d G l v b j 4 8 U 3 R h Y m x l R W 5 0 c m l l c y A v P j w v S X R l b T 4 8 S X R l b T 4 8 S X R l b U x v Y 2 F 0 a W 9 u P j x J d G V t V H l w Z T 5 G b 3 J t d W x h P C 9 J d G V t V H l w Z T 4 8 S X R l b V B h d G g + U 2 V j d G l v b j E v U H V i b G l j Y X R p b 2 5 z L 1 Z h b G V 1 c i U y M H J l b X B s Y W M l Q z M l Q T l l M j Y 8 L 0 l 0 Z W 1 Q Y X R o P j w v S X R l b U x v Y 2 F 0 a W 9 u P j x T d G F i b G V F b n R y a W V z I C 8 + P C 9 J d G V t P j x J d G V t P j x J d G V t T G 9 j Y X R p b 2 4 + P E l 0 Z W 1 U e X B l P k Z v c m 1 1 b G E 8 L 0 l 0 Z W 1 U e X B l P j x J d G V t U G F 0 a D 5 T Z W N 0 a W 9 u M S 9 Q d W J s a W N h d G l v b n M v V m F s Z X V y J T I w c m V t c G x h Y y V D M y V B O W U y N z w v S X R l b V B h d G g + P C 9 J d G V t T G 9 j Y X R p b 2 4 + P F N 0 Y W J s Z U V u d H J p Z X M g L z 4 8 L 0 l 0 Z W 0 + P E l 0 Z W 0 + P E l 0 Z W 1 M b 2 N h d G l v b j 4 8 S X R l b V R 5 c G U + R m 9 y b X V s Y T w v S X R l b V R 5 c G U + P E l 0 Z W 1 Q Y X R o P l N l Y 3 R p b 2 4 x L 1 B 1 Y m x p Y 2 F 0 a W 9 u c y 9 W Y W x l d X I l M j B y Z W 1 w b G F j J U M z J U E 5 Z T I 4 P C 9 J d G V t U G F 0 a D 4 8 L 0 l 0 Z W 1 M b 2 N h d G l v b j 4 8 U 3 R h Y m x l R W 5 0 c m l l c y A v P j w v S X R l b T 4 8 S X R l b T 4 8 S X R l b U x v Y 2 F 0 a W 9 u P j x J d G V t V H l w Z T 5 G b 3 J t d W x h P C 9 J d G V t V H l w Z T 4 8 S X R l b V B h d G g + U 2 V j d G l v b j E v U H V i b G l j Y X R p b 2 5 z L 1 Z h b G V 1 c i U y M H J l b X B s Y W M l Q z M l Q T l l M j k 8 L 0 l 0 Z W 1 Q Y X R o P j w v S X R l b U x v Y 2 F 0 a W 9 u P j x T d G F i b G V F b n R y a W V z I C 8 + P C 9 J d G V t P j x J d G V t P j x J d G V t T G 9 j Y X R p b 2 4 + P E l 0 Z W 1 U e X B l P k Z v c m 1 1 b G E 8 L 0 l 0 Z W 1 U e X B l P j x J d G V t U G F 0 a D 5 T Z W N 0 a W 9 u M S 9 Q d W J s a W N h d G l v b n M v V m F s Z X V y J T I w c m V t c G x h Y y V D M y V B O W U z M D w v S X R l b V B h d G g + P C 9 J d G V t T G 9 j Y X R p b 2 4 + P F N 0 Y W J s Z U V u d H J p Z X M g L z 4 8 L 0 l 0 Z W 0 + P E l 0 Z W 0 + P E l 0 Z W 1 M b 2 N h d G l v b j 4 8 S X R l b V R 5 c G U + R m 9 y b X V s Y T w v S X R l b V R 5 c G U + P E l 0 Z W 1 Q Y X R o P l N l Y 3 R p b 2 4 x L 1 B 1 Y m x p Y 2 F 0 a W 9 u c y 9 W Y W x l d X I l M j B y Z W 1 w b G F j J U M z J U E 5 Z T M x P C 9 J d G V t U G F 0 a D 4 8 L 0 l 0 Z W 1 M b 2 N h d G l v b j 4 8 U 3 R h Y m x l R W 5 0 c m l l c y A v P j w v S X R l b T 4 8 S X R l b T 4 8 S X R l b U x v Y 2 F 0 a W 9 u P j x J d G V t V H l w Z T 5 G b 3 J t d W x h P C 9 J d G V t V H l w Z T 4 8 S X R l b V B h d G g + U 2 V j d G l v b j E v U H V i b G l j Y X R p b 2 5 z L 1 Z h b G V 1 c i U y M H J l b X B s Y W M l Q z M l Q T l l M z I 8 L 0 l 0 Z W 1 Q Y X R o P j w v S X R l b U x v Y 2 F 0 a W 9 u P j x T d G F i b G V F b n R y a W V z I C 8 + P C 9 J d G V t P j x J d G V t P j x J d G V t T G 9 j Y X R p b 2 4 + P E l 0 Z W 1 U e X B l P k Z v c m 1 1 b G E 8 L 0 l 0 Z W 1 U e X B l P j x J d G V t U G F 0 a D 5 T Z W N 0 a W 9 u M S 9 Q d W J s a W N h d G l v b n M v V m F s Z X V y J T I w c m V t c G x h Y y V D M y V B O W U z M z w v S X R l b V B h d G g + P C 9 J d G V t T G 9 j Y X R p b 2 4 + P F N 0 Y W J s Z U V u d H J p Z X M g L z 4 8 L 0 l 0 Z W 0 + P E l 0 Z W 0 + P E l 0 Z W 1 M b 2 N h d G l v b j 4 8 S X R l b V R 5 c G U + R m 9 y b X V s Y T w v S X R l b V R 5 c G U + P E l 0 Z W 1 Q Y X R o P l N l Y 3 R p b 2 4 x L 1 B 1 Y m x p Y 2 F 0 a W 9 u c y 9 W Y W x l d X I l M j B y Z W 1 w b G F j J U M z J U E 5 Z T M 0 P C 9 J d G V t U G F 0 a D 4 8 L 0 l 0 Z W 1 M b 2 N h d G l v b j 4 8 U 3 R h Y m x l R W 5 0 c m l l c y A v P j w v S X R l b T 4 8 S X R l b T 4 8 S X R l b U x v Y 2 F 0 a W 9 u P j x J d G V t V H l w Z T 5 G b 3 J t d W x h P C 9 J d G V t V H l w Z T 4 8 S X R l b V B h d G g + U 2 V j d G l v b j E v U H V i b G l j Y X R p b 2 5 z L 1 Z h b G V 1 c i U y M H J l b X B s Y W M l Q z M l Q T l l M z U 8 L 0 l 0 Z W 1 Q Y X R o P j w v S X R l b U x v Y 2 F 0 a W 9 u P j x T d G F i b G V F b n R y a W V z I C 8 + P C 9 J d G V t P j x J d G V t P j x J d G V t T G 9 j Y X R p b 2 4 + P E l 0 Z W 1 U e X B l P k Z v c m 1 1 b G E 8 L 0 l 0 Z W 1 U e X B l P j x J d G V t U G F 0 a D 5 T Z W N 0 a W 9 u M S 9 Q d W J s a W N h d G l v b n M v V m F s Z X V y J T I w c m V t c G x h Y y V D M y V B O W U z N j w v S X R l b V B h d G g + P C 9 J d G V t T G 9 j Y X R p b 2 4 + P F N 0 Y W J s Z U V u d H J p Z X M g L z 4 8 L 0 l 0 Z W 0 + P E l 0 Z W 0 + P E l 0 Z W 1 M b 2 N h d G l v b j 4 8 S X R l b V R 5 c G U + R m 9 y b X V s Y T w v S X R l b V R 5 c G U + P E l 0 Z W 1 Q Y X R o P l N l Y 3 R p b 2 4 x L 1 B 1 Y m x p Y 2 F 0 a W 9 u c y 9 W Y W x l d X I l M j B y Z W 1 w b G F j J U M z J U E 5 Z T M 3 P C 9 J d G V t U G F 0 a D 4 8 L 0 l 0 Z W 1 M b 2 N h d G l v b j 4 8 U 3 R h Y m x l R W 5 0 c m l l c y A v P j w v S X R l b T 4 8 S X R l b T 4 8 S X R l b U x v Y 2 F 0 a W 9 u P j x J d G V t V H l w Z T 5 G b 3 J t d W x h P C 9 J d G V t V H l w Z T 4 8 S X R l b V B h d G g + U 2 V j d G l v b j E v U H V i b G l j Y X R p b 2 5 z L 1 Z h b G V 1 c i U y M H J l b X B s Y W M l Q z M l Q T l l M z g 8 L 0 l 0 Z W 1 Q Y X R o P j w v S X R l b U x v Y 2 F 0 a W 9 u P j x T d G F i b G V F b n R y a W V z I C 8 + P C 9 J d G V t P j x J d G V t P j x J d G V t T G 9 j Y X R p b 2 4 + P E l 0 Z W 1 U e X B l P k Z v c m 1 1 b G E 8 L 0 l 0 Z W 1 U e X B l P j x J d G V t U G F 0 a D 5 T Z W N 0 a W 9 u M S 9 Q d W J s a W N h d G l v b n M v V m F s Z X V y J T I w c m V t c G x h Y y V D M y V B O W U z O T w v S X R l b V B h d G g + P C 9 J d G V t T G 9 j Y X R p b 2 4 + P F N 0 Y W J s Z U V u d H J p Z X M g L z 4 8 L 0 l 0 Z W 0 + P E l 0 Z W 0 + P E l 0 Z W 1 M b 2 N h d G l v b j 4 8 S X R l b V R 5 c G U + R m 9 y b X V s Y T w v S X R l b V R 5 c G U + P E l 0 Z W 1 Q Y X R o P l N l Y 3 R p b 2 4 x L 1 B 1 Y m x p Y 2 F 0 a W 9 u c y 9 W Y W x l d X I l M j B y Z W 1 w b G F j J U M z J U E 5 Z T Q w P C 9 J d G V t U G F 0 a D 4 8 L 0 l 0 Z W 1 M b 2 N h d G l v b j 4 8 U 3 R h Y m x l R W 5 0 c m l l c y A v P j w v S X R l b T 4 8 S X R l b T 4 8 S X R l b U x v Y 2 F 0 a W 9 u P j x J d G V t V H l w Z T 5 G b 3 J t d W x h P C 9 J d G V t V H l w Z T 4 8 S X R l b V B h d G g + U 2 V j d G l v b j E v U H V i b G l j Y X R p b 2 5 z L 1 Z h b G V 1 c i U y M H J l b X B s Y W M l Q z M l Q T l l N D E 8 L 0 l 0 Z W 1 Q Y X R o P j w v S X R l b U x v Y 2 F 0 a W 9 u P j x T d G F i b G V F b n R y a W V z I C 8 + P C 9 J d G V t P j x J d G V t P j x J d G V t T G 9 j Y X R p b 2 4 + P E l 0 Z W 1 U e X B l P k Z v c m 1 1 b G E 8 L 0 l 0 Z W 1 U e X B l P j x J d G V t U G F 0 a D 5 T Z W N 0 a W 9 u M S 9 Q d W J s a W N h d G l v b n M v V m F s Z X V y J T I w c m V t c G x h Y y V D M y V B O W U 0 M j w v S X R l b V B h d G g + P C 9 J d G V t T G 9 j Y X R p b 2 4 + P F N 0 Y W J s Z U V u d H J p Z X M g L z 4 8 L 0 l 0 Z W 0 + P E l 0 Z W 0 + P E l 0 Z W 1 M b 2 N h d G l v b j 4 8 S X R l b V R 5 c G U + R m 9 y b X V s Y T w v S X R l b V R 5 c G U + P E l 0 Z W 1 Q Y X R o P l N l Y 3 R p b 2 4 x L 1 B 1 Y m x p Y 2 F 0 a W 9 u c y 9 W Y W x l d X I l M j B y Z W 1 w b G F j J U M z J U E 5 Z T Q z P C 9 J d G V t U G F 0 a D 4 8 L 0 l 0 Z W 1 M b 2 N h d G l v b j 4 8 U 3 R h Y m x l R W 5 0 c m l l c y A v P j w v S X R l b T 4 8 S X R l b T 4 8 S X R l b U x v Y 2 F 0 a W 9 u P j x J d G V t V H l w Z T 5 G b 3 J t d W x h P C 9 J d G V t V H l w Z T 4 8 S X R l b V B h d G g + U 2 V j d G l v b j E v U H V i b G l j Y X R p b 2 5 z L 0 N v b G 9 u b m V z J T I w c m V u b 2 1 t J U M z J U E 5 Z X M x P C 9 J d G V t U G F 0 a D 4 8 L 0 l 0 Z W 1 M b 2 N h d G l v b j 4 8 U 3 R h Y m x l R W 5 0 c m l l c y A v P j w v S X R l b T 4 8 S X R l b T 4 8 S X R l b U x v Y 2 F 0 a W 9 u P j x J d G V t V H l w Z T 5 G b 3 J t d W x h P C 9 J d G V t V H l w Z T 4 8 S X R l b V B h d G g + U 2 V j d G l v b j E v U G 9 z d G V y c y U y M C U y N i U y M F B y Z X N l b n R h d G l v b n M 8 L 0 l 0 Z W 1 Q Y X R o P j w v S X R l b U x v Y 2 F 0 a W 9 u P j x T d G F i b G V F b n R y a W V z P j x F b n R y e S B U e X B l P S J G a W x s V G F y Z 2 V 0 I i B W Y W x 1 Z T 0 i c 1 B v c 3 R l c n N f X 1 9 Q c m V z Z W 5 0 Y X R p b 2 5 z I i A v P j x F b n R y e S B U e X B l P S J O Y X Z p Z 2 F 0 a W 9 u U 3 R l c E 5 h b W U i I F Z h b H V l P S J z T m F 2 a W d h d G l v b i I g L z 4 8 R W 5 0 c n k g V H l w Z T 0 i R m l s b E V u Y W J s Z W Q i I F Z h b H V l P S J s M S I g L z 4 8 R W 5 0 c n k g V H l w Z T 0 i R m l s b F N 0 Y X R 1 c y I g V m F s d W U 9 I n N D b 2 1 w b G V 0 Z S I g L z 4 8 R W 5 0 c n k g V H l w Z T 0 i R m l s b G V k Q 2 9 t c G x l d G V S Z X N 1 b H R U b 1 d v c m t z a G V l d C I g V m F s d W U 9 I m w x I i A v P j x F b n R y e S B U e X B l P S J G a W x s V G 9 E Y X R h T W 9 k Z W x F b m F i b G V k I i B W Y W x 1 Z T 0 i b D A i I C 8 + P E V u d H J 5 I F R 5 c G U 9 I k Z p b G x D b 2 x 1 b W 5 U e X B l c y I g V m F s d W U 9 I n N B Q V l H Q U F B R 0 F B P T 0 i I C 8 + P E V u d H J 5 I F R 5 c G U 9 I k l z U H J p d m F 0 Z S I g V m F s d W U 9 I m w w I i A v P j x F b n R y e S B U e X B l P S J R d W V y e U l E I i B W Y W x 1 Z T 0 i c z E z N T N i N j V l L T A x N G I t N D N j Y y 0 4 Z D I 5 L W F j Z T k 2 Y 2 J i O W E 1 Y y I g L z 4 8 R W 5 0 c n k g V H l w Z T 0 i R m l s b E 9 i a m V j d F R 5 c G U i I F Z h b H V l P S J z V G F i b G U i I C 8 + P E V u d H J 5 I F R 5 c G U 9 I k 5 h b W V V c G R h d G V k Q W Z 0 Z X J G a W x s I i B W Y W x 1 Z T 0 i b D A i I C 8 + P E V u d H J 5 I F R 5 c G U 9 I k J 1 Z m Z l c k 5 l e H R S Z W Z y Z X N o I i B W Y W x 1 Z T 0 i b D E i I C 8 + P E V u d H J 5 I F R 5 c G U 9 I l J l c 3 V s d F R 5 c G U i I F Z h b H V l P S J z V G F i b G U i I C 8 + P E V u d H J 5 I F R 5 c G U 9 I l J l b G F 0 a W 9 u c 2 h p c E l u Z m 9 D b 2 5 0 Y W l u Z X I i I F Z h b H V l P S J z e y Z x d W 9 0 O 2 N v b H V t b k N v d W 5 0 J n F 1 b 3 Q 7 O j c s J n F 1 b 3 Q 7 a 2 V 5 Q 2 9 s d W 1 u T m F t Z X M m c X V v d D s 6 W 1 0 s J n F 1 b 3 Q 7 c X V l c n l S Z W x h d G l v b n N o a X B z J n F 1 b 3 Q 7 O l t d L C Z x d W 9 0 O 2 N v b H V t b k l k Z W 5 0 a X R p Z X M m c X V v d D s 6 W y Z x d W 9 0 O 1 N l Y 3 R p b 2 4 x L 1 B v c 3 R l c n M g X H U w M D I 2 I F B y Z X N l b n R h d G l v b n M v Q X V 0 b 1 J l b W 9 2 Z W R D b 2 x 1 b W 5 z M S 5 7 S W Q s M H 0 m c X V v d D s s J n F 1 b 3 Q 7 U 2 V j d G l v b j E v U G 9 z d G V y c y B c d T A w M j Y g U H J l c 2 V u d G F 0 a W 9 u c y 9 B d X R v U m V t b 3 Z l Z E N v b H V t b n M x L n t D b 3 V u d H J 5 L 0 d s b 2 J h b E R N S S w x f S Z x d W 9 0 O y w m c X V v d D t T Z W N 0 a W 9 u M S 9 Q b 3 N 0 Z X J z I F x 1 M D A y N i B Q c m V z Z W 5 0 Y X R p b 2 5 z L 0 F 1 d G 9 S Z W 1 v d m V k Q 2 9 s d W 1 u c z E u e 0 R v Y 3 V t Z W 5 0 V H l w Z S w y f S Z x d W 9 0 O y w m c X V v d D t T Z W N 0 a W 9 u M S 9 Q b 3 N 0 Z X J z I F x 1 M D A y N i B Q c m V z Z W 5 0 Y X R p b 2 5 z L 0 F 1 d G 9 S Z W 1 v d m V k Q 2 9 s d W 1 u c z E u e 0 l u Z G l j Y X R p b 2 5 z L D N 9 J n F 1 b 3 Q 7 L C Z x d W 9 0 O 1 N l Y 3 R p b 2 4 x L 1 B v c 3 R l c n M g X H U w M D I 2 I F B y Z X N l b n R h d G l v b n M v Q X V 0 b 1 J l b W 9 2 Z W R D b 2 x 1 b W 5 z M S 5 7 W W V h c i w 0 f S Z x d W 9 0 O y w m c X V v d D t T Z W N 0 a W 9 u M S 9 Q b 3 N 0 Z X J z I F x 1 M D A y N i B Q c m V z Z W 5 0 Y X R p b 2 5 z L 0 F 1 d G 9 S Z W 1 v d m V k Q 2 9 s d W 1 u c z E u e 0 J y Y W 5 k L D V 9 J n F 1 b 3 Q 7 L C Z x d W 9 0 O 1 N l Y 3 R p b 2 4 x L 1 B v c 3 R l c n M g X H U w M D I 2 I F B y Z X N l b n R h d G l v b n M v Q X V 0 b 1 J l b W 9 2 Z W R D b 2 x 1 b W 5 z M S 5 7 V G l 0 b G U s N n 0 m c X V v d D t d L C Z x d W 9 0 O 0 N v b H V t b k N v d W 5 0 J n F 1 b 3 Q 7 O j c s J n F 1 b 3 Q 7 S 2 V 5 Q 2 9 s d W 1 u T m F t Z X M m c X V v d D s 6 W 1 0 s J n F 1 b 3 Q 7 Q 2 9 s d W 1 u S W R l b n R p d G l l c y Z x d W 9 0 O z p b J n F 1 b 3 Q 7 U 2 V j d G l v b j E v U G 9 z d G V y c y B c d T A w M j Y g U H J l c 2 V u d G F 0 a W 9 u c y 9 B d X R v U m V t b 3 Z l Z E N v b H V t b n M x L n t J Z C w w f S Z x d W 9 0 O y w m c X V v d D t T Z W N 0 a W 9 u M S 9 Q b 3 N 0 Z X J z I F x 1 M D A y N i B Q c m V z Z W 5 0 Y X R p b 2 5 z L 0 F 1 d G 9 S Z W 1 v d m V k Q 2 9 s d W 1 u c z E u e 0 N v d W 5 0 c n k v R 2 x v Y m F s R E 1 J L D F 9 J n F 1 b 3 Q 7 L C Z x d W 9 0 O 1 N l Y 3 R p b 2 4 x L 1 B v c 3 R l c n M g X H U w M D I 2 I F B y Z X N l b n R h d G l v b n M v Q X V 0 b 1 J l b W 9 2 Z W R D b 2 x 1 b W 5 z M S 5 7 R G 9 j d W 1 l b n R U e X B l L D J 9 J n F 1 b 3 Q 7 L C Z x d W 9 0 O 1 N l Y 3 R p b 2 4 x L 1 B v c 3 R l c n M g X H U w M D I 2 I F B y Z X N l b n R h d G l v b n M v Q X V 0 b 1 J l b W 9 2 Z W R D b 2 x 1 b W 5 z M S 5 7 S W 5 k a W N h d G l v b n M s M 3 0 m c X V v d D s s J n F 1 b 3 Q 7 U 2 V j d G l v b j E v U G 9 z d G V y c y B c d T A w M j Y g U H J l c 2 V u d G F 0 a W 9 u c y 9 B d X R v U m V t b 3 Z l Z E N v b H V t b n M x L n t Z Z W F y L D R 9 J n F 1 b 3 Q 7 L C Z x d W 9 0 O 1 N l Y 3 R p b 2 4 x L 1 B v c 3 R l c n M g X H U w M D I 2 I F B y Z X N l b n R h d G l v b n M v Q X V 0 b 1 J l b W 9 2 Z W R D b 2 x 1 b W 5 z M S 5 7 Q n J h b m Q s N X 0 m c X V v d D s s J n F 1 b 3 Q 7 U 2 V j d G l v b j E v U G 9 z d G V y c y B c d T A w M j Y g U H J l c 2 V u d G F 0 a W 9 u c y 9 B d X R v U m V t b 3 Z l Z E N v b H V t b n M x L n t U a X R s Z S w 2 f S Z x d W 9 0 O 1 0 s J n F 1 b 3 Q 7 U m V s Y X R p b 2 5 z a G l w S W 5 m b y Z x d W 9 0 O z p b X X 0 i I C 8 + P E V u d H J 5 I F R 5 c G U 9 I k Z p b G x D b 2 x 1 b W 5 O Y W 1 l c y I g V m F s d W U 9 I n N b J n F 1 b 3 Q 7 S W Q m c X V v d D s s J n F 1 b 3 Q 7 Q 2 9 1 b n R y e S 9 H b G 9 i Y W x E T U k m c X V v d D s s J n F 1 b 3 Q 7 R G 9 j d W 1 l b n R U e X B l J n F 1 b 3 Q 7 L C Z x d W 9 0 O 0 l u Z G l j Y X R p b 2 5 z J n F 1 b 3 Q 7 L C Z x d W 9 0 O 1 l l Y X I m c X V v d D s s J n F 1 b 3 Q 7 Q n J h b m Q m c X V v d D s s J n F 1 b 3 Q 7 V G l 0 b G U m c X V v d D t d I i A v P j x F b n R y e S B U e X B l P S J G a W x s T G F z d F V w Z G F 0 Z W Q i I F Z h b H V l P S J k M j A y N C 0 x M C 0 y M V Q w O T o y N j o y O S 4 w M D U 3 N T Y 3 W i I g L z 4 8 R W 5 0 c n k g V H l w Z T 0 i R m l s b E V y c m 9 y Q 2 9 1 b n Q i I F Z h b H V l P S J s M C I g L z 4 8 R W 5 0 c n k g V H l w Z T 0 i R m l s b E N v d W 5 0 I i B W Y W x 1 Z T 0 i b D U 4 M y 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1 B v c 3 R l c n M l M j A l M j Y l M j B Q c m V z Z W 5 0 Y X R p b 2 5 z L 1 N v d X J j Z T w v S X R l b V B h d G g + P C 9 J d G V t T G 9 j Y X R p b 2 4 + P F N 0 Y W J s Z U V u d H J p Z X M g L z 4 8 L 0 l 0 Z W 0 + P E l 0 Z W 0 + P E l 0 Z W 1 M b 2 N h d G l v b j 4 8 S X R l b V R 5 c G U + R m 9 y b X V s Y T w v S X R l b V R 5 c G U + P E l 0 Z W 1 Q Y X R o P l N l Y 3 R p b 2 4 x L 1 B v c 3 R l c n M l M j A l M j Y l M j B Q c m V z Z W 5 0 Y X R p b 2 5 z L 2 Y 1 N D M 2 M j A w L T N k N m U t N G V i N y 0 5 N D Q 0 L T B k N T E 5 Y m M 0 Y m Y 1 M z w v S X R l b V B h d G g + P C 9 J d G V t T G 9 j Y X R p b 2 4 + P F N 0 Y W J s Z U V u d H J p Z X M g L z 4 8 L 0 l 0 Z W 0 + P E l 0 Z W 0 + P E l 0 Z W 1 M b 2 N h d G l v b j 4 8 S X R l b V R 5 c G U + R m 9 y b X V s Y T w v S X R l b V R 5 c G U + P E l 0 Z W 1 Q Y X R o P l N l Y 3 R p b 2 4 x L 1 B v c 3 R l c n M l M j A l M j Y l M j B Q c m V z Z W 5 0 Y X R p b 2 5 z L 0 N v b G 9 u b m V z J T I w c m V u b 2 1 t J U M z J U E 5 Z X M 8 L 0 l 0 Z W 1 Q Y X R o P j w v S X R l b U x v Y 2 F 0 a W 9 u P j x T d G F i b G V F b n R y a W V z I C 8 + P C 9 J d G V t P j x J d G V t P j x J d G V t T G 9 j Y X R p b 2 4 + P E l 0 Z W 1 U e X B l P k Z v c m 1 1 b G E 8 L 0 l 0 Z W 1 U e X B l P j x J d G V t U G F 0 a D 5 T Z W N 0 a W 9 u M S 9 Q b 3 N 0 Z X J z J T I w J T I 2 J T I w U H J l c 2 V u d G F 0 a W 9 u c y 9 J b m R p Y 2 F 0 a W 9 u c y U y M G Q l Q z M l Q T l 2 Z W x v c H A l Q z M l Q T k 8 L 0 l 0 Z W 1 Q Y X R o P j w v S X R l b U x v Y 2 F 0 a W 9 u P j x T d G F i b G V F b n R y a W V z I C 8 + P C 9 J d G V t P j x J d G V t P j x J d G V t T G 9 j Y X R p b 2 4 + P E l 0 Z W 1 U e X B l P k Z v c m 1 1 b G E 8 L 0 l 0 Z W 1 U e X B l P j x J d G V t U G F 0 a D 5 T Z W N 0 a W 9 u M S 9 Q b 3 N 0 Z X J z J T I w J T I 2 J T I w U H J l c 2 V u d G F 0 a W 9 u c y 9 J b m R p Y 2 F 0 a W 9 u c y U y M G Q l Q z M l Q T l 2 Z W x v c H A l Q z M l Q T k x P C 9 J d G V t U G F 0 a D 4 8 L 0 l 0 Z W 1 M b 2 N h d G l v b j 4 8 U 3 R h Y m x l R W 5 0 c m l l c y A v P j w v S X R l b T 4 8 S X R l b T 4 8 S X R l b U x v Y 2 F 0 a W 9 u P j x J d G V t V H l w Z T 5 G b 3 J t d W x h P C 9 J d G V t V H l w Z T 4 8 S X R l b V B h d G g + U 2 V j d G l v b j E v U G 9 z d G V y c y U y M C U y N i U y M F B y Z X N l b n R h d G l v b n M v R n J h b m N o a X N l c y U y M G Q l Q z M l Q T l 2 Z W x v c H A l Q z M l Q T k 8 L 0 l 0 Z W 1 Q Y X R o P j w v S X R l b U x v Y 2 F 0 a W 9 u P j x T d G F i b G V F b n R y a W V z I C 8 + P C 9 J d G V t P j x J d G V t P j x J d G V t T G 9 j Y X R p b 2 4 + P E l 0 Z W 1 U e X B l P k Z v c m 1 1 b G E 8 L 0 l 0 Z W 1 U e X B l P j x J d G V t U G F 0 a D 5 T Z W N 0 a W 9 u M S 9 Q b 3 N 0 Z X J z J T I w J T I 2 J T I w U H J l c 2 V u d G F 0 a W 9 u c y 9 G c m F u Y 2 h p c 2 V z J T I w Z C V D M y V B O X Z l b G 9 w c C V D M y V B O T E 8 L 0 l 0 Z W 1 Q Y X R o P j w v S X R l b U x v Y 2 F 0 a W 9 u P j x T d G F i b G V F b n R y a W V z I C 8 + P C 9 J d G V t P j x J d G V t P j x J d G V t T G 9 j Y X R p b 2 4 + P E l 0 Z W 1 U e X B l P k Z v c m 1 1 b G E 8 L 0 l 0 Z W 1 U e X B l P j x J d G V t U G F 0 a D 5 T Z W N 0 a W 9 u M S 9 Q b 3 N 0 Z X J z J T I w J T I 2 J T I w U H J l c 2 V u d G F 0 a W 9 u c y 9 D b 2 x v b m 5 l c y U y M H N 1 c H B y a W 0 l Q z M l Q T l l c z E 8 L 0 l 0 Z W 1 Q Y X R o P j w v S X R l b U x v Y 2 F 0 a W 9 u P j x T d G F i b G V F b n R y a W V z I C 8 + P C 9 J d G V t P j x J d G V t P j x J d G V t T G 9 j Y X R p b 2 4 + P E l 0 Z W 1 U e X B l P k Z v c m 1 1 b G E 8 L 0 l 0 Z W 1 U e X B l P j x J d G V t U G F 0 a D 5 T Z W N 0 a W 9 u M S 9 Q b 3 N 0 Z X J z J T I w J T I 2 J T I w U H J l c 2 V u d G F 0 a W 9 u c y 9 U e X B l T 2 Z T d H V k a W V z J T I w Z C V D M y V B O X Z l b G 9 w c C V D M y V B O T w v S X R l b V B h d G g + P C 9 J d G V t T G 9 j Y X R p b 2 4 + P F N 0 Y W J s Z U V u d H J p Z X M g L z 4 8 L 0 l 0 Z W 0 + P E l 0 Z W 0 + P E l 0 Z W 1 M b 2 N h d G l v b j 4 8 S X R l b V R 5 c G U + R m 9 y b X V s Y T w v S X R l b V R 5 c G U + P E l 0 Z W 1 Q Y X R o P l N l Y 3 R p b 2 4 x L 1 B v c 3 R l c n M l M j A l M j Y l M j B Q c m V z Z W 5 0 Y X R p b 2 5 z L 0 N v b G 9 u b m V z J T I w c 3 V w c H J p b S V D M y V B O W V z M j w v S X R l b V B h d G g + P C 9 J d G V t T G 9 j Y X R p b 2 4 + P F N 0 Y W J s Z U V u d H J p Z X M g L z 4 8 L 0 l 0 Z W 0 + P E l 0 Z W 0 + P E l 0 Z W 1 M b 2 N h d G l v b j 4 8 S X R l b V R 5 c G U + R m 9 y b X V s Y T w v S X R l b V R 5 c G U + P E l 0 Z W 1 Q Y X R o P l N l Y 3 R p b 2 4 x L 1 B v c 3 R l c n M l M j A l M j Y l M j B Q c m V z Z W 5 0 Y X R p b 2 5 z L 0 N v b G 9 u b m V z J T I w c 3 V w c H J p b S V D M y V B O W V z M z w v S X R l b V B h d G g + P C 9 J d G V t T G 9 j Y X R p b 2 4 + P F N 0 Y W J s Z U V u d H J p Z X M g L z 4 8 L 0 l 0 Z W 0 + P E l 0 Z W 0 + P E l 0 Z W 1 M b 2 N h d G l v b j 4 8 S X R l b V R 5 c G U + R m 9 y b X V s Y T w v S X R l b V R 5 c G U + P E l 0 Z W 1 Q Y X R o P l N l Y 3 R p b 2 4 x L 1 B v c 3 R l c n M l M j A l M j Y l M j B Q c m V z Z W 5 0 Y X R p b 2 5 z L 0 x k Y k J y Y W 5 k J T I w Z C V D M y V B O X Z l b G 9 w c C V D M y V B O T w v S X R l b V B h d G g + P C 9 J d G V t T G 9 j Y X R p b 2 4 + P F N 0 Y W J s Z U V u d H J p Z X M g L z 4 8 L 0 l 0 Z W 0 + P E l 0 Z W 0 + P E l 0 Z W 1 M b 2 N h d G l v b j 4 8 S X R l b V R 5 c G U + R m 9 y b X V s Y T w v S X R l b V R 5 c G U + P E l 0 Z W 1 Q Y X R o P l N l Y 3 R p b 2 4 x L 1 B v c 3 R l c n M l M j A l M j Y l M j B Q c m V z Z W 5 0 Y X R p b 2 5 z L 0 R v Y 3 V t Z W 5 0 V H l w Z S U y M G Q l Q z M l Q T l 2 Z W x v c H A l Q z M l Q T k 8 L 0 l 0 Z W 1 Q Y X R o P j w v S X R l b U x v Y 2 F 0 a W 9 u P j x T d G F i b G V F b n R y a W V z I C 8 + P C 9 J d G V t P j x J d G V t P j x J d G V t T G 9 j Y X R p b 2 4 + P E l 0 Z W 1 U e X B l P k Z v c m 1 1 b G E 8 L 0 l 0 Z W 1 U e X B l P j x J d G V t U G F 0 a D 5 T Z W N 0 a W 9 u M S 9 Q b 3 N 0 Z X J z J T I w J T I 2 J T I w U H J l c 2 V u d G F 0 a W 9 u c y 9 D b 3 V u d H J 5 J T J G R 2 x v Y m F s R E 1 J J T I w Z C V D M y V B O X Z l b G 9 w c C V D M y V B O T w v S X R l b V B h d G g + P C 9 J d G V t T G 9 j Y X R p b 2 4 + P F N 0 Y W J s Z U V u d H J p Z X M g L z 4 8 L 0 l 0 Z W 0 + P E l 0 Z W 0 + P E l 0 Z W 1 M b 2 N h d G l v b j 4 8 S X R l b V R 5 c G U + R m 9 y b X V s Y T w v S X R l b V R 5 c G U + P E l 0 Z W 1 Q Y X R o P l N l Y 3 R p b 2 4 x L 1 B v c 3 R l c n M l M j A l M j Y l M j B Q c m V z Z W 5 0 Y X R p b 2 5 z L 0 N v b G 9 u b m V z J T I w c 3 V w c H J p b S V D M y V B O W V z P C 9 J d G V t U G F 0 a D 4 8 L 0 l 0 Z W 1 M b 2 N h d G l v b j 4 8 U 3 R h Y m x l R W 5 0 c m l l c y A v P j w v S X R l b T 4 8 S X R l b T 4 8 S X R l b U x v Y 2 F 0 a W 9 u P j x J d G V t V H l w Z T 5 G b 3 J t d W x h P C 9 J d G V t V H l w Z T 4 8 S X R l b V B h d G g + U 2 V j d G l v b j E v U G 9 z d G V y c y U y M C U y N i U y M F B y Z X N l b n R h d G l v b n M v Q 2 9 s b 2 5 u Z X M l M j B w Z X J t d X Q l Q z M l Q T l l c z w v S X R l b V B h d G g + P C 9 J d G V t T G 9 j Y X R p b 2 4 + P F N 0 Y W J s Z U V u d H J p Z X M g L z 4 8 L 0 l 0 Z W 0 + P E l 0 Z W 0 + P E l 0 Z W 1 M b 2 N h d G l v b j 4 8 S X R l b V R 5 c G U + R m 9 y b X V s Y T w v S X R l b V R 5 c G U + P E l 0 Z W 1 Q Y X R o P l N l Y 3 R p b 2 4 x L 1 B v c 3 R l c n M l M j A l M j Y l M j B Q c m V z Z W 5 0 Y X R p b 2 5 z L 1 Z h b G V 1 c i U y M H J l b X B s Y W M l Q z M l Q T l l P C 9 J d G V t U G F 0 a D 4 8 L 0 l 0 Z W 1 M b 2 N h d G l v b j 4 8 U 3 R h Y m x l R W 5 0 c m l l c y A v P j w v S X R l b T 4 8 S X R l b T 4 8 S X R l b U x v Y 2 F 0 a W 9 u P j x J d G V t V H l w Z T 5 G b 3 J t d W x h P C 9 J d G V t V H l w Z T 4 8 S X R l b V B h d G g + U 2 V j d G l v b j E v U G 9 z d G V y c y U y M C U y N i U y M F B y Z X N l b n R h d G l v b n M v V m F s Z X V y J T I w c m V t c G x h Y y V D M y V B O W U x P C 9 J d G V t U G F 0 a D 4 8 L 0 l 0 Z W 1 M b 2 N h d G l v b j 4 8 U 3 R h Y m x l R W 5 0 c m l l c y A v P j w v S X R l b T 4 8 S X R l b T 4 8 S X R l b U x v Y 2 F 0 a W 9 u P j x J d G V t V H l w Z T 5 G b 3 J t d W x h P C 9 J d G V t V H l w Z T 4 8 S X R l b V B h d G g + U 2 V j d G l v b j E v U G 9 z d G V y c y U y M C U y N i U y M F B y Z X N l b n R h d G l v b n M v V m F s Z X V y J T I w c m V t c G x h Y y V D M y V B O W U y P C 9 J d G V t U G F 0 a D 4 8 L 0 l 0 Z W 1 M b 2 N h d G l v b j 4 8 U 3 R h Y m x l R W 5 0 c m l l c y A v P j w v S X R l b T 4 8 S X R l b T 4 8 S X R l b U x v Y 2 F 0 a W 9 u P j x J d G V t V H l w Z T 5 G b 3 J t d W x h P C 9 J d G V t V H l w Z T 4 8 S X R l b V B h d G g + U 2 V j d G l v b j E v U G 9 z d G V y c y U y M C U y N i U y M F B y Z X N l b n R h d G l v b n M v V m F s Z X V y J T I w c m V t c G x h Y y V D M y V B O W U z P C 9 J d G V t U G F 0 a D 4 8 L 0 l 0 Z W 1 M b 2 N h d G l v b j 4 8 U 3 R h Y m x l R W 5 0 c m l l c y A v P j w v S X R l b T 4 8 S X R l b T 4 8 S X R l b U x v Y 2 F 0 a W 9 u P j x J d G V t V H l w Z T 5 G b 3 J t d W x h P C 9 J d G V t V H l w Z T 4 8 S X R l b V B h d G g + U 2 V j d G l v b j E v U G 9 z d G V y c y U y M C U y N i U y M F B y Z X N l b n R h d G l v b n M v V m F s Z X V y J T I w c m V t c G x h Y y V D M y V B O W U 0 P C 9 J d G V t U G F 0 a D 4 8 L 0 l 0 Z W 1 M b 2 N h d G l v b j 4 8 U 3 R h Y m x l R W 5 0 c m l l c y A v P j w v S X R l b T 4 8 S X R l b T 4 8 S X R l b U x v Y 2 F 0 a W 9 u P j x J d G V t V H l w Z T 5 G b 3 J t d W x h P C 9 J d G V t V H l w Z T 4 8 S X R l b V B h d G g + U 2 V j d G l v b j E v U G 9 z d G V y c y U y M C U y N i U y M F B y Z X N l b n R h d G l v b n M v V m F s Z X V y J T I w c m V t c G x h Y y V D M y V B O W U 1 P C 9 J d G V t U G F 0 a D 4 8 L 0 l 0 Z W 1 M b 2 N h d G l v b j 4 8 U 3 R h Y m x l R W 5 0 c m l l c y A v P j w v S X R l b T 4 8 S X R l b T 4 8 S X R l b U x v Y 2 F 0 a W 9 u P j x J d G V t V H l w Z T 5 G b 3 J t d W x h P C 9 J d G V t V H l w Z T 4 8 S X R l b V B h d G g + U 2 V j d G l v b j E v U G 9 z d G V y c y U y M C U y N i U y M F B y Z X N l b n R h d G l v b n M v V m F s Z X V y J T I w c m V t c G x h Y y V D M y V B O W U 2 P C 9 J d G V t U G F 0 a D 4 8 L 0 l 0 Z W 1 M b 2 N h d G l v b j 4 8 U 3 R h Y m x l R W 5 0 c m l l c y A v P j w v S X R l b T 4 8 S X R l b T 4 8 S X R l b U x v Y 2 F 0 a W 9 u P j x J d G V t V H l w Z T 5 G b 3 J t d W x h P C 9 J d G V t V H l w Z T 4 8 S X R l b V B h d G g + U 2 V j d G l v b j E v U G 9 z d G V y c y U y M C U y N i U y M F B y Z X N l b n R h d G l v b n M v V m F s Z X V y J T I w c m V t c G x h Y y V D M y V B O W U 3 P C 9 J d G V t U G F 0 a D 4 8 L 0 l 0 Z W 1 M b 2 N h d G l v b j 4 8 U 3 R h Y m x l R W 5 0 c m l l c y A v P j w v S X R l b T 4 8 S X R l b T 4 8 S X R l b U x v Y 2 F 0 a W 9 u P j x J d G V t V H l w Z T 5 G b 3 J t d W x h P C 9 J d G V t V H l w Z T 4 8 S X R l b V B h d G g + U 2 V j d G l v b j E v U G 9 z d G V y c y U y M C U y N i U y M F B y Z X N l b n R h d G l v b n M v V m F s Z X V y J T I w c m V t c G x h Y y V D M y V B O W U 4 P C 9 J d G V t U G F 0 a D 4 8 L 0 l 0 Z W 1 M b 2 N h d G l v b j 4 8 U 3 R h Y m x l R W 5 0 c m l l c y A v P j w v S X R l b T 4 8 S X R l b T 4 8 S X R l b U x v Y 2 F 0 a W 9 u P j x J d G V t V H l w Z T 5 G b 3 J t d W x h P C 9 J d G V t V H l w Z T 4 8 S X R l b V B h d G g + U 2 V j d G l v b j E v U G 9 z d G V y c y U y M C U y N i U y M F B y Z X N l b n R h d G l v b n M v V m F s Z X V y J T I w c m V t c G x h Y y V D M y V B O W U 5 P C 9 J d G V t U G F 0 a D 4 8 L 0 l 0 Z W 1 M b 2 N h d G l v b j 4 8 U 3 R h Y m x l R W 5 0 c m l l c y A v P j w v S X R l b T 4 8 S X R l b T 4 8 S X R l b U x v Y 2 F 0 a W 9 u P j x J d G V t V H l w Z T 5 G b 3 J t d W x h P C 9 J d G V t V H l w Z T 4 8 S X R l b V B h d G g + U 2 V j d G l v b j E v U G 9 z d G V y c y U y M C U y N i U y M F B y Z X N l b n R h d G l v b n M v V m F s Z X V y J T I w c m V t c G x h Y y V D M y V B O W U x M D w v S X R l b V B h d G g + P C 9 J d G V t T G 9 j Y X R p b 2 4 + P F N 0 Y W J s Z U V u d H J p Z X M g L z 4 8 L 0 l 0 Z W 0 + P E l 0 Z W 0 + P E l 0 Z W 1 M b 2 N h d G l v b j 4 8 S X R l b V R 5 c G U + R m 9 y b X V s Y T w v S X R l b V R 5 c G U + P E l 0 Z W 1 Q Y X R o P l N l Y 3 R p b 2 4 x L 1 B v c 3 R l c n M l M j A l M j Y l M j B Q c m V z Z W 5 0 Y X R p b 2 5 z L 1 Z h b G V 1 c i U y M H J l b X B s Y W M l Q z M l Q T l l M T E 8 L 0 l 0 Z W 1 Q Y X R o P j w v S X R l b U x v Y 2 F 0 a W 9 u P j x T d G F i b G V F b n R y a W V z I C 8 + P C 9 J d G V t P j x J d G V t P j x J d G V t T G 9 j Y X R p b 2 4 + P E l 0 Z W 1 U e X B l P k Z v c m 1 1 b G E 8 L 0 l 0 Z W 1 U e X B l P j x J d G V t U G F 0 a D 5 T Z W N 0 a W 9 u M S 9 Q b 3 N 0 Z X J z J T I w J T I 2 J T I w U H J l c 2 V u d G F 0 a W 9 u c y 9 W Y W x l d X I l M j B y Z W 1 w b G F j J U M z J U E 5 Z T E y P C 9 J d G V t U G F 0 a D 4 8 L 0 l 0 Z W 1 M b 2 N h d G l v b j 4 8 U 3 R h Y m x l R W 5 0 c m l l c y A v P j w v S X R l b T 4 8 S X R l b T 4 8 S X R l b U x v Y 2 F 0 a W 9 u P j x J d G V t V H l w Z T 5 G b 3 J t d W x h P C 9 J d G V t V H l w Z T 4 8 S X R l b V B h d G g + U 2 V j d G l v b j E v U G 9 z d G V y c y U y M C U y N i U y M F B y Z X N l b n R h d G l v b n M v V m F s Z X V y J T I w c m V t c G x h Y y V D M y V B O W U x M z w v S X R l b V B h d G g + P C 9 J d G V t T G 9 j Y X R p b 2 4 + P F N 0 Y W J s Z U V u d H J p Z X M g L z 4 8 L 0 l 0 Z W 0 + P E l 0 Z W 0 + P E l 0 Z W 1 M b 2 N h d G l v b j 4 8 S X R l b V R 5 c G U + R m 9 y b X V s Y T w v S X R l b V R 5 c G U + P E l 0 Z W 1 Q Y X R o P l N l Y 3 R p b 2 4 x L 1 B v c 3 R l c n M l M j A l M j Y l M j B Q c m V z Z W 5 0 Y X R p b 2 5 z L 1 Z h b G V 1 c i U y M H J l b X B s Y W M l Q z M l Q T l l M T Q 8 L 0 l 0 Z W 1 Q Y X R o P j w v S X R l b U x v Y 2 F 0 a W 9 u P j x T d G F i b G V F b n R y a W V z I C 8 + P C 9 J d G V t P j x J d G V t P j x J d G V t T G 9 j Y X R p b 2 4 + P E l 0 Z W 1 U e X B l P k Z v c m 1 1 b G E 8 L 0 l 0 Z W 1 U e X B l P j x J d G V t U G F 0 a D 5 T Z W N 0 a W 9 u M S 9 Q b 3 N 0 Z X J z J T I w J T I 2 J T I w U H J l c 2 V u d G F 0 a W 9 u c y 9 W Y W x l d X I l M j B y Z W 1 w b G F j J U M z J U E 5 Z T E 1 P C 9 J d G V t U G F 0 a D 4 8 L 0 l 0 Z W 1 M b 2 N h d G l v b j 4 8 U 3 R h Y m x l R W 5 0 c m l l c y A v P j w v S X R l b T 4 8 S X R l b T 4 8 S X R l b U x v Y 2 F 0 a W 9 u P j x J d G V t V H l w Z T 5 G b 3 J t d W x h P C 9 J d G V t V H l w Z T 4 8 S X R l b V B h d G g + U 2 V j d G l v b j E v U G 9 z d G V y c y U y M C U y N i U y M F B y Z X N l b n R h d G l v b n M v V m F s Z X V y J T I w c m V t c G x h Y y V D M y V B O W U x N j w v S X R l b V B h d G g + P C 9 J d G V t T G 9 j Y X R p b 2 4 + P F N 0 Y W J s Z U V u d H J p Z X M g L z 4 8 L 0 l 0 Z W 0 + P E l 0 Z W 0 + P E l 0 Z W 1 M b 2 N h d G l v b j 4 8 S X R l b V R 5 c G U + R m 9 y b X V s Y T w v S X R l b V R 5 c G U + P E l 0 Z W 1 Q Y X R o P l N l Y 3 R p b 2 4 x L 1 B v c 3 R l c n M l M j A l M j Y l M j B Q c m V z Z W 5 0 Y X R p b 2 5 z L 1 Z h b G V 1 c i U y M H J l b X B s Y W M l Q z M l Q T l l M T c 8 L 0 l 0 Z W 1 Q Y X R o P j w v S X R l b U x v Y 2 F 0 a W 9 u P j x T d G F i b G V F b n R y a W V z I C 8 + P C 9 J d G V t P j x J d G V t P j x J d G V t T G 9 j Y X R p b 2 4 + P E l 0 Z W 1 U e X B l P k Z v c m 1 1 b G E 8 L 0 l 0 Z W 1 U e X B l P j x J d G V t U G F 0 a D 5 T Z W N 0 a W 9 u M S 9 Q b 3 N 0 Z X J z J T I w J T I 2 J T I w U H J l c 2 V u d G F 0 a W 9 u c y 9 W Y W x l d X I l M j B y Z W 1 w b G F j J U M z J U E 5 Z T E 4 P C 9 J d G V t U G F 0 a D 4 8 L 0 l 0 Z W 1 M b 2 N h d G l v b j 4 8 U 3 R h Y m x l R W 5 0 c m l l c y A v P j w v S X R l b T 4 8 S X R l b T 4 8 S X R l b U x v Y 2 F 0 a W 9 u P j x J d G V t V H l w Z T 5 G b 3 J t d W x h P C 9 J d G V t V H l w Z T 4 8 S X R l b V B h d G g + U 2 V j d G l v b j E v U G 9 z d G V y c y U y M C U y N i U y M F B y Z X N l b n R h d G l v b n M v V m F s Z X V y J T I w c m V t c G x h Y y V D M y V B O W U x O T w v S X R l b V B h d G g + P C 9 J d G V t T G 9 j Y X R p b 2 4 + P F N 0 Y W J s Z U V u d H J p Z X M g L z 4 8 L 0 l 0 Z W 0 + P E l 0 Z W 0 + P E l 0 Z W 1 M b 2 N h d G l v b j 4 8 S X R l b V R 5 c G U + R m 9 y b X V s Y T w v S X R l b V R 5 c G U + P E l 0 Z W 1 Q Y X R o P l N l Y 3 R p b 2 4 x L 1 B v c 3 R l c n M l M j A l M j Y l M j B Q c m V z Z W 5 0 Y X R p b 2 5 z L 1 Z h b G V 1 c i U y M H J l b X B s Y W M l Q z M l Q T l l M j A 8 L 0 l 0 Z W 1 Q Y X R o P j w v S X R l b U x v Y 2 F 0 a W 9 u P j x T d G F i b G V F b n R y a W V z I C 8 + P C 9 J d G V t P j x J d G V t P j x J d G V t T G 9 j Y X R p b 2 4 + P E l 0 Z W 1 U e X B l P k Z v c m 1 1 b G E 8 L 0 l 0 Z W 1 U e X B l P j x J d G V t U G F 0 a D 5 T Z W N 0 a W 9 u M S 9 Q b 3 N 0 Z X J z J T I w J T I 2 J T I w U H J l c 2 V u d G F 0 a W 9 u c y 9 W Y W x l d X I l M j B y Z W 1 w b G F j J U M z J U E 5 Z T I x P C 9 J d G V t U G F 0 a D 4 8 L 0 l 0 Z W 1 M b 2 N h d G l v b j 4 8 U 3 R h Y m x l R W 5 0 c m l l c y A v P j w v S X R l b T 4 8 S X R l b T 4 8 S X R l b U x v Y 2 F 0 a W 9 u P j x J d G V t V H l w Z T 5 G b 3 J t d W x h P C 9 J d G V t V H l w Z T 4 8 S X R l b V B h d G g + U 2 V j d G l v b j E v U G 9 z d G V y c y U y M C U y N i U y M F B y Z X N l b n R h d G l v b n M v V m F s Z X V y J T I w c m V t c G x h Y y V D M y V B O W U y M j w v S X R l b V B h d G g + P C 9 J d G V t T G 9 j Y X R p b 2 4 + P F N 0 Y W J s Z U V u d H J p Z X M g L z 4 8 L 0 l 0 Z W 0 + P E l 0 Z W 0 + P E l 0 Z W 1 M b 2 N h d G l v b j 4 8 S X R l b V R 5 c G U + R m 9 y b X V s Y T w v S X R l b V R 5 c G U + P E l 0 Z W 1 Q Y X R o P l N l Y 3 R p b 2 4 x L 1 B v c 3 R l c n M l M j A l M j Y l M j B Q c m V z Z W 5 0 Y X R p b 2 5 z L 1 Z h b G V 1 c i U y M H J l b X B s Y W M l Q z M l Q T l l M j M 8 L 0 l 0 Z W 1 Q Y X R o P j w v S X R l b U x v Y 2 F 0 a W 9 u P j x T d G F i b G V F b n R y a W V z I C 8 + P C 9 J d G V t P j x J d G V t P j x J d G V t T G 9 j Y X R p b 2 4 + P E l 0 Z W 1 U e X B l P k Z v c m 1 1 b G E 8 L 0 l 0 Z W 1 U e X B l P j x J d G V t U G F 0 a D 5 T Z W N 0 a W 9 u M S 9 Q b 3 N 0 Z X J z J T I w J T I 2 J T I w U H J l c 2 V u d G F 0 a W 9 u c y 9 W Y W x l d X I l M j B y Z W 1 w b G F j J U M z J U E 5 Z T I 0 P C 9 J d G V t U G F 0 a D 4 8 L 0 l 0 Z W 1 M b 2 N h d G l v b j 4 8 U 3 R h Y m x l R W 5 0 c m l l c y A v P j w v S X R l b T 4 8 S X R l b T 4 8 S X R l b U x v Y 2 F 0 a W 9 u P j x J d G V t V H l w Z T 5 G b 3 J t d W x h P C 9 J d G V t V H l w Z T 4 8 S X R l b V B h d G g + U 2 V j d G l v b j E v U G 9 z d G V y c y U y M C U y N i U y M F B y Z X N l b n R h d G l v b n M v V m F s Z X V y J T I w c m V t c G x h Y y V D M y V B O W U y N T w v S X R l b V B h d G g + P C 9 J d G V t T G 9 j Y X R p b 2 4 + P F N 0 Y W J s Z U V u d H J p Z X M g L z 4 8 L 0 l 0 Z W 0 + P E l 0 Z W 0 + P E l 0 Z W 1 M b 2 N h d G l v b j 4 8 S X R l b V R 5 c G U + R m 9 y b X V s Y T w v S X R l b V R 5 c G U + P E l 0 Z W 1 Q Y X R o P l N l Y 3 R p b 2 4 x L 1 B v c 3 R l c n M l M j A l M j Y l M j B Q c m V z Z W 5 0 Y X R p b 2 5 z L 1 Z h b G V 1 c i U y M H J l b X B s Y W M l Q z M l Q T l l M j Y 8 L 0 l 0 Z W 1 Q Y X R o P j w v S X R l b U x v Y 2 F 0 a W 9 u P j x T d G F i b G V F b n R y a W V z I C 8 + P C 9 J d G V t P j x J d G V t P j x J d G V t T G 9 j Y X R p b 2 4 + P E l 0 Z W 1 U e X B l P k Z v c m 1 1 b G E 8 L 0 l 0 Z W 1 U e X B l P j x J d G V t U G F 0 a D 5 T Z W N 0 a W 9 u M S 9 Q b 3 N 0 Z X J z J T I w J T I 2 J T I w U H J l c 2 V u d G F 0 a W 9 u c y 9 W Y W x l d X I l M j B y Z W 1 w b G F j J U M z J U E 5 Z T I 3 P C 9 J d G V t U G F 0 a D 4 8 L 0 l 0 Z W 1 M b 2 N h d G l v b j 4 8 U 3 R h Y m x l R W 5 0 c m l l c y A v P j w v S X R l b T 4 8 S X R l b T 4 8 S X R l b U x v Y 2 F 0 a W 9 u P j x J d G V t V H l w Z T 5 G b 3 J t d W x h P C 9 J d G V t V H l w Z T 4 8 S X R l b V B h d G g + U 2 V j d G l v b j E v U G 9 z d G V y c y U y M C U y N i U y M F B y Z X N l b n R h d G l v b n M v V m F s Z X V y J T I w c m V t c G x h Y y V D M y V B O W U y O D w v S X R l b V B h d G g + P C 9 J d G V t T G 9 j Y X R p b 2 4 + P F N 0 Y W J s Z U V u d H J p Z X M g L z 4 8 L 0 l 0 Z W 0 + P E l 0 Z W 0 + P E l 0 Z W 1 M b 2 N h d G l v b j 4 8 S X R l b V R 5 c G U + R m 9 y b X V s Y T w v S X R l b V R 5 c G U + P E l 0 Z W 1 Q Y X R o P l N l Y 3 R p b 2 4 x L 1 B v c 3 R l c n M l M j A l M j Y l M j B Q c m V z Z W 5 0 Y X R p b 2 5 z L 1 Z h b G V 1 c i U y M H J l b X B s Y W M l Q z M l Q T l l M j k 8 L 0 l 0 Z W 1 Q Y X R o P j w v S X R l b U x v Y 2 F 0 a W 9 u P j x T d G F i b G V F b n R y a W V z I C 8 + P C 9 J d G V t P j x J d G V t P j x J d G V t T G 9 j Y X R p b 2 4 + P E l 0 Z W 1 U e X B l P k Z v c m 1 1 b G E 8 L 0 l 0 Z W 1 U e X B l P j x J d G V t U G F 0 a D 5 T Z W N 0 a W 9 u M S 9 Q b 3 N 0 Z X J z J T I w J T I 2 J T I w U H J l c 2 V u d G F 0 a W 9 u c y 9 W Y W x l d X I l M j B y Z W 1 w b G F j J U M z J U E 5 Z T M w P C 9 J d G V t U G F 0 a D 4 8 L 0 l 0 Z W 1 M b 2 N h d G l v b j 4 8 U 3 R h Y m x l R W 5 0 c m l l c y A v P j w v S X R l b T 4 8 S X R l b T 4 8 S X R l b U x v Y 2 F 0 a W 9 u P j x J d G V t V H l w Z T 5 G b 3 J t d W x h P C 9 J d G V t V H l w Z T 4 8 S X R l b V B h d G g + U 2 V j d G l v b j E v U G 9 z d G V y c y U y M C U y N i U y M F B y Z X N l b n R h d G l v b n M v V m F s Z X V y J T I w c m V t c G x h Y y V D M y V B O W U z M T w v S X R l b V B h d G g + P C 9 J d G V t T G 9 j Y X R p b 2 4 + P F N 0 Y W J s Z U V u d H J p Z X M g L z 4 8 L 0 l 0 Z W 0 + P E l 0 Z W 0 + P E l 0 Z W 1 M b 2 N h d G l v b j 4 8 S X R l b V R 5 c G U + R m 9 y b X V s Y T w v S X R l b V R 5 c G U + P E l 0 Z W 1 Q Y X R o P l N l Y 3 R p b 2 4 x L 1 B v c 3 R l c n M l M j A l M j Y l M j B Q c m V z Z W 5 0 Y X R p b 2 5 z L 1 Z h b G V 1 c i U y M H J l b X B s Y W M l Q z M l Q T l l M z I 8 L 0 l 0 Z W 1 Q Y X R o P j w v S X R l b U x v Y 2 F 0 a W 9 u P j x T d G F i b G V F b n R y a W V z I C 8 + P C 9 J d G V t P j x J d G V t P j x J d G V t T G 9 j Y X R p b 2 4 + P E l 0 Z W 1 U e X B l P k Z v c m 1 1 b G E 8 L 0 l 0 Z W 1 U e X B l P j x J d G V t U G F 0 a D 5 T Z W N 0 a W 9 u M S 9 Q b 3 N 0 Z X J z J T I w J T I 2 J T I w U H J l c 2 V u d G F 0 a W 9 u c y 9 W Y W x l d X I l M j B y Z W 1 w b G F j J U M z J U E 5 Z T M z P C 9 J d G V t U G F 0 a D 4 8 L 0 l 0 Z W 1 M b 2 N h d G l v b j 4 8 U 3 R h Y m x l R W 5 0 c m l l c y A v P j w v S X R l b T 4 8 S X R l b T 4 8 S X R l b U x v Y 2 F 0 a W 9 u P j x J d G V t V H l w Z T 5 G b 3 J t d W x h P C 9 J d G V t V H l w Z T 4 8 S X R l b V B h d G g + U 2 V j d G l v b j E v U G 9 z d G V y c y U y M C U y N i U y M F B y Z X N l b n R h d G l v b n M v V m F s Z X V y J T I w c m V t c G x h Y y V D M y V B O W U z N D w v S X R l b V B h d G g + P C 9 J d G V t T G 9 j Y X R p b 2 4 + P F N 0 Y W J s Z U V u d H J p Z X M g L z 4 8 L 0 l 0 Z W 0 + P E l 0 Z W 0 + P E l 0 Z W 1 M b 2 N h d G l v b j 4 8 S X R l b V R 5 c G U + R m 9 y b X V s Y T w v S X R l b V R 5 c G U + P E l 0 Z W 1 Q Y X R o P l N l Y 3 R p b 2 4 x L 1 B v c 3 R l c n M l M j A l M j Y l M j B Q c m V z Z W 5 0 Y X R p b 2 5 z L 1 Z h b G V 1 c i U y M H J l b X B s Y W M l Q z M l Q T l l M z U 8 L 0 l 0 Z W 1 Q Y X R o P j w v S X R l b U x v Y 2 F 0 a W 9 u P j x T d G F i b G V F b n R y a W V z I C 8 + P C 9 J d G V t P j x J d G V t P j x J d G V t T G 9 j Y X R p b 2 4 + P E l 0 Z W 1 U e X B l P k Z v c m 1 1 b G E 8 L 0 l 0 Z W 1 U e X B l P j x J d G V t U G F 0 a D 5 T Z W N 0 a W 9 u M S 9 Q b 3 N 0 Z X J z J T I w J T I 2 J T I w U H J l c 2 V u d G F 0 a W 9 u c y 9 W Y W x l d X I l M j B y Z W 1 w b G F j J U M z J U E 5 Z T M 2 P C 9 J d G V t U G F 0 a D 4 8 L 0 l 0 Z W 1 M b 2 N h d G l v b j 4 8 U 3 R h Y m x l R W 5 0 c m l l c y A v P j w v S X R l b T 4 8 S X R l b T 4 8 S X R l b U x v Y 2 F 0 a W 9 u P j x J d G V t V H l w Z T 5 G b 3 J t d W x h P C 9 J d G V t V H l w Z T 4 8 S X R l b V B h d G g + U 2 V j d G l v b j E v U G 9 z d G V y c y U y M C U y N i U y M F B y Z X N l b n R h d G l v b n M v V m F s Z X V y J T I w c m V t c G x h Y y V D M y V B O W U z N z w v S X R l b V B h d G g + P C 9 J d G V t T G 9 j Y X R p b 2 4 + P F N 0 Y W J s Z U V u d H J p Z X M g L z 4 8 L 0 l 0 Z W 0 + P E l 0 Z W 0 + P E l 0 Z W 1 M b 2 N h d G l v b j 4 8 S X R l b V R 5 c G U + R m 9 y b X V s Y T w v S X R l b V R 5 c G U + P E l 0 Z W 1 Q Y X R o P l N l Y 3 R p b 2 4 x L 1 B v c 3 R l c n M l M j A l M j Y l M j B Q c m V z Z W 5 0 Y X R p b 2 5 z L 1 Z h b G V 1 c i U y M H J l b X B s Y W M l Q z M l Q T l l M z g 8 L 0 l 0 Z W 1 Q Y X R o P j w v S X R l b U x v Y 2 F 0 a W 9 u P j x T d G F i b G V F b n R y a W V z I C 8 + P C 9 J d G V t P j x J d G V t P j x J d G V t T G 9 j Y X R p b 2 4 + P E l 0 Z W 1 U e X B l P k Z v c m 1 1 b G E 8 L 0 l 0 Z W 1 U e X B l P j x J d G V t U G F 0 a D 5 T Z W N 0 a W 9 u M S 9 Q b 3 N 0 Z X J z J T I w J T I 2 J T I w U H J l c 2 V u d G F 0 a W 9 u c y 9 W Y W x l d X I l M j B y Z W 1 w b G F j J U M z J U E 5 Z T M 5 P C 9 J d G V t U G F 0 a D 4 8 L 0 l 0 Z W 1 M b 2 N h d G l v b j 4 8 U 3 R h Y m x l R W 5 0 c m l l c y A v P j w v S X R l b T 4 8 S X R l b T 4 8 S X R l b U x v Y 2 F 0 a W 9 u P j x J d G V t V H l w Z T 5 G b 3 J t d W x h P C 9 J d G V t V H l w Z T 4 8 S X R l b V B h d G g + U 2 V j d G l v b j E v U G 9 z d G V y c y U y M C U y N i U y M F B y Z X N l b n R h d G l v b n M v V m F s Z X V y J T I w c m V t c G x h Y y V D M y V B O W U 0 M D w v S X R l b V B h d G g + P C 9 J d G V t T G 9 j Y X R p b 2 4 + P F N 0 Y W J s Z U V u d H J p Z X M g L z 4 8 L 0 l 0 Z W 0 + P E l 0 Z W 0 + P E l 0 Z W 1 M b 2 N h d G l v b j 4 8 S X R l b V R 5 c G U + R m 9 y b X V s Y T w v S X R l b V R 5 c G U + P E l 0 Z W 1 Q Y X R o P l N l Y 3 R p b 2 4 x L 1 B v c 3 R l c n M l M j A l M j Y l M j B Q c m V z Z W 5 0 Y X R p b 2 5 z L 1 Z h b G V 1 c i U y M H J l b X B s Y W M l Q z M l Q T l l N D E 8 L 0 l 0 Z W 1 Q Y X R o P j w v S X R l b U x v Y 2 F 0 a W 9 u P j x T d G F i b G V F b n R y a W V z I C 8 + P C 9 J d G V t P j x J d G V t P j x J d G V t T G 9 j Y X R p b 2 4 + P E l 0 Z W 1 U e X B l P k Z v c m 1 1 b G E 8 L 0 l 0 Z W 1 U e X B l P j x J d G V t U G F 0 a D 5 T Z W N 0 a W 9 u M S 9 Q b 3 N 0 Z X J z J T I w J T I 2 J T I w U H J l c 2 V u d G F 0 a W 9 u c y 9 W Y W x l d X I l M j B y Z W 1 w b G F j J U M z J U E 5 Z T Q y P C 9 J d G V t U G F 0 a D 4 8 L 0 l 0 Z W 1 M b 2 N h d G l v b j 4 8 U 3 R h Y m x l R W 5 0 c m l l c y A v P j w v S X R l b T 4 8 S X R l b T 4 8 S X R l b U x v Y 2 F 0 a W 9 u P j x J d G V t V H l w Z T 5 G b 3 J t d W x h P C 9 J d G V t V H l w Z T 4 8 S X R l b V B h d G g + U 2 V j d G l v b j E v U G 9 z d G V y c y U y M C U y N i U y M F B y Z X N l b n R h d G l v b n M v V m F s Z X V y J T I w c m V t c G x h Y y V D M y V B O W U 0 M z w v S X R l b V B h d G g + P C 9 J d G V t T G 9 j Y X R p b 2 4 + P F N 0 Y W J s Z U V u d H J p Z X M g L z 4 8 L 0 l 0 Z W 0 + P E l 0 Z W 0 + P E l 0 Z W 1 M b 2 N h d G l v b j 4 8 S X R l b V R 5 c G U + R m 9 y b X V s Y T w v S X R l b V R 5 c G U + P E l 0 Z W 1 Q Y X R o P l N l Y 3 R p b 2 4 x L 1 B v c 3 R l c n M l M j A l M j Y l M j B Q c m V z Z W 5 0 Y X R p b 2 5 z L 0 N v b G 9 u b m V z J T I w c m V u b 2 1 t J U M z J U E 5 Z X M x P C 9 J d G V t U G F 0 a D 4 8 L 0 l 0 Z W 1 M b 2 N h d G l v b j 4 8 U 3 R h Y m x l R W 5 0 c m l l c y A v P j w v S X R l b T 4 8 S X R l b T 4 8 S X R l b U x v Y 2 F 0 a W 9 u P j x J d G V t V H l w Z T 5 G b 3 J t d W x h P C 9 J d G V t V H l w Z T 4 8 S X R l b V B h d G g + U 2 V j d G l v b j E v U G 9 z d G V y c y U y M C U y N i U y M F B y Z X N l b n R h d G l v b n M v R G 9 1 Y m x v b n M l M j B z d X B w c m l t J U M z J U E 5 c z w v S X R l b V B h d G g + P C 9 J d G V t T G 9 j Y X R p b 2 4 + P F N 0 Y W J s Z U V u d H J p Z X M g L z 4 8 L 0 l 0 Z W 0 + P E l 0 Z W 0 + P E l 0 Z W 1 M b 2 N h d G l v b j 4 8 S X R l b V R 5 c G U + R m 9 y b X V s Y T w v S X R l b V R 5 c G U + P E l 0 Z W 1 Q Y X R o P l N l Y 3 R p b 2 4 x L 1 B 1 Y m x p Y 2 F 0 a W 9 u c y 9 E b 3 V i b G 9 u c y U y M H N 1 c H B y a W 0 l Q z M l Q T l z P C 9 J d G V t U G F 0 a D 4 8 L 0 l 0 Z W 1 M b 2 N h d G l v b j 4 8 U 3 R h Y m x l R W 5 0 c m l l c y A v P j w v S X R l b T 4 8 L 0 l 0 Z W 1 z P j w v T G 9 j Y W x Q Y W N r Y W d l T W V 0 Y W R h d G F G a W x l P h Y A A A B Q S w U G A A A A A A A A A A A A A A A A A A A A A A A A 2 g A A A A E A A A D Q j J 3 f A R X R E Y x 6 A M B P w p f r A Q A A A G j M D O Z o v A d G p b k U I R y a v W A A A A A A A g A A A A A A A 2 Y A A M A A A A A Q A A A A l z i g U i + j q N g e 4 A G B l w 9 c 8 w A A A A A E g A A A o A A A A B A A A A A a c 8 Q T L g b g / H m O B W n S f b p j U A A A A H t A s I M + X / j R g 9 Y h 5 n 5 R w d t Y s h Y + 1 G 7 g a B B D + M a 7 k / v 1 + X M P o Z k B L C T S O W m K U + e V w g P U D 0 9 h F 0 u 9 D G 6 + G k i q x 3 k n x v U s H E L x Z + / z C 2 I q 7 y w + F A A A A J c 9 i j l q w M b p / h k Z D 5 u X v 6 e v N S D n < / D a t a M a s h u p > 
</file>

<file path=customXml/itemProps1.xml><?xml version="1.0" encoding="utf-8"?>
<ds:datastoreItem xmlns:ds="http://schemas.openxmlformats.org/officeDocument/2006/customXml" ds:itemID="{72B37856-1D01-4E2F-B6F8-EF014ADD90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Graphics</vt:lpstr>
      <vt:lpstr>Publications</vt:lpstr>
      <vt:lpstr>Posters &amp; Presentations</vt:lpstr>
      <vt:lpstr>Indications Publi</vt:lpstr>
      <vt:lpstr>Indications Posters</vt:lpstr>
    </vt:vector>
  </TitlesOfParts>
  <Company>LOREAL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PEREIRA Amelia - NEURONES</dc:creator>
  <cp:lastModifiedBy>PEREIRA Amelia - NEURONES</cp:lastModifiedBy>
  <dcterms:created xsi:type="dcterms:W3CDTF">2024-10-18T13:32:26Z</dcterms:created>
  <dcterms:modified xsi:type="dcterms:W3CDTF">2024-10-21T14:08:05Z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3b7177-c66c-4b22-a350-7ee86f9a1e74_Enabled">
    <vt:lpwstr>true</vt:lpwstr>
  </property>
  <property fmtid="{D5CDD505-2E9C-101B-9397-08002B2CF9AE}" pid="3" name="MSIP_Label_f43b7177-c66c-4b22-a350-7ee86f9a1e74_SetDate">
    <vt:lpwstr>2024-10-18T13:47:10Z</vt:lpwstr>
  </property>
  <property fmtid="{D5CDD505-2E9C-101B-9397-08002B2CF9AE}" pid="4" name="MSIP_Label_f43b7177-c66c-4b22-a350-7ee86f9a1e74_Method">
    <vt:lpwstr>Standard</vt:lpwstr>
  </property>
  <property fmtid="{D5CDD505-2E9C-101B-9397-08002B2CF9AE}" pid="5" name="MSIP_Label_f43b7177-c66c-4b22-a350-7ee86f9a1e74_Name">
    <vt:lpwstr>C1_Internal use</vt:lpwstr>
  </property>
  <property fmtid="{D5CDD505-2E9C-101B-9397-08002B2CF9AE}" pid="6" name="MSIP_Label_f43b7177-c66c-4b22-a350-7ee86f9a1e74_SiteId">
    <vt:lpwstr>e4e1abd9-eac7-4a71-ab52-da5c998aa7ba</vt:lpwstr>
  </property>
  <property fmtid="{D5CDD505-2E9C-101B-9397-08002B2CF9AE}" pid="7" name="MSIP_Label_f43b7177-c66c-4b22-a350-7ee86f9a1e74_ActionId">
    <vt:lpwstr>63eeb5a1-4c78-41b5-9b04-b250bc114537</vt:lpwstr>
  </property>
  <property fmtid="{D5CDD505-2E9C-101B-9397-08002B2CF9AE}" pid="8" name="MSIP_Label_f43b7177-c66c-4b22-a350-7ee86f9a1e74_ContentBits">
    <vt:lpwstr>2</vt:lpwstr>
  </property>
</Properties>
</file>