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2BF6C789-1BBE-3D4F-891C-C12AB4D07C35}" xr6:coauthVersionLast="36" xr6:coauthVersionMax="44" xr10:uidLastSave="{00000000-0000-0000-0000-000000000000}"/>
  <bookViews>
    <workbookView xWindow="17680" yWindow="2080" windowWidth="33520" windowHeight="25300" activeTab="2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1" l="1"/>
  <c r="R59" i="1"/>
  <c r="R45" i="1" l="1"/>
  <c r="R57" i="1"/>
  <c r="R52" i="1"/>
  <c r="S52" i="1" s="1"/>
  <c r="T52" i="1" s="1"/>
  <c r="R50" i="1"/>
  <c r="S50" i="1" s="1"/>
  <c r="T50" i="1" s="1"/>
  <c r="S2" i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6" i="1"/>
  <c r="T10" i="1"/>
  <c r="T14" i="1"/>
  <c r="T2" i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1" i="1"/>
  <c r="T51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16" i="1"/>
  <c r="T16" i="1" s="1"/>
  <c r="R41" i="1"/>
  <c r="S41" i="1" s="1"/>
  <c r="T41" i="1" s="1"/>
  <c r="R34" i="1"/>
  <c r="R30" i="1"/>
  <c r="R17" i="1"/>
  <c r="S17" i="1" s="1"/>
  <c r="T17" i="1" s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6" i="1"/>
  <c r="H8" i="1"/>
  <c r="H9" i="1"/>
  <c r="H2" i="1" l="1"/>
</calcChain>
</file>

<file path=xl/sharedStrings.xml><?xml version="1.0" encoding="utf-8"?>
<sst xmlns="http://schemas.openxmlformats.org/spreadsheetml/2006/main" count="343" uniqueCount="102">
  <si>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</si>
  <si>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</si>
  <si>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</si>
  <si>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</si>
  <si>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</si>
  <si>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</si>
  <si>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</si>
  <si>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</si>
  <si>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</si>
  <si>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</si>
  <si>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</si>
  <si>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</si>
  <si>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</si>
  <si>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</si>
  <si>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</si>
  <si>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</si>
  <si>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</si>
  <si>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</si>
  <si>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</si>
  <si>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</si>
  <si>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</si>
  <si>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</si>
  <si>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</si>
  <si>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</si>
  <si>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</si>
  <si>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</si>
  <si>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</si>
  <si>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</si>
  <si>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</si>
  <si>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</si>
  <si>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</si>
  <si>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</si>
  <si>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</si>
  <si>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</si>
  <si>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</si>
  <si>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</si>
  <si>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</si>
  <si>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</si>
  <si>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</si>
  <si>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</si>
  <si>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</si>
  <si>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</si>
  <si>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</si>
  <si>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</si>
  <si>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</si>
  <si>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</si>
  <si>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</si>
  <si>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</si>
  <si>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</si>
  <si>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</si>
  <si>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</si>
  <si>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</si>
  <si>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</si>
  <si>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</si>
  <si>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</si>
  <si>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</si>
  <si>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</si>
  <si>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</si>
  <si>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</si>
  <si>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</si>
  <si>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</si>
  <si>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</si>
  <si>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</si>
  <si>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</si>
  <si>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</si>
  <si>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</si>
  <si>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</si>
  <si>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</si>
  <si>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</si>
  <si>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</si>
  <si>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</si>
  <si>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</si>
  <si>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</si>
  <si>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</si>
  <si>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</si>
  <si>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</si>
  <si>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</si>
  <si>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</si>
  <si>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</si>
  <si>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</si>
  <si>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</si>
  <si>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</si>
  <si>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</si>
  <si>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</si>
  <si>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</si>
  <si>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</si>
  <si>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</si>
  <si>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</si>
  <si>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</si>
  <si>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</si>
  <si>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</si>
  <si>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</si>
  <si>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</si>
  <si>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</si>
  <si>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</si>
  <si>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</si>
  <si>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</si>
  <si>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</si>
  <si>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</si>
  <si>
    <t>4 hours video</t>
  </si>
  <si>
    <t>Temp, °C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</si>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</sst>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0" fontId="0" fillId="2" borderId="0" xfId="0" applyFill="1" applyAlignment="1">
      <alignment horizontal="left"/>
    </xf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2" t="s">
        <v>42</v>
      </c>
      <c r="B3" s="12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2" t="s">
        <v>43</v>
      </c>
      <c r="B25" s="12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opLeftCell="D1" workbookViewId="0">
      <pane ySplit="1" topLeftCell="A2" activePane="bottomLeft" state="frozen"/>
      <selection pane="bottomLeft" activeCell="O29" sqref="O29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93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Q2">
        <v>129.304</v>
      </c>
      <c r="R2">
        <v>115.282</v>
      </c>
      <c r="S2">
        <f t="shared" ref="S2:S15" si="0">Q2-R2</f>
        <v>14.022000000000006</v>
      </c>
      <c r="T2">
        <f>S2/Q2</f>
        <v>0.10844212089339854</v>
      </c>
      <c r="U2" t="s">
        <v>87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Q3">
        <v>125.295</v>
      </c>
      <c r="R3">
        <v>123.61</v>
      </c>
      <c r="S3">
        <f t="shared" si="0"/>
        <v>1.6850000000000023</v>
      </c>
      <c r="T3">
        <f t="shared" ref="T3:T66" si="4">S3/Q3</f>
        <v>1.3448262101440619E-2</v>
      </c>
      <c r="U3" t="s">
        <v>88</v>
      </c>
      <c r="V3" t="str">
        <f t="shared" ref="V3:V66" si="5">IF(E3&gt;6,"no","yes")</f>
        <v>yes</v>
      </c>
      <c r="W3" t="s">
        <v>96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Q4">
        <v>97.843000000000004</v>
      </c>
      <c r="R4">
        <v>70.075000000000003</v>
      </c>
      <c r="S4">
        <f t="shared" si="0"/>
        <v>27.768000000000001</v>
      </c>
      <c r="T4">
        <f t="shared" si="4"/>
        <v>0.28380160052328729</v>
      </c>
      <c r="U4" t="s">
        <v>87</v>
      </c>
      <c r="V4" t="str">
        <f t="shared" si="5"/>
        <v>yes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Q5">
        <v>123.244</v>
      </c>
      <c r="R5">
        <v>106.542</v>
      </c>
      <c r="S5">
        <f t="shared" si="0"/>
        <v>16.701999999999998</v>
      </c>
      <c r="T5">
        <f t="shared" si="4"/>
        <v>0.13551978189607605</v>
      </c>
      <c r="U5" t="s">
        <v>87</v>
      </c>
      <c r="V5" t="str">
        <f t="shared" si="5"/>
        <v>yes</v>
      </c>
      <c r="W5" t="s">
        <v>98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Q6">
        <v>113.479</v>
      </c>
      <c r="R6">
        <v>84.423000000000002</v>
      </c>
      <c r="S6">
        <f t="shared" si="0"/>
        <v>29.055999999999997</v>
      </c>
      <c r="T6">
        <f t="shared" si="4"/>
        <v>0.25604737440407477</v>
      </c>
      <c r="U6" t="s">
        <v>87</v>
      </c>
      <c r="V6" t="str">
        <f t="shared" si="5"/>
        <v>yes</v>
      </c>
      <c r="W6" t="s">
        <v>95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Q7">
        <v>119.378</v>
      </c>
      <c r="R7">
        <v>105.98</v>
      </c>
      <c r="S7">
        <f t="shared" si="0"/>
        <v>13.397999999999996</v>
      </c>
      <c r="T7">
        <f t="shared" si="4"/>
        <v>0.11223173449044209</v>
      </c>
      <c r="U7" t="s">
        <v>87</v>
      </c>
      <c r="V7" t="str">
        <f t="shared" si="5"/>
        <v>yes</v>
      </c>
      <c r="W7" t="s">
        <v>82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Q8">
        <v>90.466999999999999</v>
      </c>
      <c r="R8">
        <v>90.677999999999997</v>
      </c>
      <c r="S8">
        <f t="shared" si="0"/>
        <v>-0.21099999999999852</v>
      </c>
      <c r="T8">
        <f t="shared" si="4"/>
        <v>-2.3323421800214282E-3</v>
      </c>
      <c r="U8" t="s">
        <v>88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Q9">
        <v>114.098</v>
      </c>
      <c r="R9">
        <v>114.75</v>
      </c>
      <c r="S9">
        <f t="shared" si="0"/>
        <v>-0.65200000000000102</v>
      </c>
      <c r="T9">
        <f t="shared" si="4"/>
        <v>-5.7143858788059479E-3</v>
      </c>
      <c r="U9" t="s">
        <v>88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Q10">
        <v>108.271</v>
      </c>
      <c r="R10">
        <v>108.896</v>
      </c>
      <c r="S10">
        <f t="shared" si="0"/>
        <v>-0.625</v>
      </c>
      <c r="T10">
        <f t="shared" si="4"/>
        <v>-5.7725522069621595E-3</v>
      </c>
      <c r="U10" t="s">
        <v>88</v>
      </c>
      <c r="V10" t="str">
        <f t="shared" si="5"/>
        <v>no</v>
      </c>
      <c r="W10" t="s">
        <v>96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Q11">
        <v>104.895</v>
      </c>
      <c r="R11">
        <v>102.779</v>
      </c>
      <c r="S11">
        <f t="shared" si="0"/>
        <v>2.1159999999999997</v>
      </c>
      <c r="T11">
        <f t="shared" si="4"/>
        <v>2.0172553505886835E-2</v>
      </c>
      <c r="U11" t="s">
        <v>88</v>
      </c>
      <c r="V11" t="str">
        <f t="shared" si="5"/>
        <v>no</v>
      </c>
      <c r="W11" t="s">
        <v>97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Q12">
        <v>118.879</v>
      </c>
      <c r="R12">
        <v>90.667000000000002</v>
      </c>
      <c r="S12">
        <f t="shared" si="0"/>
        <v>28.212000000000003</v>
      </c>
      <c r="T12">
        <f t="shared" si="4"/>
        <v>0.23731693570773646</v>
      </c>
      <c r="U12" t="s">
        <v>87</v>
      </c>
      <c r="V12" t="str">
        <f t="shared" si="5"/>
        <v>no</v>
      </c>
      <c r="W12" t="s">
        <v>96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Q13">
        <v>128.02099999999999</v>
      </c>
      <c r="R13">
        <v>100.726</v>
      </c>
      <c r="S13">
        <f t="shared" si="0"/>
        <v>27.294999999999987</v>
      </c>
      <c r="T13">
        <f t="shared" si="4"/>
        <v>0.21320720819240585</v>
      </c>
      <c r="U13" t="s">
        <v>87</v>
      </c>
      <c r="V13" t="str">
        <f t="shared" si="5"/>
        <v>no</v>
      </c>
      <c r="W13" t="s">
        <v>95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Q14">
        <v>117.839</v>
      </c>
      <c r="R14">
        <v>105.361</v>
      </c>
      <c r="S14">
        <f t="shared" si="0"/>
        <v>12.477999999999994</v>
      </c>
      <c r="T14">
        <f t="shared" si="4"/>
        <v>0.10589024007332033</v>
      </c>
      <c r="U14" t="s">
        <v>87</v>
      </c>
      <c r="V14" t="str">
        <f t="shared" si="5"/>
        <v>no</v>
      </c>
      <c r="W14" t="s">
        <v>97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Q15">
        <v>88.838999999999999</v>
      </c>
      <c r="R15">
        <v>87.475999999999999</v>
      </c>
      <c r="S15">
        <f t="shared" si="0"/>
        <v>1.3629999999999995</v>
      </c>
      <c r="T15">
        <f t="shared" si="4"/>
        <v>1.5342360900055151E-2</v>
      </c>
      <c r="U15" t="s">
        <v>88</v>
      </c>
      <c r="V15" t="str">
        <f t="shared" si="5"/>
        <v>no</v>
      </c>
      <c r="W15" t="s">
        <v>95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88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87</v>
      </c>
      <c r="V17" t="str">
        <f t="shared" si="5"/>
        <v>yes</v>
      </c>
      <c r="W17" t="s">
        <v>83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88</v>
      </c>
      <c r="V18" t="str">
        <f t="shared" si="5"/>
        <v>yes</v>
      </c>
      <c r="W18" t="s">
        <v>84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88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87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88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87</v>
      </c>
      <c r="V22" t="str">
        <f t="shared" si="5"/>
        <v>no</v>
      </c>
      <c r="W22" t="s">
        <v>81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88</v>
      </c>
      <c r="V23" t="str">
        <f t="shared" si="5"/>
        <v>no</v>
      </c>
      <c r="W23" t="s">
        <v>80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88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88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87</v>
      </c>
      <c r="V26" t="str">
        <f t="shared" si="5"/>
        <v>no</v>
      </c>
      <c r="W26" t="s">
        <v>82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88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88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88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87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87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87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88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87</v>
      </c>
      <c r="V34" t="str">
        <f t="shared" si="5"/>
        <v>yes</v>
      </c>
      <c r="W34" t="s">
        <v>82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88</v>
      </c>
      <c r="V35" t="str">
        <f t="shared" si="5"/>
        <v>yes</v>
      </c>
      <c r="W35" t="s">
        <v>85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87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88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87</v>
      </c>
      <c r="V38" t="str">
        <f t="shared" si="5"/>
        <v>no</v>
      </c>
      <c r="W38" t="s">
        <v>82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87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87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87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87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88</v>
      </c>
      <c r="V43" t="str">
        <f t="shared" si="5"/>
        <v>no</v>
      </c>
      <c r="W43" t="s">
        <v>86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Q44">
        <v>68.570999999999998</v>
      </c>
      <c r="R44">
        <v>12.182</v>
      </c>
      <c r="S44">
        <f t="shared" si="6"/>
        <v>56.388999999999996</v>
      </c>
      <c r="T44">
        <f t="shared" si="4"/>
        <v>0.82234472298785199</v>
      </c>
      <c r="U44" t="s">
        <v>87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Q45">
        <v>107.02800000000001</v>
      </c>
      <c r="R45">
        <f>92.07+2.895</f>
        <v>94.964999999999989</v>
      </c>
      <c r="S45">
        <f t="shared" si="6"/>
        <v>12.063000000000017</v>
      </c>
      <c r="T45">
        <f t="shared" si="4"/>
        <v>0.11270882385917719</v>
      </c>
      <c r="U45" t="s">
        <v>87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Q46">
        <v>59.332000000000001</v>
      </c>
      <c r="R46">
        <v>57.972000000000001</v>
      </c>
      <c r="S46">
        <f t="shared" si="6"/>
        <v>1.3599999999999994</v>
      </c>
      <c r="T46">
        <f t="shared" si="4"/>
        <v>2.2921863412660948E-2</v>
      </c>
      <c r="U46" t="s">
        <v>88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Q47">
        <v>63.07</v>
      </c>
      <c r="R47">
        <v>62.152999999999999</v>
      </c>
      <c r="S47">
        <f t="shared" si="6"/>
        <v>0.91700000000000159</v>
      </c>
      <c r="T47">
        <f t="shared" si="4"/>
        <v>1.4539400665926773E-2</v>
      </c>
      <c r="U47" t="s">
        <v>88</v>
      </c>
      <c r="V47" t="s">
        <v>89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Q48">
        <v>93.19</v>
      </c>
      <c r="R48">
        <v>92.295000000000002</v>
      </c>
      <c r="S48">
        <f t="shared" si="6"/>
        <v>0.89499999999999602</v>
      </c>
      <c r="T48">
        <f t="shared" si="4"/>
        <v>9.6040347676788936E-3</v>
      </c>
      <c r="U48" t="s">
        <v>88</v>
      </c>
      <c r="V48" t="str">
        <f t="shared" si="5"/>
        <v>yes</v>
      </c>
      <c r="W48" t="s">
        <v>82</v>
      </c>
    </row>
    <row r="49" spans="1:23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Q49">
        <v>60.268000000000001</v>
      </c>
      <c r="R49">
        <v>58.454999999999998</v>
      </c>
      <c r="S49">
        <f t="shared" si="6"/>
        <v>1.8130000000000024</v>
      </c>
      <c r="T49">
        <f t="shared" si="4"/>
        <v>3.0082299064180036E-2</v>
      </c>
      <c r="U49" t="s">
        <v>88</v>
      </c>
      <c r="V49" t="str">
        <f t="shared" si="5"/>
        <v>yes</v>
      </c>
    </row>
    <row r="50" spans="1:23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Q50">
        <v>70.875</v>
      </c>
      <c r="R50">
        <f>21.906+33.948</f>
        <v>55.853999999999999</v>
      </c>
      <c r="S50">
        <f t="shared" si="6"/>
        <v>15.021000000000001</v>
      </c>
      <c r="T50">
        <f t="shared" si="4"/>
        <v>0.21193650793650795</v>
      </c>
      <c r="U50" t="s">
        <v>87</v>
      </c>
      <c r="V50" t="str">
        <f t="shared" si="5"/>
        <v>no</v>
      </c>
      <c r="W50" t="s">
        <v>91</v>
      </c>
    </row>
    <row r="51" spans="1:23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Q51">
        <v>96.043999999999997</v>
      </c>
      <c r="R51">
        <v>92.927000000000007</v>
      </c>
      <c r="S51">
        <f t="shared" si="6"/>
        <v>3.1169999999999902</v>
      </c>
      <c r="T51">
        <f t="shared" si="4"/>
        <v>3.2453875307150791E-2</v>
      </c>
      <c r="U51" t="s">
        <v>88</v>
      </c>
      <c r="V51" t="str">
        <f t="shared" si="5"/>
        <v>no</v>
      </c>
    </row>
    <row r="52" spans="1:23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Q52">
        <v>65.846000000000004</v>
      </c>
      <c r="R52">
        <f>37.272+11.262</f>
        <v>48.533999999999999</v>
      </c>
      <c r="S52">
        <f t="shared" si="6"/>
        <v>17.312000000000005</v>
      </c>
      <c r="T52">
        <f t="shared" si="4"/>
        <v>0.2629165021413602</v>
      </c>
      <c r="U52" t="s">
        <v>87</v>
      </c>
      <c r="V52" t="str">
        <f t="shared" si="5"/>
        <v>no</v>
      </c>
    </row>
    <row r="53" spans="1:23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Q53">
        <v>85.570999999999998</v>
      </c>
      <c r="R53">
        <v>85.394000000000005</v>
      </c>
      <c r="S53">
        <f t="shared" si="6"/>
        <v>0.1769999999999925</v>
      </c>
      <c r="T53">
        <f t="shared" si="4"/>
        <v>2.0684577719086196E-3</v>
      </c>
      <c r="U53" t="s">
        <v>88</v>
      </c>
      <c r="V53" t="str">
        <f t="shared" si="5"/>
        <v>no</v>
      </c>
      <c r="W53" t="s">
        <v>92</v>
      </c>
    </row>
    <row r="54" spans="1:23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Q54">
        <v>66.453000000000003</v>
      </c>
      <c r="R54">
        <v>27.852</v>
      </c>
      <c r="S54">
        <f t="shared" si="6"/>
        <v>38.600999999999999</v>
      </c>
      <c r="T54">
        <f t="shared" si="4"/>
        <v>0.58087670985508555</v>
      </c>
      <c r="U54" t="s">
        <v>87</v>
      </c>
      <c r="V54" t="str">
        <f t="shared" si="5"/>
        <v>no</v>
      </c>
      <c r="W54" t="s">
        <v>90</v>
      </c>
    </row>
    <row r="55" spans="1:23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Q55">
        <v>70.8</v>
      </c>
      <c r="R55">
        <v>63.54</v>
      </c>
      <c r="S55">
        <f t="shared" si="6"/>
        <v>7.259999999999998</v>
      </c>
      <c r="T55">
        <f t="shared" si="4"/>
        <v>0.10254237288135591</v>
      </c>
      <c r="U55" t="s">
        <v>87</v>
      </c>
      <c r="V55" t="str">
        <f t="shared" si="5"/>
        <v>no</v>
      </c>
    </row>
    <row r="56" spans="1:23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Q56">
        <v>85.197000000000003</v>
      </c>
      <c r="R56">
        <v>67.561999999999998</v>
      </c>
      <c r="S56">
        <f t="shared" si="6"/>
        <v>17.635000000000005</v>
      </c>
      <c r="T56">
        <f t="shared" si="4"/>
        <v>0.20699085648555707</v>
      </c>
      <c r="U56" t="s">
        <v>87</v>
      </c>
      <c r="V56" t="str">
        <f t="shared" si="5"/>
        <v>no</v>
      </c>
      <c r="W56" t="s">
        <v>90</v>
      </c>
    </row>
    <row r="57" spans="1:23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Q57">
        <v>84.320999999999998</v>
      </c>
      <c r="R57">
        <f>18.53+0.956+36.459</f>
        <v>55.945000000000007</v>
      </c>
      <c r="S57">
        <f t="shared" si="6"/>
        <v>28.375999999999991</v>
      </c>
      <c r="T57">
        <f t="shared" si="4"/>
        <v>0.33652352320299794</v>
      </c>
      <c r="U57" t="s">
        <v>87</v>
      </c>
      <c r="V57" t="str">
        <f t="shared" si="5"/>
        <v>no</v>
      </c>
    </row>
    <row r="58" spans="1:23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>
        <f t="shared" ref="N58:N77" si="9">C58-239</f>
        <v>8</v>
      </c>
      <c r="O58">
        <v>1920</v>
      </c>
      <c r="P58">
        <v>720</v>
      </c>
      <c r="Q58">
        <v>83.355999999999995</v>
      </c>
      <c r="R58">
        <v>83.33</v>
      </c>
      <c r="S58">
        <f t="shared" si="6"/>
        <v>2.5999999999996248E-2</v>
      </c>
      <c r="T58">
        <f t="shared" si="4"/>
        <v>3.1191515907668613E-4</v>
      </c>
      <c r="U58" t="s">
        <v>88</v>
      </c>
      <c r="V58" t="str">
        <f t="shared" si="5"/>
        <v>no</v>
      </c>
    </row>
    <row r="59" spans="1:23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7">
        <v>61</v>
      </c>
      <c r="L59" s="4">
        <v>100</v>
      </c>
      <c r="M59" s="4">
        <v>102</v>
      </c>
      <c r="N59">
        <f t="shared" si="9"/>
        <v>8</v>
      </c>
      <c r="O59">
        <v>1920</v>
      </c>
      <c r="P59">
        <v>720</v>
      </c>
      <c r="Q59">
        <v>73.596999999999994</v>
      </c>
      <c r="R59">
        <f>42.76+2.734</f>
        <v>45.494</v>
      </c>
      <c r="S59">
        <f t="shared" si="6"/>
        <v>28.102999999999994</v>
      </c>
      <c r="T59">
        <f t="shared" si="4"/>
        <v>0.38184980366047527</v>
      </c>
      <c r="U59" t="s">
        <v>87</v>
      </c>
      <c r="V59" t="str">
        <f t="shared" si="5"/>
        <v>no</v>
      </c>
    </row>
    <row r="60" spans="1:23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>
        <v>46</v>
      </c>
      <c r="L60" s="4">
        <v>38</v>
      </c>
      <c r="M60" s="4">
        <v>37</v>
      </c>
      <c r="N60">
        <f t="shared" si="9"/>
        <v>8</v>
      </c>
      <c r="O60">
        <v>1920</v>
      </c>
      <c r="P60">
        <v>720</v>
      </c>
      <c r="Q60">
        <v>62.996000000000002</v>
      </c>
      <c r="R60">
        <v>63.26</v>
      </c>
      <c r="S60">
        <f t="shared" si="6"/>
        <v>-0.26399999999999579</v>
      </c>
      <c r="T60">
        <f t="shared" si="4"/>
        <v>-4.1907422693503683E-3</v>
      </c>
      <c r="U60" t="s">
        <v>88</v>
      </c>
      <c r="V60" t="str">
        <f t="shared" si="5"/>
        <v>no</v>
      </c>
    </row>
    <row r="61" spans="1:23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>
        <v>55</v>
      </c>
      <c r="L61" s="4">
        <v>73</v>
      </c>
      <c r="M61" s="4">
        <v>74</v>
      </c>
      <c r="N61">
        <f t="shared" si="9"/>
        <v>8</v>
      </c>
      <c r="O61">
        <v>1920</v>
      </c>
      <c r="P61">
        <v>720</v>
      </c>
      <c r="Q61">
        <v>70.064999999999998</v>
      </c>
      <c r="R61">
        <v>69.334000000000003</v>
      </c>
      <c r="S61">
        <f t="shared" si="6"/>
        <v>0.73099999999999454</v>
      </c>
      <c r="T61">
        <f t="shared" si="4"/>
        <v>1.0433169200028467E-2</v>
      </c>
      <c r="U61" t="s">
        <v>88</v>
      </c>
      <c r="V61" t="str">
        <f t="shared" si="5"/>
        <v>no</v>
      </c>
    </row>
    <row r="62" spans="1:23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>
        <v>47</v>
      </c>
      <c r="L62" s="4">
        <v>47</v>
      </c>
      <c r="M62" s="4">
        <v>49</v>
      </c>
      <c r="N62">
        <f t="shared" si="9"/>
        <v>8</v>
      </c>
      <c r="O62">
        <v>1920</v>
      </c>
      <c r="P62">
        <v>720</v>
      </c>
      <c r="Q62">
        <v>72.325999999999993</v>
      </c>
      <c r="R62">
        <f>31.253+6.077+1.701</f>
        <v>39.030999999999999</v>
      </c>
      <c r="S62">
        <f t="shared" si="6"/>
        <v>33.294999999999995</v>
      </c>
      <c r="T62">
        <f t="shared" si="4"/>
        <v>0.46034621021486044</v>
      </c>
      <c r="U62" t="s">
        <v>87</v>
      </c>
      <c r="V62" t="str">
        <f t="shared" si="5"/>
        <v>no</v>
      </c>
    </row>
    <row r="63" spans="1:23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>
        <v>42</v>
      </c>
      <c r="L63" s="4">
        <v>32</v>
      </c>
      <c r="M63" s="4">
        <v>34</v>
      </c>
      <c r="N63">
        <f t="shared" si="9"/>
        <v>8</v>
      </c>
      <c r="O63">
        <v>1920</v>
      </c>
      <c r="P63">
        <v>720</v>
      </c>
      <c r="Q63">
        <v>69.322999999999993</v>
      </c>
      <c r="R63">
        <v>57.683</v>
      </c>
      <c r="S63">
        <f t="shared" si="6"/>
        <v>11.639999999999993</v>
      </c>
      <c r="T63">
        <f t="shared" si="4"/>
        <v>0.16790964037909489</v>
      </c>
      <c r="U63" t="s">
        <v>87</v>
      </c>
      <c r="V63" t="str">
        <f t="shared" si="5"/>
        <v>no</v>
      </c>
      <c r="W63" t="s">
        <v>90</v>
      </c>
    </row>
    <row r="64" spans="1:23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>
        <v>46</v>
      </c>
      <c r="L64" s="4">
        <v>44</v>
      </c>
      <c r="M64" s="4">
        <v>44</v>
      </c>
      <c r="N64">
        <f t="shared" si="9"/>
        <v>8</v>
      </c>
      <c r="O64">
        <v>1920</v>
      </c>
      <c r="P64">
        <v>720</v>
      </c>
      <c r="Q64">
        <v>63.42</v>
      </c>
      <c r="R64">
        <v>45.901000000000003</v>
      </c>
      <c r="S64">
        <f t="shared" si="6"/>
        <v>17.518999999999998</v>
      </c>
      <c r="T64">
        <f t="shared" si="4"/>
        <v>0.27623777988016396</v>
      </c>
      <c r="U64" t="s">
        <v>87</v>
      </c>
      <c r="V64" t="str">
        <f t="shared" si="5"/>
        <v>no</v>
      </c>
      <c r="W64" t="s">
        <v>90</v>
      </c>
    </row>
    <row r="65" spans="1:23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>
        <v>62</v>
      </c>
      <c r="L65" s="4">
        <v>102</v>
      </c>
      <c r="M65" s="4">
        <v>101</v>
      </c>
      <c r="N65">
        <f t="shared" si="9"/>
        <v>8</v>
      </c>
      <c r="O65">
        <v>1920</v>
      </c>
      <c r="P65">
        <v>720</v>
      </c>
      <c r="Q65">
        <v>72.263000000000005</v>
      </c>
      <c r="R65">
        <v>71.108999999999995</v>
      </c>
      <c r="S65">
        <f t="shared" si="6"/>
        <v>1.1540000000000106</v>
      </c>
      <c r="T65">
        <f t="shared" si="4"/>
        <v>1.5969444944162442E-2</v>
      </c>
      <c r="U65" t="s">
        <v>88</v>
      </c>
      <c r="V65" t="str">
        <f t="shared" si="5"/>
        <v>no</v>
      </c>
      <c r="W65" t="s">
        <v>94</v>
      </c>
    </row>
    <row r="66" spans="1:23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3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3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3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3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3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3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3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3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3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3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3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C391"/>
  <sheetViews>
    <sheetView tabSelected="1" workbookViewId="0">
      <selection activeCell="E7" sqref="E7"/>
    </sheetView>
  </sheetViews>
  <sheetFormatPr baseColWidth="10" defaultRowHeight="15" x14ac:dyDescent="0.2"/>
  <cols>
    <col min="1" max="1" width="7.1640625" style="4" bestFit="1" customWidth="1"/>
    <col min="2" max="2" width="5.6640625" style="14" bestFit="1" customWidth="1"/>
    <col min="3" max="3" width="7.83203125" bestFit="1" customWidth="1"/>
  </cols>
  <sheetData>
    <row r="1" spans="1:3" x14ac:dyDescent="0.2">
      <c r="A1" s="10" t="s">
        <v>52</v>
      </c>
      <c r="B1" s="13" t="s">
        <v>101</v>
      </c>
      <c r="C1" t="s">
        <v>100</v>
      </c>
    </row>
    <row r="2" spans="1:3" x14ac:dyDescent="0.2">
      <c r="A2" s="11">
        <v>43708</v>
      </c>
      <c r="B2" s="13">
        <v>0.80309027777777775</v>
      </c>
      <c r="C2" s="10">
        <v>17.690000000000001</v>
      </c>
    </row>
    <row r="3" spans="1:3" x14ac:dyDescent="0.2">
      <c r="A3" s="11">
        <v>43708</v>
      </c>
      <c r="B3" s="13">
        <v>0.81003472222222228</v>
      </c>
      <c r="C3" s="10">
        <v>16.59</v>
      </c>
    </row>
    <row r="4" spans="1:3" x14ac:dyDescent="0.2">
      <c r="A4" s="11">
        <v>43708</v>
      </c>
      <c r="B4" s="13">
        <v>0.8169791666666667</v>
      </c>
      <c r="C4" s="10">
        <v>16.260000000000002</v>
      </c>
    </row>
    <row r="5" spans="1:3" x14ac:dyDescent="0.2">
      <c r="A5" s="11">
        <v>43708</v>
      </c>
      <c r="B5" s="13">
        <v>0.82392361111111112</v>
      </c>
      <c r="C5" s="10">
        <v>16.12</v>
      </c>
    </row>
    <row r="6" spans="1:3" x14ac:dyDescent="0.2">
      <c r="A6" s="11">
        <v>43708</v>
      </c>
      <c r="B6" s="13">
        <v>0.83086805555555554</v>
      </c>
      <c r="C6" s="10">
        <v>16.079999999999998</v>
      </c>
    </row>
    <row r="7" spans="1:3" x14ac:dyDescent="0.2">
      <c r="A7" s="11">
        <v>43708</v>
      </c>
      <c r="B7" s="13">
        <v>0.83781250000000007</v>
      </c>
      <c r="C7" s="10">
        <v>16.04</v>
      </c>
    </row>
    <row r="8" spans="1:3" x14ac:dyDescent="0.2">
      <c r="A8" s="11">
        <v>43708</v>
      </c>
      <c r="B8" s="13">
        <v>0.84475694444444438</v>
      </c>
      <c r="C8" s="10">
        <v>16</v>
      </c>
    </row>
    <row r="9" spans="1:3" x14ac:dyDescent="0.2">
      <c r="A9" s="11">
        <v>43708</v>
      </c>
      <c r="B9" s="13">
        <v>0.85170138888888891</v>
      </c>
      <c r="C9" s="10">
        <v>15.95</v>
      </c>
    </row>
    <row r="10" spans="1:3" x14ac:dyDescent="0.2">
      <c r="A10" s="11">
        <v>43708</v>
      </c>
      <c r="B10" s="13">
        <v>0.85864583333333344</v>
      </c>
      <c r="C10" s="10">
        <v>15.9</v>
      </c>
    </row>
    <row r="11" spans="1:3" x14ac:dyDescent="0.2">
      <c r="A11" s="11">
        <v>43708</v>
      </c>
      <c r="B11" s="13">
        <v>0.86559027777777775</v>
      </c>
      <c r="C11" s="10">
        <v>15.92</v>
      </c>
    </row>
    <row r="12" spans="1:3" x14ac:dyDescent="0.2">
      <c r="A12" s="11">
        <v>43708</v>
      </c>
      <c r="B12" s="13">
        <v>0.87253472222222228</v>
      </c>
      <c r="C12" s="10">
        <v>15.95</v>
      </c>
    </row>
    <row r="13" spans="1:3" x14ac:dyDescent="0.2">
      <c r="A13" s="11">
        <v>43708</v>
      </c>
      <c r="B13" s="13">
        <v>0.8794791666666667</v>
      </c>
      <c r="C13" s="10">
        <v>15.9</v>
      </c>
    </row>
    <row r="14" spans="1:3" x14ac:dyDescent="0.2">
      <c r="A14" s="11">
        <v>43708</v>
      </c>
      <c r="B14" s="13">
        <v>0.88642361111111112</v>
      </c>
      <c r="C14" s="10">
        <v>15.95</v>
      </c>
    </row>
    <row r="15" spans="1:3" x14ac:dyDescent="0.2">
      <c r="A15" s="11">
        <v>43708</v>
      </c>
      <c r="B15" s="13">
        <v>0.89336805555555554</v>
      </c>
      <c r="C15" s="10">
        <v>15.93</v>
      </c>
    </row>
    <row r="16" spans="1:3" x14ac:dyDescent="0.2">
      <c r="A16" s="11">
        <v>43708</v>
      </c>
      <c r="B16" s="13">
        <v>0.90031250000000007</v>
      </c>
      <c r="C16" s="10">
        <v>15.95</v>
      </c>
    </row>
    <row r="17" spans="1:3" x14ac:dyDescent="0.2">
      <c r="A17" s="11">
        <v>43708</v>
      </c>
      <c r="B17" s="13">
        <v>0.90725694444444438</v>
      </c>
      <c r="C17" s="10">
        <v>16.03</v>
      </c>
    </row>
    <row r="18" spans="1:3" x14ac:dyDescent="0.2">
      <c r="A18" s="11">
        <v>43708</v>
      </c>
      <c r="B18" s="13">
        <v>0.91420138888888891</v>
      </c>
      <c r="C18" s="10">
        <v>15.98</v>
      </c>
    </row>
    <row r="19" spans="1:3" x14ac:dyDescent="0.2">
      <c r="A19" s="11">
        <v>43708</v>
      </c>
      <c r="B19" s="13">
        <v>0.92114583333333344</v>
      </c>
      <c r="C19" s="10">
        <v>16.059999999999999</v>
      </c>
    </row>
    <row r="20" spans="1:3" x14ac:dyDescent="0.2">
      <c r="A20" s="11">
        <v>43708</v>
      </c>
      <c r="B20" s="13">
        <v>0.92809027777777775</v>
      </c>
      <c r="C20" s="10">
        <v>15.99</v>
      </c>
    </row>
    <row r="21" spans="1:3" x14ac:dyDescent="0.2">
      <c r="A21" s="11">
        <v>43708</v>
      </c>
      <c r="B21" s="13">
        <v>0.93503472222222228</v>
      </c>
      <c r="C21" s="10">
        <v>16.07</v>
      </c>
    </row>
    <row r="22" spans="1:3" x14ac:dyDescent="0.2">
      <c r="A22" s="11">
        <v>43708</v>
      </c>
      <c r="B22" s="13">
        <v>0.9419791666666667</v>
      </c>
      <c r="C22" s="10">
        <v>15.99</v>
      </c>
    </row>
    <row r="23" spans="1:3" x14ac:dyDescent="0.2">
      <c r="A23" s="11">
        <v>43708</v>
      </c>
      <c r="B23" s="13">
        <v>0.94892361111111112</v>
      </c>
      <c r="C23" s="10">
        <v>15.97</v>
      </c>
    </row>
    <row r="24" spans="1:3" x14ac:dyDescent="0.2">
      <c r="A24" s="11">
        <v>43708</v>
      </c>
      <c r="B24" s="13">
        <v>0.95586805555555554</v>
      </c>
      <c r="C24" s="10">
        <v>15.91</v>
      </c>
    </row>
    <row r="25" spans="1:3" x14ac:dyDescent="0.2">
      <c r="A25" s="11">
        <v>43708</v>
      </c>
      <c r="B25" s="13">
        <v>0.96281250000000007</v>
      </c>
      <c r="C25" s="10">
        <v>15.93</v>
      </c>
    </row>
    <row r="26" spans="1:3" x14ac:dyDescent="0.2">
      <c r="A26" s="11">
        <v>43708</v>
      </c>
      <c r="B26" s="13">
        <v>0.96975694444444438</v>
      </c>
      <c r="C26" s="10">
        <v>15.96</v>
      </c>
    </row>
    <row r="27" spans="1:3" x14ac:dyDescent="0.2">
      <c r="A27" s="11">
        <v>43708</v>
      </c>
      <c r="B27" s="13">
        <v>0.97670138888888891</v>
      </c>
      <c r="C27" s="10">
        <v>15.96</v>
      </c>
    </row>
    <row r="28" spans="1:3" x14ac:dyDescent="0.2">
      <c r="A28" s="11">
        <v>43708</v>
      </c>
      <c r="B28" s="13">
        <v>0.98364583333333344</v>
      </c>
      <c r="C28" s="10">
        <v>15.95</v>
      </c>
    </row>
    <row r="29" spans="1:3" x14ac:dyDescent="0.2">
      <c r="A29" s="11">
        <v>43708</v>
      </c>
      <c r="B29" s="13">
        <v>0.99059027777777775</v>
      </c>
      <c r="C29" s="10">
        <v>15.89</v>
      </c>
    </row>
    <row r="30" spans="1:3" x14ac:dyDescent="0.2">
      <c r="A30" s="11">
        <v>43708</v>
      </c>
      <c r="B30" s="13">
        <v>0.99753472222222228</v>
      </c>
      <c r="C30" s="10">
        <v>15.9</v>
      </c>
    </row>
    <row r="31" spans="1:3" x14ac:dyDescent="0.2">
      <c r="A31" s="11">
        <v>43709</v>
      </c>
      <c r="B31" s="13">
        <v>4.4791666666666669E-3</v>
      </c>
      <c r="C31" s="10">
        <v>15.86</v>
      </c>
    </row>
    <row r="32" spans="1:3" x14ac:dyDescent="0.2">
      <c r="A32" s="11">
        <v>43709</v>
      </c>
      <c r="B32" s="13">
        <v>1.1423611111111112E-2</v>
      </c>
      <c r="C32" s="10">
        <v>15.82</v>
      </c>
    </row>
    <row r="33" spans="1:3" x14ac:dyDescent="0.2">
      <c r="A33" s="11">
        <v>43709</v>
      </c>
      <c r="B33" s="13">
        <v>1.8368055555555554E-2</v>
      </c>
      <c r="C33" s="10">
        <v>15.86</v>
      </c>
    </row>
    <row r="34" spans="1:3" x14ac:dyDescent="0.2">
      <c r="A34" s="11">
        <v>43709</v>
      </c>
      <c r="B34" s="13">
        <v>2.5312500000000002E-2</v>
      </c>
      <c r="C34" s="10">
        <v>15.9</v>
      </c>
    </row>
    <row r="35" spans="1:3" x14ac:dyDescent="0.2">
      <c r="A35" s="11">
        <v>43709</v>
      </c>
      <c r="B35" s="13">
        <v>3.2256944444444442E-2</v>
      </c>
      <c r="C35" s="10">
        <v>15.95</v>
      </c>
    </row>
    <row r="36" spans="1:3" x14ac:dyDescent="0.2">
      <c r="A36" s="11">
        <v>43709</v>
      </c>
      <c r="B36" s="13">
        <v>3.920138888888889E-2</v>
      </c>
      <c r="C36" s="10">
        <v>15.9</v>
      </c>
    </row>
    <row r="37" spans="1:3" x14ac:dyDescent="0.2">
      <c r="A37" s="11">
        <v>43709</v>
      </c>
      <c r="B37" s="13">
        <v>4.614583333333333E-2</v>
      </c>
      <c r="C37" s="10">
        <v>15.91</v>
      </c>
    </row>
    <row r="38" spans="1:3" x14ac:dyDescent="0.2">
      <c r="A38" s="11">
        <v>43709</v>
      </c>
      <c r="B38" s="13">
        <v>5.3090277777777778E-2</v>
      </c>
      <c r="C38" s="10">
        <v>15.86</v>
      </c>
    </row>
    <row r="39" spans="1:3" x14ac:dyDescent="0.2">
      <c r="A39" s="11">
        <v>43709</v>
      </c>
      <c r="B39" s="13">
        <v>6.0034722222222225E-2</v>
      </c>
      <c r="C39" s="10">
        <v>15.85</v>
      </c>
    </row>
    <row r="40" spans="1:3" x14ac:dyDescent="0.2">
      <c r="A40" s="11">
        <v>43709</v>
      </c>
      <c r="B40" s="13">
        <v>6.6979166666666659E-2</v>
      </c>
      <c r="C40" s="10">
        <v>15.76</v>
      </c>
    </row>
    <row r="41" spans="1:3" x14ac:dyDescent="0.2">
      <c r="A41" s="11">
        <v>43709</v>
      </c>
      <c r="B41" s="13">
        <v>7.3923611111111107E-2</v>
      </c>
      <c r="C41" s="10">
        <v>15.76</v>
      </c>
    </row>
    <row r="42" spans="1:3" x14ac:dyDescent="0.2">
      <c r="A42" s="11">
        <v>43709</v>
      </c>
      <c r="B42" s="13">
        <v>8.0868055555555554E-2</v>
      </c>
      <c r="C42" s="10">
        <v>15.72</v>
      </c>
    </row>
    <row r="43" spans="1:3" x14ac:dyDescent="0.2">
      <c r="A43" s="11">
        <v>43709</v>
      </c>
      <c r="B43" s="13">
        <v>8.7812500000000002E-2</v>
      </c>
      <c r="C43" s="10">
        <v>15.69</v>
      </c>
    </row>
    <row r="44" spans="1:3" x14ac:dyDescent="0.2">
      <c r="A44" s="11">
        <v>43709</v>
      </c>
      <c r="B44" s="13">
        <v>9.4756944444444449E-2</v>
      </c>
      <c r="C44" s="10">
        <v>15.67</v>
      </c>
    </row>
    <row r="45" spans="1:3" x14ac:dyDescent="0.2">
      <c r="A45" s="11">
        <v>43709</v>
      </c>
      <c r="B45" s="13">
        <v>0.1017013888888889</v>
      </c>
      <c r="C45" s="10">
        <v>15.59</v>
      </c>
    </row>
    <row r="46" spans="1:3" x14ac:dyDescent="0.2">
      <c r="A46" s="11">
        <v>43709</v>
      </c>
      <c r="B46" s="13">
        <v>0.10864583333333333</v>
      </c>
      <c r="C46" s="10">
        <v>15.57</v>
      </c>
    </row>
    <row r="47" spans="1:3" x14ac:dyDescent="0.2">
      <c r="A47" s="11">
        <v>43709</v>
      </c>
      <c r="B47" s="13">
        <v>0.11559027777777779</v>
      </c>
      <c r="C47" s="10">
        <v>15.55</v>
      </c>
    </row>
    <row r="48" spans="1:3" x14ac:dyDescent="0.2">
      <c r="A48" s="11">
        <v>43709</v>
      </c>
      <c r="B48" s="13">
        <v>0.12253472222222223</v>
      </c>
      <c r="C48" s="10">
        <v>15.55</v>
      </c>
    </row>
    <row r="49" spans="1:3" x14ac:dyDescent="0.2">
      <c r="A49" s="11">
        <v>43709</v>
      </c>
      <c r="B49" s="13">
        <v>0.12947916666666667</v>
      </c>
      <c r="C49" s="10">
        <v>15.53</v>
      </c>
    </row>
    <row r="50" spans="1:3" x14ac:dyDescent="0.2">
      <c r="A50" s="11">
        <v>43709</v>
      </c>
      <c r="B50" s="13">
        <v>0.13642361111111112</v>
      </c>
      <c r="C50" s="10">
        <v>15.58</v>
      </c>
    </row>
    <row r="51" spans="1:3" x14ac:dyDescent="0.2">
      <c r="A51" s="11">
        <v>43709</v>
      </c>
      <c r="B51" s="13">
        <v>0.14336805555555557</v>
      </c>
      <c r="C51" s="10">
        <v>15.57</v>
      </c>
    </row>
    <row r="52" spans="1:3" x14ac:dyDescent="0.2">
      <c r="A52" s="11">
        <v>43709</v>
      </c>
      <c r="B52" s="13">
        <v>0.15031249999999999</v>
      </c>
      <c r="C52" s="10">
        <v>15.56</v>
      </c>
    </row>
    <row r="53" spans="1:3" x14ac:dyDescent="0.2">
      <c r="A53" s="11">
        <v>43709</v>
      </c>
      <c r="B53" s="13">
        <v>0.15725694444444446</v>
      </c>
      <c r="C53" s="10">
        <v>15.54</v>
      </c>
    </row>
    <row r="54" spans="1:3" x14ac:dyDescent="0.2">
      <c r="A54" s="11">
        <v>43709</v>
      </c>
      <c r="B54" s="13">
        <v>0.16420138888888888</v>
      </c>
      <c r="C54" s="10">
        <v>15.51</v>
      </c>
    </row>
    <row r="55" spans="1:3" x14ac:dyDescent="0.2">
      <c r="A55" s="11">
        <v>43709</v>
      </c>
      <c r="B55" s="13">
        <v>0.17114583333333333</v>
      </c>
      <c r="C55" s="10">
        <v>15.49</v>
      </c>
    </row>
    <row r="56" spans="1:3" x14ac:dyDescent="0.2">
      <c r="A56" s="11">
        <v>43709</v>
      </c>
      <c r="B56" s="13">
        <v>0.17809027777777778</v>
      </c>
      <c r="C56" s="10">
        <v>15.52</v>
      </c>
    </row>
    <row r="57" spans="1:3" x14ac:dyDescent="0.2">
      <c r="A57" s="11">
        <v>43709</v>
      </c>
      <c r="B57" s="13">
        <v>0.1850347222222222</v>
      </c>
      <c r="C57" s="10">
        <v>15.53</v>
      </c>
    </row>
    <row r="58" spans="1:3" x14ac:dyDescent="0.2">
      <c r="A58" s="11">
        <v>43709</v>
      </c>
      <c r="B58" s="13">
        <v>0.19197916666666667</v>
      </c>
      <c r="C58" s="10">
        <v>15.58</v>
      </c>
    </row>
    <row r="59" spans="1:3" x14ac:dyDescent="0.2">
      <c r="A59" s="11">
        <v>43709</v>
      </c>
      <c r="B59" s="13">
        <v>0.19892361111111112</v>
      </c>
      <c r="C59" s="10">
        <v>15.57</v>
      </c>
    </row>
    <row r="60" spans="1:3" x14ac:dyDescent="0.2">
      <c r="A60" s="11">
        <v>43709</v>
      </c>
      <c r="B60" s="13">
        <v>0.20586805555555557</v>
      </c>
      <c r="C60" s="10">
        <v>15.49</v>
      </c>
    </row>
    <row r="61" spans="1:3" x14ac:dyDescent="0.2">
      <c r="A61" s="11">
        <v>43709</v>
      </c>
      <c r="B61" s="13">
        <v>0.21281249999999999</v>
      </c>
      <c r="C61" s="10">
        <v>15.45</v>
      </c>
    </row>
    <row r="62" spans="1:3" x14ac:dyDescent="0.2">
      <c r="A62" s="11">
        <v>43709</v>
      </c>
      <c r="B62" s="13">
        <v>0.21975694444444446</v>
      </c>
      <c r="C62" s="10">
        <v>15.4</v>
      </c>
    </row>
    <row r="63" spans="1:3" x14ac:dyDescent="0.2">
      <c r="A63" s="11">
        <v>43709</v>
      </c>
      <c r="B63" s="13">
        <v>0.22670138888888888</v>
      </c>
      <c r="C63" s="10">
        <v>15.33</v>
      </c>
    </row>
    <row r="64" spans="1:3" x14ac:dyDescent="0.2">
      <c r="A64" s="11">
        <v>43709</v>
      </c>
      <c r="B64" s="13">
        <v>0.23364583333333333</v>
      </c>
      <c r="C64" s="10">
        <v>15.32</v>
      </c>
    </row>
    <row r="65" spans="1:3" x14ac:dyDescent="0.2">
      <c r="A65" s="11">
        <v>43709</v>
      </c>
      <c r="B65" s="13">
        <v>0.24059027777777778</v>
      </c>
      <c r="C65" s="10">
        <v>15.36</v>
      </c>
    </row>
    <row r="66" spans="1:3" x14ac:dyDescent="0.2">
      <c r="A66" s="11">
        <v>43709</v>
      </c>
      <c r="B66" s="13">
        <v>0.24753472222222225</v>
      </c>
      <c r="C66" s="10">
        <v>15.32</v>
      </c>
    </row>
    <row r="67" spans="1:3" x14ac:dyDescent="0.2">
      <c r="A67" s="11">
        <v>43709</v>
      </c>
      <c r="B67" s="13">
        <v>0.25447916666666665</v>
      </c>
      <c r="C67" s="10">
        <v>15.31</v>
      </c>
    </row>
    <row r="68" spans="1:3" x14ac:dyDescent="0.2">
      <c r="A68" s="11">
        <v>43709</v>
      </c>
      <c r="B68" s="13">
        <v>0.26142361111111112</v>
      </c>
      <c r="C68" s="10">
        <v>15.36</v>
      </c>
    </row>
    <row r="69" spans="1:3" x14ac:dyDescent="0.2">
      <c r="A69" s="11">
        <v>43709</v>
      </c>
      <c r="B69" s="13">
        <v>0.26836805555555554</v>
      </c>
      <c r="C69" s="10">
        <v>15.32</v>
      </c>
    </row>
    <row r="70" spans="1:3" x14ac:dyDescent="0.2">
      <c r="A70" s="11">
        <v>43709</v>
      </c>
      <c r="B70" s="13">
        <v>0.27531250000000002</v>
      </c>
      <c r="C70" s="10">
        <v>15.25</v>
      </c>
    </row>
    <row r="71" spans="1:3" x14ac:dyDescent="0.2">
      <c r="A71" s="11">
        <v>43709</v>
      </c>
      <c r="B71" s="13">
        <v>0.28225694444444444</v>
      </c>
      <c r="C71" s="10">
        <v>15.23</v>
      </c>
    </row>
    <row r="72" spans="1:3" x14ac:dyDescent="0.2">
      <c r="A72" s="11">
        <v>43709</v>
      </c>
      <c r="B72" s="13">
        <v>0.28920138888888891</v>
      </c>
      <c r="C72" s="10">
        <v>15.22</v>
      </c>
    </row>
    <row r="73" spans="1:3" x14ac:dyDescent="0.2">
      <c r="A73" s="11">
        <v>43709</v>
      </c>
      <c r="B73" s="13">
        <v>0.29614583333333333</v>
      </c>
      <c r="C73" s="10">
        <v>15.19</v>
      </c>
    </row>
    <row r="74" spans="1:3" x14ac:dyDescent="0.2">
      <c r="A74" s="11">
        <v>43709</v>
      </c>
      <c r="B74" s="13">
        <v>0.30309027777777781</v>
      </c>
      <c r="C74" s="10">
        <v>15.31</v>
      </c>
    </row>
    <row r="75" spans="1:3" x14ac:dyDescent="0.2">
      <c r="A75" s="11">
        <v>43709</v>
      </c>
      <c r="B75" s="13">
        <v>0.31003472222222223</v>
      </c>
      <c r="C75" s="10">
        <v>15.44</v>
      </c>
    </row>
    <row r="76" spans="1:3" x14ac:dyDescent="0.2">
      <c r="A76" s="11">
        <v>43709</v>
      </c>
      <c r="B76" s="13">
        <v>0.31697916666666665</v>
      </c>
      <c r="C76" s="10">
        <v>15.47</v>
      </c>
    </row>
    <row r="77" spans="1:3" x14ac:dyDescent="0.2">
      <c r="A77" s="11">
        <v>43709</v>
      </c>
      <c r="B77" s="13">
        <v>0.32392361111111112</v>
      </c>
      <c r="C77" s="10">
        <v>15.54</v>
      </c>
    </row>
    <row r="78" spans="1:3" x14ac:dyDescent="0.2">
      <c r="A78" s="11">
        <v>43709</v>
      </c>
      <c r="B78" s="13">
        <v>0.3308680555555556</v>
      </c>
      <c r="C78" s="10">
        <v>15.63</v>
      </c>
    </row>
    <row r="79" spans="1:3" x14ac:dyDescent="0.2">
      <c r="A79" s="11">
        <v>43709</v>
      </c>
      <c r="B79" s="13">
        <v>0.79614583333333344</v>
      </c>
      <c r="C79" s="10">
        <v>15.84</v>
      </c>
    </row>
    <row r="80" spans="1:3" x14ac:dyDescent="0.2">
      <c r="A80" s="11">
        <v>43709</v>
      </c>
      <c r="B80" s="13">
        <v>0.80309027777777775</v>
      </c>
      <c r="C80" s="10">
        <v>15.74</v>
      </c>
    </row>
    <row r="81" spans="1:3" x14ac:dyDescent="0.2">
      <c r="A81" s="11">
        <v>43709</v>
      </c>
      <c r="B81" s="13">
        <v>0.81003472222222228</v>
      </c>
      <c r="C81" s="10">
        <v>15.66</v>
      </c>
    </row>
    <row r="82" spans="1:3" x14ac:dyDescent="0.2">
      <c r="A82" s="11">
        <v>43709</v>
      </c>
      <c r="B82" s="13">
        <v>0.8169791666666667</v>
      </c>
      <c r="C82" s="10">
        <v>15.58</v>
      </c>
    </row>
    <row r="83" spans="1:3" x14ac:dyDescent="0.2">
      <c r="A83" s="11">
        <v>43709</v>
      </c>
      <c r="B83" s="13">
        <v>0.82392361111111112</v>
      </c>
      <c r="C83" s="10">
        <v>15.53</v>
      </c>
    </row>
    <row r="84" spans="1:3" x14ac:dyDescent="0.2">
      <c r="A84" s="11">
        <v>43709</v>
      </c>
      <c r="B84" s="13">
        <v>0.83086805555555554</v>
      </c>
      <c r="C84" s="10">
        <v>15.45</v>
      </c>
    </row>
    <row r="85" spans="1:3" x14ac:dyDescent="0.2">
      <c r="A85" s="11">
        <v>43709</v>
      </c>
      <c r="B85" s="13">
        <v>0.83781250000000007</v>
      </c>
      <c r="C85" s="10">
        <v>15.44</v>
      </c>
    </row>
    <row r="86" spans="1:3" x14ac:dyDescent="0.2">
      <c r="A86" s="11">
        <v>43709</v>
      </c>
      <c r="B86" s="13">
        <v>0.84475694444444438</v>
      </c>
      <c r="C86" s="10">
        <v>15.39</v>
      </c>
    </row>
    <row r="87" spans="1:3" x14ac:dyDescent="0.2">
      <c r="A87" s="11">
        <v>43709</v>
      </c>
      <c r="B87" s="13">
        <v>0.85170138888888891</v>
      </c>
      <c r="C87" s="10">
        <v>15.32</v>
      </c>
    </row>
    <row r="88" spans="1:3" x14ac:dyDescent="0.2">
      <c r="A88" s="11">
        <v>43709</v>
      </c>
      <c r="B88" s="13">
        <v>0.85864583333333344</v>
      </c>
      <c r="C88" s="10">
        <v>15.28</v>
      </c>
    </row>
    <row r="89" spans="1:3" x14ac:dyDescent="0.2">
      <c r="A89" s="11">
        <v>43709</v>
      </c>
      <c r="B89" s="13">
        <v>0.86559027777777775</v>
      </c>
      <c r="C89" s="10">
        <v>15.25</v>
      </c>
    </row>
    <row r="90" spans="1:3" x14ac:dyDescent="0.2">
      <c r="A90" s="11">
        <v>43709</v>
      </c>
      <c r="B90" s="13">
        <v>0.87253472222222228</v>
      </c>
      <c r="C90" s="10">
        <v>15.19</v>
      </c>
    </row>
    <row r="91" spans="1:3" x14ac:dyDescent="0.2">
      <c r="A91" s="11">
        <v>43709</v>
      </c>
      <c r="B91" s="13">
        <v>0.8794791666666667</v>
      </c>
      <c r="C91" s="10">
        <v>15.17</v>
      </c>
    </row>
    <row r="92" spans="1:3" x14ac:dyDescent="0.2">
      <c r="A92" s="11">
        <v>43709</v>
      </c>
      <c r="B92" s="13">
        <v>0.88642361111111112</v>
      </c>
      <c r="C92" s="10">
        <v>15.15</v>
      </c>
    </row>
    <row r="93" spans="1:3" x14ac:dyDescent="0.2">
      <c r="A93" s="11">
        <v>43709</v>
      </c>
      <c r="B93" s="13">
        <v>0.89336805555555554</v>
      </c>
      <c r="C93" s="10">
        <v>15.18</v>
      </c>
    </row>
    <row r="94" spans="1:3" x14ac:dyDescent="0.2">
      <c r="A94" s="11">
        <v>43709</v>
      </c>
      <c r="B94" s="13">
        <v>0.90031250000000007</v>
      </c>
      <c r="C94" s="10">
        <v>15.18</v>
      </c>
    </row>
    <row r="95" spans="1:3" x14ac:dyDescent="0.2">
      <c r="A95" s="11">
        <v>43709</v>
      </c>
      <c r="B95" s="13">
        <v>0.90725694444444438</v>
      </c>
      <c r="C95" s="10">
        <v>15.19</v>
      </c>
    </row>
    <row r="96" spans="1:3" x14ac:dyDescent="0.2">
      <c r="A96" s="11">
        <v>43709</v>
      </c>
      <c r="B96" s="13">
        <v>0.91420138888888891</v>
      </c>
      <c r="C96" s="10">
        <v>15.19</v>
      </c>
    </row>
    <row r="97" spans="1:3" x14ac:dyDescent="0.2">
      <c r="A97" s="11">
        <v>43709</v>
      </c>
      <c r="B97" s="13">
        <v>0.92114583333333344</v>
      </c>
      <c r="C97" s="10">
        <v>15.19</v>
      </c>
    </row>
    <row r="98" spans="1:3" x14ac:dyDescent="0.2">
      <c r="A98" s="11">
        <v>43709</v>
      </c>
      <c r="B98" s="13">
        <v>0.92809027777777775</v>
      </c>
      <c r="C98" s="10">
        <v>15.18</v>
      </c>
    </row>
    <row r="99" spans="1:3" x14ac:dyDescent="0.2">
      <c r="A99" s="11">
        <v>43709</v>
      </c>
      <c r="B99" s="13">
        <v>0.93503472222222228</v>
      </c>
      <c r="C99" s="10">
        <v>15.19</v>
      </c>
    </row>
    <row r="100" spans="1:3" x14ac:dyDescent="0.2">
      <c r="A100" s="11">
        <v>43709</v>
      </c>
      <c r="B100" s="13">
        <v>0.9419791666666667</v>
      </c>
      <c r="C100" s="10">
        <v>15.19</v>
      </c>
    </row>
    <row r="101" spans="1:3" x14ac:dyDescent="0.2">
      <c r="A101" s="11">
        <v>43709</v>
      </c>
      <c r="B101" s="13">
        <v>0.94892361111111112</v>
      </c>
      <c r="C101" s="10">
        <v>15.21</v>
      </c>
    </row>
    <row r="102" spans="1:3" x14ac:dyDescent="0.2">
      <c r="A102" s="11">
        <v>43709</v>
      </c>
      <c r="B102" s="13">
        <v>0.95586805555555554</v>
      </c>
      <c r="C102" s="10">
        <v>15.22</v>
      </c>
    </row>
    <row r="103" spans="1:3" x14ac:dyDescent="0.2">
      <c r="A103" s="11">
        <v>43709</v>
      </c>
      <c r="B103" s="13">
        <v>0.96281250000000007</v>
      </c>
      <c r="C103" s="10">
        <v>15.21</v>
      </c>
    </row>
    <row r="104" spans="1:3" x14ac:dyDescent="0.2">
      <c r="A104" s="11">
        <v>43709</v>
      </c>
      <c r="B104" s="13">
        <v>0.96975694444444438</v>
      </c>
      <c r="C104" s="10">
        <v>15.21</v>
      </c>
    </row>
    <row r="105" spans="1:3" x14ac:dyDescent="0.2">
      <c r="A105" s="11">
        <v>43709</v>
      </c>
      <c r="B105" s="13">
        <v>0.97670138888888891</v>
      </c>
      <c r="C105" s="10">
        <v>15.19</v>
      </c>
    </row>
    <row r="106" spans="1:3" x14ac:dyDescent="0.2">
      <c r="A106" s="11">
        <v>43709</v>
      </c>
      <c r="B106" s="13">
        <v>0.98364583333333344</v>
      </c>
      <c r="C106" s="10">
        <v>15.26</v>
      </c>
    </row>
    <row r="107" spans="1:3" x14ac:dyDescent="0.2">
      <c r="A107" s="11">
        <v>43709</v>
      </c>
      <c r="B107" s="13">
        <v>0.99059027777777775</v>
      </c>
      <c r="C107" s="10">
        <v>15.31</v>
      </c>
    </row>
    <row r="108" spans="1:3" x14ac:dyDescent="0.2">
      <c r="A108" s="11">
        <v>43709</v>
      </c>
      <c r="B108" s="13">
        <v>0.99753472222222228</v>
      </c>
      <c r="C108" s="10">
        <v>15.32</v>
      </c>
    </row>
    <row r="109" spans="1:3" x14ac:dyDescent="0.2">
      <c r="A109" s="11">
        <v>43710</v>
      </c>
      <c r="B109" s="13">
        <v>4.4791666666666669E-3</v>
      </c>
      <c r="C109" s="10">
        <v>15.38</v>
      </c>
    </row>
    <row r="110" spans="1:3" x14ac:dyDescent="0.2">
      <c r="A110" s="11">
        <v>43710</v>
      </c>
      <c r="B110" s="13">
        <v>1.1423611111111112E-2</v>
      </c>
      <c r="C110" s="10">
        <v>15.42</v>
      </c>
    </row>
    <row r="111" spans="1:3" x14ac:dyDescent="0.2">
      <c r="A111" s="11">
        <v>43710</v>
      </c>
      <c r="B111" s="13">
        <v>1.8368055555555554E-2</v>
      </c>
      <c r="C111" s="10">
        <v>15.44</v>
      </c>
    </row>
    <row r="112" spans="1:3" x14ac:dyDescent="0.2">
      <c r="A112" s="11">
        <v>43710</v>
      </c>
      <c r="B112" s="13">
        <v>2.5312500000000002E-2</v>
      </c>
      <c r="C112" s="10">
        <v>15.47</v>
      </c>
    </row>
    <row r="113" spans="1:3" x14ac:dyDescent="0.2">
      <c r="A113" s="11">
        <v>43710</v>
      </c>
      <c r="B113" s="13">
        <v>3.2256944444444442E-2</v>
      </c>
      <c r="C113" s="10">
        <v>15.48</v>
      </c>
    </row>
    <row r="114" spans="1:3" x14ac:dyDescent="0.2">
      <c r="A114" s="11">
        <v>43710</v>
      </c>
      <c r="B114" s="13">
        <v>3.920138888888889E-2</v>
      </c>
      <c r="C114" s="10">
        <v>15.51</v>
      </c>
    </row>
    <row r="115" spans="1:3" x14ac:dyDescent="0.2">
      <c r="A115" s="11">
        <v>43710</v>
      </c>
      <c r="B115" s="13">
        <v>4.614583333333333E-2</v>
      </c>
      <c r="C115" s="10">
        <v>15.56</v>
      </c>
    </row>
    <row r="116" spans="1:3" x14ac:dyDescent="0.2">
      <c r="A116" s="11">
        <v>43710</v>
      </c>
      <c r="B116" s="13">
        <v>5.3090277777777778E-2</v>
      </c>
      <c r="C116" s="10">
        <v>15.56</v>
      </c>
    </row>
    <row r="117" spans="1:3" x14ac:dyDescent="0.2">
      <c r="A117" s="11">
        <v>43710</v>
      </c>
      <c r="B117" s="13">
        <v>6.0034722222222225E-2</v>
      </c>
      <c r="C117" s="10">
        <v>15.52</v>
      </c>
    </row>
    <row r="118" spans="1:3" x14ac:dyDescent="0.2">
      <c r="A118" s="11">
        <v>43710</v>
      </c>
      <c r="B118" s="13">
        <v>6.6979166666666659E-2</v>
      </c>
      <c r="C118" s="10">
        <v>15.48</v>
      </c>
    </row>
    <row r="119" spans="1:3" x14ac:dyDescent="0.2">
      <c r="A119" s="11">
        <v>43710</v>
      </c>
      <c r="B119" s="13">
        <v>7.3923611111111107E-2</v>
      </c>
      <c r="C119" s="10">
        <v>15.43</v>
      </c>
    </row>
    <row r="120" spans="1:3" x14ac:dyDescent="0.2">
      <c r="A120" s="11">
        <v>43710</v>
      </c>
      <c r="B120" s="13">
        <v>8.0868055555555554E-2</v>
      </c>
      <c r="C120" s="10">
        <v>15.43</v>
      </c>
    </row>
    <row r="121" spans="1:3" x14ac:dyDescent="0.2">
      <c r="A121" s="11">
        <v>43710</v>
      </c>
      <c r="B121" s="13">
        <v>8.7812500000000002E-2</v>
      </c>
      <c r="C121" s="10">
        <v>15.43</v>
      </c>
    </row>
    <row r="122" spans="1:3" x14ac:dyDescent="0.2">
      <c r="A122" s="11">
        <v>43710</v>
      </c>
      <c r="B122" s="13">
        <v>9.4756944444444449E-2</v>
      </c>
      <c r="C122" s="10">
        <v>15.43</v>
      </c>
    </row>
    <row r="123" spans="1:3" x14ac:dyDescent="0.2">
      <c r="A123" s="11">
        <v>43710</v>
      </c>
      <c r="B123" s="13">
        <v>0.1017013888888889</v>
      </c>
      <c r="C123" s="10">
        <v>15.43</v>
      </c>
    </row>
    <row r="124" spans="1:3" x14ac:dyDescent="0.2">
      <c r="A124" s="11">
        <v>43710</v>
      </c>
      <c r="B124" s="13">
        <v>0.10864583333333333</v>
      </c>
      <c r="C124" s="10">
        <v>15.42</v>
      </c>
    </row>
    <row r="125" spans="1:3" x14ac:dyDescent="0.2">
      <c r="A125" s="11">
        <v>43710</v>
      </c>
      <c r="B125" s="13">
        <v>0.11559027777777779</v>
      </c>
      <c r="C125" s="10">
        <v>15.47</v>
      </c>
    </row>
    <row r="126" spans="1:3" x14ac:dyDescent="0.2">
      <c r="A126" s="11">
        <v>43710</v>
      </c>
      <c r="B126" s="13">
        <v>0.12253472222222223</v>
      </c>
      <c r="C126" s="10">
        <v>15.49</v>
      </c>
    </row>
    <row r="127" spans="1:3" x14ac:dyDescent="0.2">
      <c r="A127" s="11">
        <v>43710</v>
      </c>
      <c r="B127" s="13">
        <v>0.12947916666666667</v>
      </c>
      <c r="C127" s="10">
        <v>15.49</v>
      </c>
    </row>
    <row r="128" spans="1:3" x14ac:dyDescent="0.2">
      <c r="A128" s="11">
        <v>43710</v>
      </c>
      <c r="B128" s="13">
        <v>0.13642361111111112</v>
      </c>
      <c r="C128" s="10">
        <v>15.47</v>
      </c>
    </row>
    <row r="129" spans="1:3" x14ac:dyDescent="0.2">
      <c r="A129" s="11">
        <v>43710</v>
      </c>
      <c r="B129" s="13">
        <v>0.14336805555555557</v>
      </c>
      <c r="C129" s="10">
        <v>15.46</v>
      </c>
    </row>
    <row r="130" spans="1:3" x14ac:dyDescent="0.2">
      <c r="A130" s="11">
        <v>43710</v>
      </c>
      <c r="B130" s="13">
        <v>0.15031249999999999</v>
      </c>
      <c r="C130" s="10">
        <v>15.48</v>
      </c>
    </row>
    <row r="131" spans="1:3" x14ac:dyDescent="0.2">
      <c r="A131" s="11">
        <v>43710</v>
      </c>
      <c r="B131" s="13">
        <v>0.15725694444444446</v>
      </c>
      <c r="C131" s="10">
        <v>15.46</v>
      </c>
    </row>
    <row r="132" spans="1:3" x14ac:dyDescent="0.2">
      <c r="A132" s="11">
        <v>43710</v>
      </c>
      <c r="B132" s="13">
        <v>0.16420138888888888</v>
      </c>
      <c r="C132" s="10">
        <v>15.44</v>
      </c>
    </row>
    <row r="133" spans="1:3" x14ac:dyDescent="0.2">
      <c r="A133" s="11">
        <v>43710</v>
      </c>
      <c r="B133" s="13">
        <v>0.17114583333333333</v>
      </c>
      <c r="C133" s="10">
        <v>15.45</v>
      </c>
    </row>
    <row r="134" spans="1:3" x14ac:dyDescent="0.2">
      <c r="A134" s="11">
        <v>43710</v>
      </c>
      <c r="B134" s="13">
        <v>0.17809027777777778</v>
      </c>
      <c r="C134" s="10">
        <v>15.44</v>
      </c>
    </row>
    <row r="135" spans="1:3" x14ac:dyDescent="0.2">
      <c r="A135" s="11">
        <v>43710</v>
      </c>
      <c r="B135" s="13">
        <v>0.1850347222222222</v>
      </c>
      <c r="C135" s="10">
        <v>15.45</v>
      </c>
    </row>
    <row r="136" spans="1:3" x14ac:dyDescent="0.2">
      <c r="A136" s="11">
        <v>43710</v>
      </c>
      <c r="B136" s="13">
        <v>0.19197916666666667</v>
      </c>
      <c r="C136" s="10">
        <v>15.45</v>
      </c>
    </row>
    <row r="137" spans="1:3" x14ac:dyDescent="0.2">
      <c r="A137" s="11">
        <v>43710</v>
      </c>
      <c r="B137" s="13">
        <v>0.19892361111111112</v>
      </c>
      <c r="C137" s="10">
        <v>15.48</v>
      </c>
    </row>
    <row r="138" spans="1:3" x14ac:dyDescent="0.2">
      <c r="A138" s="11">
        <v>43710</v>
      </c>
      <c r="B138" s="13">
        <v>0.20586805555555557</v>
      </c>
      <c r="C138" s="10">
        <v>15.61</v>
      </c>
    </row>
    <row r="139" spans="1:3" x14ac:dyDescent="0.2">
      <c r="A139" s="11">
        <v>43710</v>
      </c>
      <c r="B139" s="13">
        <v>0.21281249999999999</v>
      </c>
      <c r="C139" s="10">
        <v>15.67</v>
      </c>
    </row>
    <row r="140" spans="1:3" x14ac:dyDescent="0.2">
      <c r="A140" s="11">
        <v>43710</v>
      </c>
      <c r="B140" s="13">
        <v>0.21975694444444446</v>
      </c>
      <c r="C140" s="10">
        <v>15.68</v>
      </c>
    </row>
    <row r="141" spans="1:3" x14ac:dyDescent="0.2">
      <c r="A141" s="11">
        <v>43710</v>
      </c>
      <c r="B141" s="13">
        <v>0.22670138888888888</v>
      </c>
      <c r="C141" s="10">
        <v>15.66</v>
      </c>
    </row>
    <row r="142" spans="1:3" x14ac:dyDescent="0.2">
      <c r="A142" s="11">
        <v>43710</v>
      </c>
      <c r="B142" s="13">
        <v>0.23364583333333333</v>
      </c>
      <c r="C142" s="10">
        <v>15.66</v>
      </c>
    </row>
    <row r="143" spans="1:3" x14ac:dyDescent="0.2">
      <c r="A143" s="11">
        <v>43710</v>
      </c>
      <c r="B143" s="13">
        <v>0.24059027777777778</v>
      </c>
      <c r="C143" s="10">
        <v>15.63</v>
      </c>
    </row>
    <row r="144" spans="1:3" x14ac:dyDescent="0.2">
      <c r="A144" s="11">
        <v>43710</v>
      </c>
      <c r="B144" s="13">
        <v>0.24753472222222225</v>
      </c>
      <c r="C144" s="10">
        <v>15.59</v>
      </c>
    </row>
    <row r="145" spans="1:3" x14ac:dyDescent="0.2">
      <c r="A145" s="11">
        <v>43710</v>
      </c>
      <c r="B145" s="13">
        <v>0.25447916666666665</v>
      </c>
      <c r="C145" s="10">
        <v>15.57</v>
      </c>
    </row>
    <row r="146" spans="1:3" x14ac:dyDescent="0.2">
      <c r="A146" s="11">
        <v>43710</v>
      </c>
      <c r="B146" s="13">
        <v>0.26142361111111112</v>
      </c>
      <c r="C146" s="10">
        <v>15.6</v>
      </c>
    </row>
    <row r="147" spans="1:3" x14ac:dyDescent="0.2">
      <c r="A147" s="11">
        <v>43710</v>
      </c>
      <c r="B147" s="13">
        <v>0.26836805555555554</v>
      </c>
      <c r="C147" s="10">
        <v>15.58</v>
      </c>
    </row>
    <row r="148" spans="1:3" x14ac:dyDescent="0.2">
      <c r="A148" s="11">
        <v>43710</v>
      </c>
      <c r="B148" s="13">
        <v>0.27531250000000002</v>
      </c>
      <c r="C148" s="10">
        <v>15.54</v>
      </c>
    </row>
    <row r="149" spans="1:3" x14ac:dyDescent="0.2">
      <c r="A149" s="11">
        <v>43710</v>
      </c>
      <c r="B149" s="13">
        <v>0.28225694444444444</v>
      </c>
      <c r="C149" s="10">
        <v>15.54</v>
      </c>
    </row>
    <row r="150" spans="1:3" x14ac:dyDescent="0.2">
      <c r="A150" s="11">
        <v>43710</v>
      </c>
      <c r="B150" s="13">
        <v>0.28920138888888891</v>
      </c>
      <c r="C150" s="10">
        <v>15.52</v>
      </c>
    </row>
    <row r="151" spans="1:3" x14ac:dyDescent="0.2">
      <c r="A151" s="11">
        <v>43710</v>
      </c>
      <c r="B151" s="13">
        <v>0.29614583333333333</v>
      </c>
      <c r="C151" s="10">
        <v>15.52</v>
      </c>
    </row>
    <row r="152" spans="1:3" x14ac:dyDescent="0.2">
      <c r="A152" s="11">
        <v>43710</v>
      </c>
      <c r="B152" s="13">
        <v>0.30309027777777781</v>
      </c>
      <c r="C152" s="10">
        <v>15.56</v>
      </c>
    </row>
    <row r="153" spans="1:3" x14ac:dyDescent="0.2">
      <c r="A153" s="11">
        <v>43710</v>
      </c>
      <c r="B153" s="13">
        <v>0.31003472222222223</v>
      </c>
      <c r="C153" s="10">
        <v>15.59</v>
      </c>
    </row>
    <row r="154" spans="1:3" x14ac:dyDescent="0.2">
      <c r="A154" s="11">
        <v>43710</v>
      </c>
      <c r="B154" s="13">
        <v>0.31697916666666665</v>
      </c>
      <c r="C154" s="10">
        <v>15.32</v>
      </c>
    </row>
    <row r="155" spans="1:3" x14ac:dyDescent="0.2">
      <c r="A155" s="11">
        <v>43710</v>
      </c>
      <c r="B155" s="13">
        <v>0.32392361111111112</v>
      </c>
      <c r="C155" s="10">
        <v>15.31</v>
      </c>
    </row>
    <row r="156" spans="1:3" x14ac:dyDescent="0.2">
      <c r="A156" s="11">
        <v>43710</v>
      </c>
      <c r="B156" s="13">
        <v>0.3308680555555556</v>
      </c>
      <c r="C156" s="10">
        <v>15.32</v>
      </c>
    </row>
    <row r="157" spans="1:3" x14ac:dyDescent="0.2">
      <c r="A157" s="11">
        <v>43710</v>
      </c>
      <c r="B157" s="13">
        <v>0.79614583333333344</v>
      </c>
      <c r="C157" s="10">
        <v>16.010000000000002</v>
      </c>
    </row>
    <row r="158" spans="1:3" x14ac:dyDescent="0.2">
      <c r="A158" s="11">
        <v>43710</v>
      </c>
      <c r="B158" s="13">
        <v>0.80309027777777775</v>
      </c>
      <c r="C158" s="10">
        <v>15.97</v>
      </c>
    </row>
    <row r="159" spans="1:3" x14ac:dyDescent="0.2">
      <c r="A159" s="11">
        <v>43710</v>
      </c>
      <c r="B159" s="13">
        <v>0.81003472222222228</v>
      </c>
      <c r="C159" s="10">
        <v>15.92</v>
      </c>
    </row>
    <row r="160" spans="1:3" x14ac:dyDescent="0.2">
      <c r="A160" s="11">
        <v>43710</v>
      </c>
      <c r="B160" s="13">
        <v>0.8169791666666667</v>
      </c>
      <c r="C160" s="10">
        <v>15.89</v>
      </c>
    </row>
    <row r="161" spans="1:3" x14ac:dyDescent="0.2">
      <c r="A161" s="11">
        <v>43710</v>
      </c>
      <c r="B161" s="13">
        <v>0.82392361111111112</v>
      </c>
      <c r="C161" s="10">
        <v>15.89</v>
      </c>
    </row>
    <row r="162" spans="1:3" x14ac:dyDescent="0.2">
      <c r="A162" s="11">
        <v>43710</v>
      </c>
      <c r="B162" s="13">
        <v>0.83086805555555554</v>
      </c>
      <c r="C162" s="10">
        <v>15.8</v>
      </c>
    </row>
    <row r="163" spans="1:3" x14ac:dyDescent="0.2">
      <c r="A163" s="11">
        <v>43710</v>
      </c>
      <c r="B163" s="13">
        <v>0.83781250000000007</v>
      </c>
      <c r="C163" s="10">
        <v>15.71</v>
      </c>
    </row>
    <row r="164" spans="1:3" x14ac:dyDescent="0.2">
      <c r="A164" s="11">
        <v>43710</v>
      </c>
      <c r="B164" s="13">
        <v>0.84475694444444438</v>
      </c>
      <c r="C164" s="10">
        <v>15.72</v>
      </c>
    </row>
    <row r="165" spans="1:3" x14ac:dyDescent="0.2">
      <c r="A165" s="11">
        <v>43710</v>
      </c>
      <c r="B165" s="13">
        <v>0.85170138888888891</v>
      </c>
      <c r="C165" s="10">
        <v>15.7</v>
      </c>
    </row>
    <row r="166" spans="1:3" x14ac:dyDescent="0.2">
      <c r="A166" s="11">
        <v>43710</v>
      </c>
      <c r="B166" s="13">
        <v>0.85864583333333344</v>
      </c>
      <c r="C166" s="10">
        <v>15.69</v>
      </c>
    </row>
    <row r="167" spans="1:3" x14ac:dyDescent="0.2">
      <c r="A167" s="11">
        <v>43710</v>
      </c>
      <c r="B167" s="13">
        <v>0.86559027777777775</v>
      </c>
      <c r="C167" s="10">
        <v>15.68</v>
      </c>
    </row>
    <row r="168" spans="1:3" x14ac:dyDescent="0.2">
      <c r="A168" s="11">
        <v>43710</v>
      </c>
      <c r="B168" s="13">
        <v>0.87253472222222228</v>
      </c>
      <c r="C168" s="10">
        <v>15.67</v>
      </c>
    </row>
    <row r="169" spans="1:3" x14ac:dyDescent="0.2">
      <c r="A169" s="11">
        <v>43710</v>
      </c>
      <c r="B169" s="13">
        <v>0.8794791666666667</v>
      </c>
      <c r="C169" s="10">
        <v>15.65</v>
      </c>
    </row>
    <row r="170" spans="1:3" x14ac:dyDescent="0.2">
      <c r="A170" s="11">
        <v>43710</v>
      </c>
      <c r="B170" s="13">
        <v>0.88642361111111112</v>
      </c>
      <c r="C170" s="10">
        <v>15.65</v>
      </c>
    </row>
    <row r="171" spans="1:3" x14ac:dyDescent="0.2">
      <c r="A171" s="11">
        <v>43710</v>
      </c>
      <c r="B171" s="13">
        <v>0.89336805555555554</v>
      </c>
      <c r="C171" s="10">
        <v>15.62</v>
      </c>
    </row>
    <row r="172" spans="1:3" x14ac:dyDescent="0.2">
      <c r="A172" s="11">
        <v>43710</v>
      </c>
      <c r="B172" s="13">
        <v>0.90031250000000007</v>
      </c>
      <c r="C172" s="10">
        <v>15.62</v>
      </c>
    </row>
    <row r="173" spans="1:3" x14ac:dyDescent="0.2">
      <c r="A173" s="11">
        <v>43710</v>
      </c>
      <c r="B173" s="13">
        <v>0.90725694444444438</v>
      </c>
      <c r="C173" s="10">
        <v>15.59</v>
      </c>
    </row>
    <row r="174" spans="1:3" x14ac:dyDescent="0.2">
      <c r="A174" s="11">
        <v>43710</v>
      </c>
      <c r="B174" s="13">
        <v>0.91420138888888891</v>
      </c>
      <c r="C174" s="10">
        <v>15.57</v>
      </c>
    </row>
    <row r="175" spans="1:3" x14ac:dyDescent="0.2">
      <c r="A175" s="11">
        <v>43710</v>
      </c>
      <c r="B175" s="13">
        <v>0.92114583333333344</v>
      </c>
      <c r="C175" s="10">
        <v>15.56</v>
      </c>
    </row>
    <row r="176" spans="1:3" x14ac:dyDescent="0.2">
      <c r="A176" s="11">
        <v>43710</v>
      </c>
      <c r="B176" s="13">
        <v>0.92809027777777775</v>
      </c>
      <c r="C176" s="10">
        <v>15.53</v>
      </c>
    </row>
    <row r="177" spans="1:3" x14ac:dyDescent="0.2">
      <c r="A177" s="11">
        <v>43710</v>
      </c>
      <c r="B177" s="13">
        <v>0.93503472222222228</v>
      </c>
      <c r="C177" s="10">
        <v>15.51</v>
      </c>
    </row>
    <row r="178" spans="1:3" x14ac:dyDescent="0.2">
      <c r="A178" s="11">
        <v>43710</v>
      </c>
      <c r="B178" s="13">
        <v>0.9419791666666667</v>
      </c>
      <c r="C178" s="10">
        <v>15.53</v>
      </c>
    </row>
    <row r="179" spans="1:3" x14ac:dyDescent="0.2">
      <c r="A179" s="11">
        <v>43710</v>
      </c>
      <c r="B179" s="13">
        <v>0.94892361111111112</v>
      </c>
      <c r="C179" s="10">
        <v>15.49</v>
      </c>
    </row>
    <row r="180" spans="1:3" x14ac:dyDescent="0.2">
      <c r="A180" s="11">
        <v>43710</v>
      </c>
      <c r="B180" s="13">
        <v>0.95586805555555554</v>
      </c>
      <c r="C180" s="10">
        <v>15.48</v>
      </c>
    </row>
    <row r="181" spans="1:3" x14ac:dyDescent="0.2">
      <c r="A181" s="11">
        <v>43710</v>
      </c>
      <c r="B181" s="13">
        <v>0.96281250000000007</v>
      </c>
      <c r="C181" s="10">
        <v>15.48</v>
      </c>
    </row>
    <row r="182" spans="1:3" x14ac:dyDescent="0.2">
      <c r="A182" s="11">
        <v>43710</v>
      </c>
      <c r="B182" s="13">
        <v>0.96975694444444438</v>
      </c>
      <c r="C182" s="10">
        <v>15.48</v>
      </c>
    </row>
    <row r="183" spans="1:3" x14ac:dyDescent="0.2">
      <c r="A183" s="11">
        <v>43710</v>
      </c>
      <c r="B183" s="13">
        <v>0.97670138888888891</v>
      </c>
      <c r="C183" s="10">
        <v>15.46</v>
      </c>
    </row>
    <row r="184" spans="1:3" x14ac:dyDescent="0.2">
      <c r="A184" s="11">
        <v>43710</v>
      </c>
      <c r="B184" s="13">
        <v>0.98364583333333344</v>
      </c>
      <c r="C184" s="10">
        <v>15.48</v>
      </c>
    </row>
    <row r="185" spans="1:3" x14ac:dyDescent="0.2">
      <c r="A185" s="11">
        <v>43710</v>
      </c>
      <c r="B185" s="13">
        <v>0.99059027777777775</v>
      </c>
      <c r="C185" s="10">
        <v>15.49</v>
      </c>
    </row>
    <row r="186" spans="1:3" x14ac:dyDescent="0.2">
      <c r="A186" s="11">
        <v>43710</v>
      </c>
      <c r="B186" s="13">
        <v>0.99753472222222228</v>
      </c>
      <c r="C186" s="10">
        <v>15.48</v>
      </c>
    </row>
    <row r="187" spans="1:3" x14ac:dyDescent="0.2">
      <c r="A187" s="11">
        <v>43711</v>
      </c>
      <c r="B187" s="13">
        <v>4.4791666666666669E-3</v>
      </c>
      <c r="C187" s="10">
        <v>15.55</v>
      </c>
    </row>
    <row r="188" spans="1:3" x14ac:dyDescent="0.2">
      <c r="A188" s="11">
        <v>43711</v>
      </c>
      <c r="B188" s="13">
        <v>1.1423611111111112E-2</v>
      </c>
      <c r="C188" s="10">
        <v>15.55</v>
      </c>
    </row>
    <row r="189" spans="1:3" x14ac:dyDescent="0.2">
      <c r="A189" s="11">
        <v>43711</v>
      </c>
      <c r="B189" s="13">
        <v>1.8368055555555554E-2</v>
      </c>
      <c r="C189" s="10">
        <v>15.56</v>
      </c>
    </row>
    <row r="190" spans="1:3" x14ac:dyDescent="0.2">
      <c r="A190" s="11">
        <v>43711</v>
      </c>
      <c r="B190" s="13">
        <v>2.5312500000000002E-2</v>
      </c>
      <c r="C190" s="10">
        <v>15.54</v>
      </c>
    </row>
    <row r="191" spans="1:3" x14ac:dyDescent="0.2">
      <c r="A191" s="11">
        <v>43711</v>
      </c>
      <c r="B191" s="13">
        <v>3.2256944444444442E-2</v>
      </c>
      <c r="C191" s="10">
        <v>15.56</v>
      </c>
    </row>
    <row r="192" spans="1:3" x14ac:dyDescent="0.2">
      <c r="A192" s="11">
        <v>43711</v>
      </c>
      <c r="B192" s="13">
        <v>3.920138888888889E-2</v>
      </c>
      <c r="C192" s="10">
        <v>15.58</v>
      </c>
    </row>
    <row r="193" spans="1:3" x14ac:dyDescent="0.2">
      <c r="A193" s="11">
        <v>43711</v>
      </c>
      <c r="B193" s="13">
        <v>4.614583333333333E-2</v>
      </c>
      <c r="C193" s="10">
        <v>15.63</v>
      </c>
    </row>
    <row r="194" spans="1:3" x14ac:dyDescent="0.2">
      <c r="A194" s="11">
        <v>43711</v>
      </c>
      <c r="B194" s="13">
        <v>5.3090277777777778E-2</v>
      </c>
      <c r="C194" s="10">
        <v>15.67</v>
      </c>
    </row>
    <row r="195" spans="1:3" x14ac:dyDescent="0.2">
      <c r="A195" s="11">
        <v>43711</v>
      </c>
      <c r="B195" s="13">
        <v>6.0034722222222225E-2</v>
      </c>
      <c r="C195" s="10">
        <v>15.67</v>
      </c>
    </row>
    <row r="196" spans="1:3" x14ac:dyDescent="0.2">
      <c r="A196" s="11">
        <v>43711</v>
      </c>
      <c r="B196" s="13">
        <v>6.6979166666666659E-2</v>
      </c>
      <c r="C196" s="10">
        <v>15.68</v>
      </c>
    </row>
    <row r="197" spans="1:3" x14ac:dyDescent="0.2">
      <c r="A197" s="11">
        <v>43711</v>
      </c>
      <c r="B197" s="13">
        <v>7.3923611111111107E-2</v>
      </c>
      <c r="C197" s="10">
        <v>15.7</v>
      </c>
    </row>
    <row r="198" spans="1:3" x14ac:dyDescent="0.2">
      <c r="A198" s="11">
        <v>43711</v>
      </c>
      <c r="B198" s="13">
        <v>8.0868055555555554E-2</v>
      </c>
      <c r="C198" s="10">
        <v>15.69</v>
      </c>
    </row>
    <row r="199" spans="1:3" x14ac:dyDescent="0.2">
      <c r="A199" s="11">
        <v>43711</v>
      </c>
      <c r="B199" s="13">
        <v>8.7812500000000002E-2</v>
      </c>
      <c r="C199" s="10">
        <v>15.71</v>
      </c>
    </row>
    <row r="200" spans="1:3" x14ac:dyDescent="0.2">
      <c r="A200" s="11">
        <v>43711</v>
      </c>
      <c r="B200" s="13">
        <v>9.4756944444444449E-2</v>
      </c>
      <c r="C200" s="10">
        <v>15.72</v>
      </c>
    </row>
    <row r="201" spans="1:3" x14ac:dyDescent="0.2">
      <c r="A201" s="11">
        <v>43711</v>
      </c>
      <c r="B201" s="13">
        <v>0.1017013888888889</v>
      </c>
      <c r="C201" s="10">
        <v>15.73</v>
      </c>
    </row>
    <row r="202" spans="1:3" x14ac:dyDescent="0.2">
      <c r="A202" s="11">
        <v>43711</v>
      </c>
      <c r="B202" s="13">
        <v>0.10864583333333333</v>
      </c>
      <c r="C202" s="10">
        <v>15.69</v>
      </c>
    </row>
    <row r="203" spans="1:3" x14ac:dyDescent="0.2">
      <c r="A203" s="11">
        <v>43711</v>
      </c>
      <c r="B203" s="13">
        <v>0.11559027777777779</v>
      </c>
      <c r="C203" s="10">
        <v>15.69</v>
      </c>
    </row>
    <row r="204" spans="1:3" x14ac:dyDescent="0.2">
      <c r="A204" s="11">
        <v>43711</v>
      </c>
      <c r="B204" s="13">
        <v>0.12253472222222223</v>
      </c>
      <c r="C204" s="10">
        <v>15.67</v>
      </c>
    </row>
    <row r="205" spans="1:3" x14ac:dyDescent="0.2">
      <c r="A205" s="11">
        <v>43711</v>
      </c>
      <c r="B205" s="13">
        <v>0.12947916666666667</v>
      </c>
      <c r="C205" s="10">
        <v>15.67</v>
      </c>
    </row>
    <row r="206" spans="1:3" x14ac:dyDescent="0.2">
      <c r="A206" s="11">
        <v>43711</v>
      </c>
      <c r="B206" s="13">
        <v>0.13642361111111112</v>
      </c>
      <c r="C206" s="10">
        <v>15.65</v>
      </c>
    </row>
    <row r="207" spans="1:3" x14ac:dyDescent="0.2">
      <c r="A207" s="11">
        <v>43711</v>
      </c>
      <c r="B207" s="13">
        <v>0.14336805555555557</v>
      </c>
      <c r="C207" s="10">
        <v>15.67</v>
      </c>
    </row>
    <row r="208" spans="1:3" x14ac:dyDescent="0.2">
      <c r="A208" s="11">
        <v>43711</v>
      </c>
      <c r="B208" s="13">
        <v>0.15031249999999999</v>
      </c>
      <c r="C208" s="10">
        <v>15.71</v>
      </c>
    </row>
    <row r="209" spans="1:3" x14ac:dyDescent="0.2">
      <c r="A209" s="11">
        <v>43711</v>
      </c>
      <c r="B209" s="13">
        <v>0.15725694444444446</v>
      </c>
      <c r="C209" s="10">
        <v>15.65</v>
      </c>
    </row>
    <row r="210" spans="1:3" x14ac:dyDescent="0.2">
      <c r="A210" s="11">
        <v>43711</v>
      </c>
      <c r="B210" s="13">
        <v>0.16420138888888888</v>
      </c>
      <c r="C210" s="10">
        <v>15.68</v>
      </c>
    </row>
    <row r="211" spans="1:3" x14ac:dyDescent="0.2">
      <c r="A211" s="11">
        <v>43711</v>
      </c>
      <c r="B211" s="13">
        <v>0.17114583333333333</v>
      </c>
      <c r="C211" s="10">
        <v>15.67</v>
      </c>
    </row>
    <row r="212" spans="1:3" x14ac:dyDescent="0.2">
      <c r="A212" s="11">
        <v>43711</v>
      </c>
      <c r="B212" s="13">
        <v>0.17809027777777778</v>
      </c>
      <c r="C212" s="10">
        <v>15.69</v>
      </c>
    </row>
    <row r="213" spans="1:3" x14ac:dyDescent="0.2">
      <c r="A213" s="11">
        <v>43711</v>
      </c>
      <c r="B213" s="13">
        <v>0.1850347222222222</v>
      </c>
      <c r="C213" s="10">
        <v>15.69</v>
      </c>
    </row>
    <row r="214" spans="1:3" x14ac:dyDescent="0.2">
      <c r="A214" s="11">
        <v>43711</v>
      </c>
      <c r="B214" s="13">
        <v>0.19197916666666667</v>
      </c>
      <c r="C214" s="10">
        <v>15.63</v>
      </c>
    </row>
    <row r="215" spans="1:3" x14ac:dyDescent="0.2">
      <c r="A215" s="11">
        <v>43711</v>
      </c>
      <c r="B215" s="13">
        <v>0.19892361111111112</v>
      </c>
      <c r="C215" s="10">
        <v>15.63</v>
      </c>
    </row>
    <row r="216" spans="1:3" x14ac:dyDescent="0.2">
      <c r="A216" s="11">
        <v>43711</v>
      </c>
      <c r="B216" s="13">
        <v>0.20586805555555557</v>
      </c>
      <c r="C216" s="10">
        <v>15.56</v>
      </c>
    </row>
    <row r="217" spans="1:3" x14ac:dyDescent="0.2">
      <c r="A217" s="11">
        <v>43711</v>
      </c>
      <c r="B217" s="13">
        <v>0.21281249999999999</v>
      </c>
      <c r="C217" s="10">
        <v>15.53</v>
      </c>
    </row>
    <row r="218" spans="1:3" x14ac:dyDescent="0.2">
      <c r="A218" s="11">
        <v>43711</v>
      </c>
      <c r="B218" s="13">
        <v>0.21975694444444446</v>
      </c>
      <c r="C218" s="10">
        <v>15.55</v>
      </c>
    </row>
    <row r="219" spans="1:3" x14ac:dyDescent="0.2">
      <c r="A219" s="11">
        <v>43711</v>
      </c>
      <c r="B219" s="13">
        <v>0.22670138888888888</v>
      </c>
      <c r="C219" s="10">
        <v>15.56</v>
      </c>
    </row>
    <row r="220" spans="1:3" x14ac:dyDescent="0.2">
      <c r="A220" s="11">
        <v>43711</v>
      </c>
      <c r="B220" s="13">
        <v>0.23364583333333333</v>
      </c>
      <c r="C220" s="10">
        <v>15.55</v>
      </c>
    </row>
    <row r="221" spans="1:3" x14ac:dyDescent="0.2">
      <c r="A221" s="11">
        <v>43711</v>
      </c>
      <c r="B221" s="13">
        <v>0.24059027777777778</v>
      </c>
      <c r="C221" s="10">
        <v>15.55</v>
      </c>
    </row>
    <row r="222" spans="1:3" x14ac:dyDescent="0.2">
      <c r="A222" s="11">
        <v>43711</v>
      </c>
      <c r="B222" s="13">
        <v>0.24753472222222225</v>
      </c>
      <c r="C222" s="10">
        <v>15.53</v>
      </c>
    </row>
    <row r="223" spans="1:3" x14ac:dyDescent="0.2">
      <c r="A223" s="11">
        <v>43711</v>
      </c>
      <c r="B223" s="13">
        <v>0.25447916666666665</v>
      </c>
      <c r="C223" s="10">
        <v>15.51</v>
      </c>
    </row>
    <row r="224" spans="1:3" x14ac:dyDescent="0.2">
      <c r="A224" s="11">
        <v>43711</v>
      </c>
      <c r="B224" s="13">
        <v>0.26142361111111112</v>
      </c>
      <c r="C224" s="10">
        <v>15.53</v>
      </c>
    </row>
    <row r="225" spans="1:3" x14ac:dyDescent="0.2">
      <c r="A225" s="11">
        <v>43711</v>
      </c>
      <c r="B225" s="13">
        <v>0.26836805555555554</v>
      </c>
      <c r="C225" s="10">
        <v>15.57</v>
      </c>
    </row>
    <row r="226" spans="1:3" x14ac:dyDescent="0.2">
      <c r="A226" s="11">
        <v>43711</v>
      </c>
      <c r="B226" s="13">
        <v>0.27531250000000002</v>
      </c>
      <c r="C226" s="10">
        <v>15.6</v>
      </c>
    </row>
    <row r="227" spans="1:3" x14ac:dyDescent="0.2">
      <c r="A227" s="11">
        <v>43711</v>
      </c>
      <c r="B227" s="13">
        <v>0.28225694444444444</v>
      </c>
      <c r="C227" s="10">
        <v>15.62</v>
      </c>
    </row>
    <row r="228" spans="1:3" x14ac:dyDescent="0.2">
      <c r="A228" s="11">
        <v>43711</v>
      </c>
      <c r="B228" s="13">
        <v>0.28920138888888891</v>
      </c>
      <c r="C228" s="10">
        <v>15.62</v>
      </c>
    </row>
    <row r="229" spans="1:3" x14ac:dyDescent="0.2">
      <c r="A229" s="11">
        <v>43711</v>
      </c>
      <c r="B229" s="13">
        <v>0.29614583333333333</v>
      </c>
      <c r="C229" s="10">
        <v>15.63</v>
      </c>
    </row>
    <row r="230" spans="1:3" x14ac:dyDescent="0.2">
      <c r="A230" s="11">
        <v>43711</v>
      </c>
      <c r="B230" s="13">
        <v>0.30309027777777781</v>
      </c>
      <c r="C230" s="10">
        <v>15.65</v>
      </c>
    </row>
    <row r="231" spans="1:3" x14ac:dyDescent="0.2">
      <c r="A231" s="11">
        <v>43711</v>
      </c>
      <c r="B231" s="13">
        <v>0.31003472222222223</v>
      </c>
      <c r="C231" s="10">
        <v>15.69</v>
      </c>
    </row>
    <row r="232" spans="1:3" x14ac:dyDescent="0.2">
      <c r="A232" s="11">
        <v>43711</v>
      </c>
      <c r="B232" s="13">
        <v>0.31697916666666665</v>
      </c>
      <c r="C232" s="10">
        <v>15.7</v>
      </c>
    </row>
    <row r="233" spans="1:3" x14ac:dyDescent="0.2">
      <c r="A233" s="11">
        <v>43711</v>
      </c>
      <c r="B233" s="13">
        <v>0.32392361111111112</v>
      </c>
      <c r="C233" s="10">
        <v>15.7</v>
      </c>
    </row>
    <row r="234" spans="1:3" x14ac:dyDescent="0.2">
      <c r="A234" s="11">
        <v>43711</v>
      </c>
      <c r="B234" s="13">
        <v>0.3308680555555556</v>
      </c>
      <c r="C234" s="10">
        <v>15.72</v>
      </c>
    </row>
    <row r="235" spans="1:3" x14ac:dyDescent="0.2">
      <c r="A235" s="11">
        <v>43711</v>
      </c>
      <c r="B235" s="13">
        <v>0.79614583333333344</v>
      </c>
      <c r="C235" s="10">
        <v>16.010000000000002</v>
      </c>
    </row>
    <row r="236" spans="1:3" x14ac:dyDescent="0.2">
      <c r="A236" s="11">
        <v>43711</v>
      </c>
      <c r="B236" s="13">
        <v>0.80309027777777775</v>
      </c>
      <c r="C236" s="10">
        <v>15.91</v>
      </c>
    </row>
    <row r="237" spans="1:3" x14ac:dyDescent="0.2">
      <c r="A237" s="11">
        <v>43711</v>
      </c>
      <c r="B237" s="13">
        <v>0.81003472222222228</v>
      </c>
      <c r="C237" s="10">
        <v>15.9</v>
      </c>
    </row>
    <row r="238" spans="1:3" x14ac:dyDescent="0.2">
      <c r="A238" s="11">
        <v>43711</v>
      </c>
      <c r="B238" s="13">
        <v>0.8169791666666667</v>
      </c>
      <c r="C238" s="10">
        <v>15.84</v>
      </c>
    </row>
    <row r="239" spans="1:3" x14ac:dyDescent="0.2">
      <c r="A239" s="11">
        <v>43711</v>
      </c>
      <c r="B239" s="13">
        <v>0.82392361111111112</v>
      </c>
      <c r="C239" s="10">
        <v>15.82</v>
      </c>
    </row>
    <row r="240" spans="1:3" x14ac:dyDescent="0.2">
      <c r="A240" s="11">
        <v>43711</v>
      </c>
      <c r="B240" s="13">
        <v>0.83086805555555554</v>
      </c>
      <c r="C240" s="10">
        <v>15.8</v>
      </c>
    </row>
    <row r="241" spans="1:3" x14ac:dyDescent="0.2">
      <c r="A241" s="11">
        <v>43711</v>
      </c>
      <c r="B241" s="13">
        <v>0.83781250000000007</v>
      </c>
      <c r="C241" s="10">
        <v>15.76</v>
      </c>
    </row>
    <row r="242" spans="1:3" x14ac:dyDescent="0.2">
      <c r="A242" s="11">
        <v>43711</v>
      </c>
      <c r="B242" s="13">
        <v>0.84475694444444438</v>
      </c>
      <c r="C242" s="10">
        <v>15.76</v>
      </c>
    </row>
    <row r="243" spans="1:3" x14ac:dyDescent="0.2">
      <c r="A243" s="11">
        <v>43711</v>
      </c>
      <c r="B243" s="13">
        <v>0.85170138888888891</v>
      </c>
      <c r="C243" s="10">
        <v>15.76</v>
      </c>
    </row>
    <row r="244" spans="1:3" x14ac:dyDescent="0.2">
      <c r="A244" s="11">
        <v>43711</v>
      </c>
      <c r="B244" s="13">
        <v>0.85864583333333344</v>
      </c>
      <c r="C244" s="10">
        <v>15.75</v>
      </c>
    </row>
    <row r="245" spans="1:3" x14ac:dyDescent="0.2">
      <c r="A245" s="11">
        <v>43711</v>
      </c>
      <c r="B245" s="13">
        <v>0.86559027777777775</v>
      </c>
      <c r="C245" s="10">
        <v>15.73</v>
      </c>
    </row>
    <row r="246" spans="1:3" x14ac:dyDescent="0.2">
      <c r="A246" s="11">
        <v>43711</v>
      </c>
      <c r="B246" s="13">
        <v>0.87253472222222228</v>
      </c>
      <c r="C246" s="10">
        <v>15.74</v>
      </c>
    </row>
    <row r="247" spans="1:3" x14ac:dyDescent="0.2">
      <c r="A247" s="11">
        <v>43711</v>
      </c>
      <c r="B247" s="13">
        <v>0.8794791666666667</v>
      </c>
      <c r="C247" s="10">
        <v>15.74</v>
      </c>
    </row>
    <row r="248" spans="1:3" x14ac:dyDescent="0.2">
      <c r="A248" s="11">
        <v>43711</v>
      </c>
      <c r="B248" s="13">
        <v>0.88642361111111112</v>
      </c>
      <c r="C248" s="10">
        <v>15.73</v>
      </c>
    </row>
    <row r="249" spans="1:3" x14ac:dyDescent="0.2">
      <c r="A249" s="11">
        <v>43711</v>
      </c>
      <c r="B249" s="13">
        <v>0.89336805555555554</v>
      </c>
      <c r="C249" s="10">
        <v>15.72</v>
      </c>
    </row>
    <row r="250" spans="1:3" x14ac:dyDescent="0.2">
      <c r="A250" s="11">
        <v>43711</v>
      </c>
      <c r="B250" s="13">
        <v>0.90031250000000007</v>
      </c>
      <c r="C250" s="10">
        <v>15.7</v>
      </c>
    </row>
    <row r="251" spans="1:3" x14ac:dyDescent="0.2">
      <c r="A251" s="11">
        <v>43711</v>
      </c>
      <c r="B251" s="13">
        <v>0.90725694444444438</v>
      </c>
      <c r="C251" s="10">
        <v>15.68</v>
      </c>
    </row>
    <row r="252" spans="1:3" x14ac:dyDescent="0.2">
      <c r="A252" s="11">
        <v>43711</v>
      </c>
      <c r="B252" s="13">
        <v>0.91420138888888891</v>
      </c>
      <c r="C252" s="10">
        <v>15.65</v>
      </c>
    </row>
    <row r="253" spans="1:3" x14ac:dyDescent="0.2">
      <c r="A253" s="11">
        <v>43711</v>
      </c>
      <c r="B253" s="13">
        <v>0.92114583333333344</v>
      </c>
      <c r="C253" s="10">
        <v>15.61</v>
      </c>
    </row>
    <row r="254" spans="1:3" x14ac:dyDescent="0.2">
      <c r="A254" s="11">
        <v>43711</v>
      </c>
      <c r="B254" s="13">
        <v>0.92809027777777775</v>
      </c>
      <c r="C254" s="10">
        <v>15.61</v>
      </c>
    </row>
    <row r="255" spans="1:3" x14ac:dyDescent="0.2">
      <c r="A255" s="11">
        <v>43711</v>
      </c>
      <c r="B255" s="13">
        <v>0.93503472222222228</v>
      </c>
      <c r="C255" s="10">
        <v>15.61</v>
      </c>
    </row>
    <row r="256" spans="1:3" x14ac:dyDescent="0.2">
      <c r="A256" s="11">
        <v>43711</v>
      </c>
      <c r="B256" s="13">
        <v>0.9419791666666667</v>
      </c>
      <c r="C256" s="10">
        <v>15.62</v>
      </c>
    </row>
    <row r="257" spans="1:3" x14ac:dyDescent="0.2">
      <c r="A257" s="11">
        <v>43711</v>
      </c>
      <c r="B257" s="13">
        <v>0.94892361111111112</v>
      </c>
      <c r="C257" s="10">
        <v>15.62</v>
      </c>
    </row>
    <row r="258" spans="1:3" x14ac:dyDescent="0.2">
      <c r="A258" s="11">
        <v>43711</v>
      </c>
      <c r="B258" s="13">
        <v>0.95586805555555554</v>
      </c>
      <c r="C258" s="10">
        <v>15.58</v>
      </c>
    </row>
    <row r="259" spans="1:3" x14ac:dyDescent="0.2">
      <c r="A259" s="11">
        <v>43711</v>
      </c>
      <c r="B259" s="13">
        <v>0.96281250000000007</v>
      </c>
      <c r="C259" s="10">
        <v>15.61</v>
      </c>
    </row>
    <row r="260" spans="1:3" x14ac:dyDescent="0.2">
      <c r="A260" s="11">
        <v>43711</v>
      </c>
      <c r="B260" s="13">
        <v>0.96975694444444438</v>
      </c>
      <c r="C260" s="10">
        <v>15.59</v>
      </c>
    </row>
    <row r="261" spans="1:3" x14ac:dyDescent="0.2">
      <c r="A261" s="11">
        <v>43711</v>
      </c>
      <c r="B261" s="13">
        <v>0.97670138888888891</v>
      </c>
      <c r="C261" s="10">
        <v>15.57</v>
      </c>
    </row>
    <row r="262" spans="1:3" x14ac:dyDescent="0.2">
      <c r="A262" s="11">
        <v>43711</v>
      </c>
      <c r="B262" s="13">
        <v>0.98364583333333344</v>
      </c>
      <c r="C262" s="10">
        <v>15.58</v>
      </c>
    </row>
    <row r="263" spans="1:3" x14ac:dyDescent="0.2">
      <c r="A263" s="11">
        <v>43711</v>
      </c>
      <c r="B263" s="13">
        <v>0.99059027777777775</v>
      </c>
      <c r="C263" s="10">
        <v>15.57</v>
      </c>
    </row>
    <row r="264" spans="1:3" x14ac:dyDescent="0.2">
      <c r="A264" s="11">
        <v>43711</v>
      </c>
      <c r="B264" s="13">
        <v>0.99753472222222228</v>
      </c>
      <c r="C264" s="10">
        <v>15.61</v>
      </c>
    </row>
    <row r="265" spans="1:3" x14ac:dyDescent="0.2">
      <c r="A265" s="11">
        <v>43712</v>
      </c>
      <c r="B265" s="13">
        <v>4.4791666666666669E-3</v>
      </c>
      <c r="C265" s="10">
        <v>15.65</v>
      </c>
    </row>
    <row r="266" spans="1:3" x14ac:dyDescent="0.2">
      <c r="A266" s="11">
        <v>43712</v>
      </c>
      <c r="B266" s="13">
        <v>1.1423611111111112E-2</v>
      </c>
      <c r="C266" s="10">
        <v>15.65</v>
      </c>
    </row>
    <row r="267" spans="1:3" x14ac:dyDescent="0.2">
      <c r="A267" s="11">
        <v>43712</v>
      </c>
      <c r="B267" s="13">
        <v>1.8368055555555554E-2</v>
      </c>
      <c r="C267" s="10">
        <v>15.61</v>
      </c>
    </row>
    <row r="268" spans="1:3" x14ac:dyDescent="0.2">
      <c r="A268" s="11">
        <v>43712</v>
      </c>
      <c r="B268" s="13">
        <v>2.5312500000000002E-2</v>
      </c>
      <c r="C268" s="10">
        <v>15.6</v>
      </c>
    </row>
    <row r="269" spans="1:3" x14ac:dyDescent="0.2">
      <c r="A269" s="11">
        <v>43712</v>
      </c>
      <c r="B269" s="13">
        <v>3.2256944444444442E-2</v>
      </c>
      <c r="C269" s="10">
        <v>15.65</v>
      </c>
    </row>
    <row r="270" spans="1:3" x14ac:dyDescent="0.2">
      <c r="A270" s="11">
        <v>43712</v>
      </c>
      <c r="B270" s="13">
        <v>3.920138888888889E-2</v>
      </c>
      <c r="C270" s="10">
        <v>15.62</v>
      </c>
    </row>
    <row r="271" spans="1:3" x14ac:dyDescent="0.2">
      <c r="A271" s="11">
        <v>43712</v>
      </c>
      <c r="B271" s="13">
        <v>4.614583333333333E-2</v>
      </c>
      <c r="C271" s="10">
        <v>15.65</v>
      </c>
    </row>
    <row r="272" spans="1:3" x14ac:dyDescent="0.2">
      <c r="A272" s="11">
        <v>43712</v>
      </c>
      <c r="B272" s="13">
        <v>5.3090277777777778E-2</v>
      </c>
      <c r="C272" s="10">
        <v>15.63</v>
      </c>
    </row>
    <row r="273" spans="1:3" x14ac:dyDescent="0.2">
      <c r="A273" s="11">
        <v>43712</v>
      </c>
      <c r="B273" s="13">
        <v>6.0034722222222225E-2</v>
      </c>
      <c r="C273" s="10">
        <v>15.62</v>
      </c>
    </row>
    <row r="274" spans="1:3" x14ac:dyDescent="0.2">
      <c r="A274" s="11">
        <v>43712</v>
      </c>
      <c r="B274" s="13">
        <v>6.6979166666666659E-2</v>
      </c>
      <c r="C274" s="10">
        <v>15.63</v>
      </c>
    </row>
    <row r="275" spans="1:3" x14ac:dyDescent="0.2">
      <c r="A275" s="11">
        <v>43712</v>
      </c>
      <c r="B275" s="13">
        <v>7.3923611111111107E-2</v>
      </c>
      <c r="C275" s="10">
        <v>15.63</v>
      </c>
    </row>
    <row r="276" spans="1:3" x14ac:dyDescent="0.2">
      <c r="A276" s="11">
        <v>43712</v>
      </c>
      <c r="B276" s="13">
        <v>8.0868055555555554E-2</v>
      </c>
      <c r="C276" s="10">
        <v>15.63</v>
      </c>
    </row>
    <row r="277" spans="1:3" x14ac:dyDescent="0.2">
      <c r="A277" s="11">
        <v>43712</v>
      </c>
      <c r="B277" s="13">
        <v>8.7812500000000002E-2</v>
      </c>
      <c r="C277" s="10">
        <v>15.62</v>
      </c>
    </row>
    <row r="278" spans="1:3" x14ac:dyDescent="0.2">
      <c r="A278" s="11">
        <v>43712</v>
      </c>
      <c r="B278" s="13">
        <v>9.4756944444444449E-2</v>
      </c>
      <c r="C278" s="10">
        <v>15.63</v>
      </c>
    </row>
    <row r="279" spans="1:3" x14ac:dyDescent="0.2">
      <c r="A279" s="11">
        <v>43712</v>
      </c>
      <c r="B279" s="13">
        <v>0.1017013888888889</v>
      </c>
      <c r="C279" s="10">
        <v>15.63</v>
      </c>
    </row>
    <row r="280" spans="1:3" x14ac:dyDescent="0.2">
      <c r="A280" s="11">
        <v>43712</v>
      </c>
      <c r="B280" s="13">
        <v>0.10864583333333333</v>
      </c>
      <c r="C280" s="10">
        <v>15.66</v>
      </c>
    </row>
    <row r="281" spans="1:3" x14ac:dyDescent="0.2">
      <c r="A281" s="11">
        <v>43712</v>
      </c>
      <c r="B281" s="13">
        <v>0.11559027777777779</v>
      </c>
      <c r="C281" s="10">
        <v>15.67</v>
      </c>
    </row>
    <row r="282" spans="1:3" x14ac:dyDescent="0.2">
      <c r="A282" s="11">
        <v>43712</v>
      </c>
      <c r="B282" s="13">
        <v>0.12253472222222223</v>
      </c>
      <c r="C282" s="10">
        <v>15.72</v>
      </c>
    </row>
    <row r="283" spans="1:3" x14ac:dyDescent="0.2">
      <c r="A283" s="11">
        <v>43712</v>
      </c>
      <c r="B283" s="13">
        <v>0.12947916666666667</v>
      </c>
      <c r="C283" s="10">
        <v>15.76</v>
      </c>
    </row>
    <row r="284" spans="1:3" x14ac:dyDescent="0.2">
      <c r="A284" s="11">
        <v>43712</v>
      </c>
      <c r="B284" s="13">
        <v>0.13642361111111112</v>
      </c>
      <c r="C284" s="10">
        <v>15.71</v>
      </c>
    </row>
    <row r="285" spans="1:3" x14ac:dyDescent="0.2">
      <c r="A285" s="11">
        <v>43712</v>
      </c>
      <c r="B285" s="13">
        <v>0.14336805555555557</v>
      </c>
      <c r="C285" s="10">
        <v>15.73</v>
      </c>
    </row>
    <row r="286" spans="1:3" x14ac:dyDescent="0.2">
      <c r="A286" s="11">
        <v>43712</v>
      </c>
      <c r="B286" s="13">
        <v>0.15031249999999999</v>
      </c>
      <c r="C286" s="10">
        <v>15.74</v>
      </c>
    </row>
    <row r="287" spans="1:3" x14ac:dyDescent="0.2">
      <c r="A287" s="11">
        <v>43712</v>
      </c>
      <c r="B287" s="13">
        <v>0.15725694444444446</v>
      </c>
      <c r="C287" s="10">
        <v>15.73</v>
      </c>
    </row>
    <row r="288" spans="1:3" x14ac:dyDescent="0.2">
      <c r="A288" s="11">
        <v>43712</v>
      </c>
      <c r="B288" s="13">
        <v>0.16420138888888888</v>
      </c>
      <c r="C288" s="10">
        <v>15.74</v>
      </c>
    </row>
    <row r="289" spans="1:3" x14ac:dyDescent="0.2">
      <c r="A289" s="11">
        <v>43712</v>
      </c>
      <c r="B289" s="13">
        <v>0.17114583333333333</v>
      </c>
      <c r="C289" s="10">
        <v>15.74</v>
      </c>
    </row>
    <row r="290" spans="1:3" x14ac:dyDescent="0.2">
      <c r="A290" s="11">
        <v>43712</v>
      </c>
      <c r="B290" s="13">
        <v>0.17809027777777778</v>
      </c>
      <c r="C290" s="10">
        <v>15.74</v>
      </c>
    </row>
    <row r="291" spans="1:3" x14ac:dyDescent="0.2">
      <c r="A291" s="11">
        <v>43712</v>
      </c>
      <c r="B291" s="13">
        <v>0.1850347222222222</v>
      </c>
      <c r="C291" s="10">
        <v>15.76</v>
      </c>
    </row>
    <row r="292" spans="1:3" x14ac:dyDescent="0.2">
      <c r="A292" s="11">
        <v>43712</v>
      </c>
      <c r="B292" s="13">
        <v>0.19197916666666667</v>
      </c>
      <c r="C292" s="10">
        <v>15.73</v>
      </c>
    </row>
    <row r="293" spans="1:3" x14ac:dyDescent="0.2">
      <c r="A293" s="11">
        <v>43712</v>
      </c>
      <c r="B293" s="13">
        <v>0.19892361111111112</v>
      </c>
      <c r="C293" s="10">
        <v>15.73</v>
      </c>
    </row>
    <row r="294" spans="1:3" x14ac:dyDescent="0.2">
      <c r="A294" s="11">
        <v>43712</v>
      </c>
      <c r="B294" s="13">
        <v>0.20586805555555557</v>
      </c>
      <c r="C294" s="10">
        <v>15.78</v>
      </c>
    </row>
    <row r="295" spans="1:3" x14ac:dyDescent="0.2">
      <c r="A295" s="11">
        <v>43712</v>
      </c>
      <c r="B295" s="13">
        <v>0.21281249999999999</v>
      </c>
      <c r="C295" s="10">
        <v>15.76</v>
      </c>
    </row>
    <row r="296" spans="1:3" x14ac:dyDescent="0.2">
      <c r="A296" s="11">
        <v>43712</v>
      </c>
      <c r="B296" s="13">
        <v>0.21975694444444446</v>
      </c>
      <c r="C296" s="10">
        <v>15.74</v>
      </c>
    </row>
    <row r="297" spans="1:3" x14ac:dyDescent="0.2">
      <c r="A297" s="11">
        <v>43712</v>
      </c>
      <c r="B297" s="13">
        <v>0.22670138888888888</v>
      </c>
      <c r="C297" s="10">
        <v>15.73</v>
      </c>
    </row>
    <row r="298" spans="1:3" x14ac:dyDescent="0.2">
      <c r="A298" s="11">
        <v>43712</v>
      </c>
      <c r="B298" s="13">
        <v>0.23364583333333333</v>
      </c>
      <c r="C298" s="10">
        <v>15.71</v>
      </c>
    </row>
    <row r="299" spans="1:3" x14ac:dyDescent="0.2">
      <c r="A299" s="11">
        <v>43712</v>
      </c>
      <c r="B299" s="13">
        <v>0.24059027777777778</v>
      </c>
      <c r="C299" s="10">
        <v>15.72</v>
      </c>
    </row>
    <row r="300" spans="1:3" x14ac:dyDescent="0.2">
      <c r="A300" s="11">
        <v>43712</v>
      </c>
      <c r="B300" s="13">
        <v>0.24753472222222225</v>
      </c>
      <c r="C300" s="10">
        <v>15.73</v>
      </c>
    </row>
    <row r="301" spans="1:3" x14ac:dyDescent="0.2">
      <c r="A301" s="11">
        <v>43712</v>
      </c>
      <c r="B301" s="13">
        <v>0.25447916666666665</v>
      </c>
      <c r="C301" s="10">
        <v>15.74</v>
      </c>
    </row>
    <row r="302" spans="1:3" x14ac:dyDescent="0.2">
      <c r="A302" s="11">
        <v>43712</v>
      </c>
      <c r="B302" s="13">
        <v>0.26142361111111112</v>
      </c>
      <c r="C302" s="10">
        <v>15.74</v>
      </c>
    </row>
    <row r="303" spans="1:3" x14ac:dyDescent="0.2">
      <c r="A303" s="11">
        <v>43712</v>
      </c>
      <c r="B303" s="13">
        <v>0.26836805555555554</v>
      </c>
      <c r="C303" s="10">
        <v>15.73</v>
      </c>
    </row>
    <row r="304" spans="1:3" x14ac:dyDescent="0.2">
      <c r="A304" s="11">
        <v>43712</v>
      </c>
      <c r="B304" s="13">
        <v>0.27531250000000002</v>
      </c>
      <c r="C304" s="10">
        <v>15.77</v>
      </c>
    </row>
    <row r="305" spans="1:3" x14ac:dyDescent="0.2">
      <c r="A305" s="11">
        <v>43712</v>
      </c>
      <c r="B305" s="13">
        <v>0.28225694444444444</v>
      </c>
      <c r="C305" s="10">
        <v>15.82</v>
      </c>
    </row>
    <row r="306" spans="1:3" x14ac:dyDescent="0.2">
      <c r="A306" s="11">
        <v>43712</v>
      </c>
      <c r="B306" s="13">
        <v>0.28920138888888891</v>
      </c>
      <c r="C306" s="10">
        <v>15.77</v>
      </c>
    </row>
    <row r="307" spans="1:3" x14ac:dyDescent="0.2">
      <c r="A307" s="11">
        <v>43712</v>
      </c>
      <c r="B307" s="13">
        <v>0.29614583333333333</v>
      </c>
      <c r="C307" s="10">
        <v>15.76</v>
      </c>
    </row>
    <row r="308" spans="1:3" x14ac:dyDescent="0.2">
      <c r="A308" s="11">
        <v>43712</v>
      </c>
      <c r="B308" s="13">
        <v>0.30309027777777781</v>
      </c>
      <c r="C308" s="10">
        <v>15.78</v>
      </c>
    </row>
    <row r="309" spans="1:3" x14ac:dyDescent="0.2">
      <c r="A309" s="11">
        <v>43712</v>
      </c>
      <c r="B309" s="13">
        <v>0.31003472222222223</v>
      </c>
      <c r="C309" s="10">
        <v>15.76</v>
      </c>
    </row>
    <row r="310" spans="1:3" x14ac:dyDescent="0.2">
      <c r="A310" s="11">
        <v>43712</v>
      </c>
      <c r="B310" s="13">
        <v>0.31697916666666665</v>
      </c>
      <c r="C310" s="10">
        <v>15.81</v>
      </c>
    </row>
    <row r="311" spans="1:3" x14ac:dyDescent="0.2">
      <c r="A311" s="11">
        <v>43712</v>
      </c>
      <c r="B311" s="13">
        <v>0.32392361111111112</v>
      </c>
      <c r="C311" s="10">
        <v>15.83</v>
      </c>
    </row>
    <row r="312" spans="1:3" x14ac:dyDescent="0.2">
      <c r="A312" s="11">
        <v>43712</v>
      </c>
      <c r="B312" s="13">
        <v>0.3308680555555556</v>
      </c>
      <c r="C312" s="10">
        <v>15.9</v>
      </c>
    </row>
    <row r="313" spans="1:3" x14ac:dyDescent="0.2">
      <c r="A313" s="11">
        <v>43712</v>
      </c>
      <c r="B313" s="13">
        <v>0.79614583333333344</v>
      </c>
      <c r="C313" s="10">
        <v>15.85</v>
      </c>
    </row>
    <row r="314" spans="1:3" x14ac:dyDescent="0.2">
      <c r="A314" s="11">
        <v>43712</v>
      </c>
      <c r="B314" s="13">
        <v>0.80309027777777775</v>
      </c>
      <c r="C314" s="10">
        <v>15.8</v>
      </c>
    </row>
    <row r="315" spans="1:3" x14ac:dyDescent="0.2">
      <c r="A315" s="11">
        <v>43712</v>
      </c>
      <c r="B315" s="13">
        <v>0.81003472222222228</v>
      </c>
      <c r="C315" s="10">
        <v>15.67</v>
      </c>
    </row>
    <row r="316" spans="1:3" x14ac:dyDescent="0.2">
      <c r="A316" s="11">
        <v>43712</v>
      </c>
      <c r="B316" s="13">
        <v>0.8169791666666667</v>
      </c>
      <c r="C316" s="10">
        <v>15.7</v>
      </c>
    </row>
    <row r="317" spans="1:3" x14ac:dyDescent="0.2">
      <c r="A317" s="11">
        <v>43712</v>
      </c>
      <c r="B317" s="13">
        <v>0.82392361111111112</v>
      </c>
      <c r="C317" s="10">
        <v>15.65</v>
      </c>
    </row>
    <row r="318" spans="1:3" x14ac:dyDescent="0.2">
      <c r="A318" s="11">
        <v>43712</v>
      </c>
      <c r="B318" s="13">
        <v>0.83086805555555554</v>
      </c>
      <c r="C318" s="10">
        <v>15.62</v>
      </c>
    </row>
    <row r="319" spans="1:3" x14ac:dyDescent="0.2">
      <c r="A319" s="11">
        <v>43712</v>
      </c>
      <c r="B319" s="13">
        <v>0.83781250000000007</v>
      </c>
      <c r="C319" s="10">
        <v>15.55</v>
      </c>
    </row>
    <row r="320" spans="1:3" x14ac:dyDescent="0.2">
      <c r="A320" s="11">
        <v>43712</v>
      </c>
      <c r="B320" s="13">
        <v>0.84475694444444438</v>
      </c>
      <c r="C320" s="10">
        <v>15.55</v>
      </c>
    </row>
    <row r="321" spans="1:3" x14ac:dyDescent="0.2">
      <c r="A321" s="11">
        <v>43712</v>
      </c>
      <c r="B321" s="13">
        <v>0.85170138888888891</v>
      </c>
      <c r="C321" s="10">
        <v>15.53</v>
      </c>
    </row>
    <row r="322" spans="1:3" x14ac:dyDescent="0.2">
      <c r="A322" s="11">
        <v>43712</v>
      </c>
      <c r="B322" s="13">
        <v>0.85864583333333344</v>
      </c>
      <c r="C322" s="10">
        <v>15.49</v>
      </c>
    </row>
    <row r="323" spans="1:3" x14ac:dyDescent="0.2">
      <c r="A323" s="11">
        <v>43712</v>
      </c>
      <c r="B323" s="13">
        <v>0.86559027777777775</v>
      </c>
      <c r="C323" s="10">
        <v>15.54</v>
      </c>
    </row>
    <row r="324" spans="1:3" x14ac:dyDescent="0.2">
      <c r="A324" s="11">
        <v>43712</v>
      </c>
      <c r="B324" s="13">
        <v>0.87253472222222228</v>
      </c>
      <c r="C324" s="10">
        <v>15.47</v>
      </c>
    </row>
    <row r="325" spans="1:3" x14ac:dyDescent="0.2">
      <c r="A325" s="11">
        <v>43712</v>
      </c>
      <c r="B325" s="13">
        <v>0.8794791666666667</v>
      </c>
      <c r="C325" s="10">
        <v>15.48</v>
      </c>
    </row>
    <row r="326" spans="1:3" x14ac:dyDescent="0.2">
      <c r="A326" s="11">
        <v>43712</v>
      </c>
      <c r="B326" s="13">
        <v>0.88642361111111112</v>
      </c>
      <c r="C326" s="10">
        <v>15.47</v>
      </c>
    </row>
    <row r="327" spans="1:3" x14ac:dyDescent="0.2">
      <c r="A327" s="11">
        <v>43712</v>
      </c>
      <c r="B327" s="13">
        <v>0.89336805555555554</v>
      </c>
      <c r="C327" s="10">
        <v>15.45</v>
      </c>
    </row>
    <row r="328" spans="1:3" x14ac:dyDescent="0.2">
      <c r="A328" s="11">
        <v>43712</v>
      </c>
      <c r="B328" s="13">
        <v>0.90031250000000007</v>
      </c>
      <c r="C328" s="10">
        <v>15.47</v>
      </c>
    </row>
    <row r="329" spans="1:3" x14ac:dyDescent="0.2">
      <c r="A329" s="11">
        <v>43712</v>
      </c>
      <c r="B329" s="13">
        <v>0.90725694444444438</v>
      </c>
      <c r="C329" s="10">
        <v>15.48</v>
      </c>
    </row>
    <row r="330" spans="1:3" x14ac:dyDescent="0.2">
      <c r="A330" s="11">
        <v>43712</v>
      </c>
      <c r="B330" s="13">
        <v>0.91420138888888891</v>
      </c>
      <c r="C330" s="10">
        <v>15.44</v>
      </c>
    </row>
    <row r="331" spans="1:3" x14ac:dyDescent="0.2">
      <c r="A331" s="11">
        <v>43712</v>
      </c>
      <c r="B331" s="13">
        <v>0.92114583333333344</v>
      </c>
      <c r="C331" s="10">
        <v>15.42</v>
      </c>
    </row>
    <row r="332" spans="1:3" x14ac:dyDescent="0.2">
      <c r="A332" s="11">
        <v>43712</v>
      </c>
      <c r="B332" s="13">
        <v>0.92809027777777775</v>
      </c>
      <c r="C332" s="10">
        <v>15.4</v>
      </c>
    </row>
    <row r="333" spans="1:3" x14ac:dyDescent="0.2">
      <c r="A333" s="11">
        <v>43712</v>
      </c>
      <c r="B333" s="13">
        <v>0.93503472222222228</v>
      </c>
      <c r="C333" s="10">
        <v>15.42</v>
      </c>
    </row>
    <row r="334" spans="1:3" x14ac:dyDescent="0.2">
      <c r="A334" s="11">
        <v>43712</v>
      </c>
      <c r="B334" s="13">
        <v>0.9419791666666667</v>
      </c>
      <c r="C334" s="10">
        <v>15.4</v>
      </c>
    </row>
    <row r="335" spans="1:3" x14ac:dyDescent="0.2">
      <c r="A335" s="11">
        <v>43712</v>
      </c>
      <c r="B335" s="13">
        <v>0.94892361111111112</v>
      </c>
      <c r="C335" s="10">
        <v>15.41</v>
      </c>
    </row>
    <row r="336" spans="1:3" x14ac:dyDescent="0.2">
      <c r="A336" s="11">
        <v>43712</v>
      </c>
      <c r="B336" s="13">
        <v>0.95586805555555554</v>
      </c>
      <c r="C336" s="10">
        <v>15.38</v>
      </c>
    </row>
    <row r="337" spans="1:3" x14ac:dyDescent="0.2">
      <c r="A337" s="11">
        <v>43712</v>
      </c>
      <c r="B337" s="13">
        <v>0.96281250000000007</v>
      </c>
      <c r="C337" s="10">
        <v>15.4</v>
      </c>
    </row>
    <row r="338" spans="1:3" x14ac:dyDescent="0.2">
      <c r="A338" s="11">
        <v>43712</v>
      </c>
      <c r="B338" s="13">
        <v>0.96975694444444438</v>
      </c>
      <c r="C338" s="10">
        <v>15.44</v>
      </c>
    </row>
    <row r="339" spans="1:3" x14ac:dyDescent="0.2">
      <c r="A339" s="11">
        <v>43712</v>
      </c>
      <c r="B339" s="13">
        <v>0.97670138888888891</v>
      </c>
      <c r="C339" s="10">
        <v>15.45</v>
      </c>
    </row>
    <row r="340" spans="1:3" x14ac:dyDescent="0.2">
      <c r="A340" s="11">
        <v>43712</v>
      </c>
      <c r="B340" s="13">
        <v>0.98364583333333344</v>
      </c>
      <c r="C340" s="10">
        <v>15.46</v>
      </c>
    </row>
    <row r="341" spans="1:3" x14ac:dyDescent="0.2">
      <c r="A341" s="11">
        <v>43712</v>
      </c>
      <c r="B341" s="13">
        <v>0.99059027777777775</v>
      </c>
      <c r="C341" s="10">
        <v>15.45</v>
      </c>
    </row>
    <row r="342" spans="1:3" x14ac:dyDescent="0.2">
      <c r="A342" s="11">
        <v>43712</v>
      </c>
      <c r="B342" s="13">
        <v>0.99753472222222228</v>
      </c>
      <c r="C342" s="10">
        <v>15.49</v>
      </c>
    </row>
    <row r="343" spans="1:3" x14ac:dyDescent="0.2">
      <c r="A343" s="11">
        <v>43713</v>
      </c>
      <c r="B343" s="13">
        <v>4.4791666666666669E-3</v>
      </c>
      <c r="C343" s="10">
        <v>15.51</v>
      </c>
    </row>
    <row r="344" spans="1:3" x14ac:dyDescent="0.2">
      <c r="A344" s="11">
        <v>43713</v>
      </c>
      <c r="B344" s="13">
        <v>1.1423611111111112E-2</v>
      </c>
      <c r="C344" s="10">
        <v>15.51</v>
      </c>
    </row>
    <row r="345" spans="1:3" x14ac:dyDescent="0.2">
      <c r="A345" s="11">
        <v>43713</v>
      </c>
      <c r="B345" s="13">
        <v>1.8368055555555554E-2</v>
      </c>
      <c r="C345" s="10">
        <v>15.54</v>
      </c>
    </row>
    <row r="346" spans="1:3" x14ac:dyDescent="0.2">
      <c r="A346" s="11">
        <v>43713</v>
      </c>
      <c r="B346" s="13">
        <v>2.5312500000000002E-2</v>
      </c>
      <c r="C346" s="10">
        <v>15.56</v>
      </c>
    </row>
    <row r="347" spans="1:3" x14ac:dyDescent="0.2">
      <c r="A347" s="11">
        <v>43713</v>
      </c>
      <c r="B347" s="13">
        <v>3.2256944444444442E-2</v>
      </c>
      <c r="C347" s="10">
        <v>15.56</v>
      </c>
    </row>
    <row r="348" spans="1:3" x14ac:dyDescent="0.2">
      <c r="A348" s="11">
        <v>43713</v>
      </c>
      <c r="B348" s="13">
        <v>3.920138888888889E-2</v>
      </c>
      <c r="C348" s="10">
        <v>15.55</v>
      </c>
    </row>
    <row r="349" spans="1:3" x14ac:dyDescent="0.2">
      <c r="A349" s="11">
        <v>43713</v>
      </c>
      <c r="B349" s="13">
        <v>4.614583333333333E-2</v>
      </c>
      <c r="C349" s="10">
        <v>15.51</v>
      </c>
    </row>
    <row r="350" spans="1:3" x14ac:dyDescent="0.2">
      <c r="A350" s="11">
        <v>43713</v>
      </c>
      <c r="B350" s="13">
        <v>5.3090277777777778E-2</v>
      </c>
      <c r="C350" s="10">
        <v>15.56</v>
      </c>
    </row>
    <row r="351" spans="1:3" x14ac:dyDescent="0.2">
      <c r="A351" s="11">
        <v>43713</v>
      </c>
      <c r="B351" s="13">
        <v>6.0034722222222225E-2</v>
      </c>
      <c r="C351" s="10">
        <v>15.62</v>
      </c>
    </row>
    <row r="352" spans="1:3" x14ac:dyDescent="0.2">
      <c r="A352" s="11">
        <v>43713</v>
      </c>
      <c r="B352" s="13">
        <v>6.6979166666666659E-2</v>
      </c>
      <c r="C352" s="10">
        <v>15.6</v>
      </c>
    </row>
    <row r="353" spans="1:3" x14ac:dyDescent="0.2">
      <c r="A353" s="11">
        <v>43713</v>
      </c>
      <c r="B353" s="13">
        <v>7.3923611111111107E-2</v>
      </c>
      <c r="C353" s="10">
        <v>15.6</v>
      </c>
    </row>
    <row r="354" spans="1:3" x14ac:dyDescent="0.2">
      <c r="A354" s="11">
        <v>43713</v>
      </c>
      <c r="B354" s="13">
        <v>8.0868055555555554E-2</v>
      </c>
      <c r="C354" s="10">
        <v>15.59</v>
      </c>
    </row>
    <row r="355" spans="1:3" x14ac:dyDescent="0.2">
      <c r="A355" s="11">
        <v>43713</v>
      </c>
      <c r="B355" s="13">
        <v>8.7812500000000002E-2</v>
      </c>
      <c r="C355" s="10">
        <v>15.58</v>
      </c>
    </row>
    <row r="356" spans="1:3" x14ac:dyDescent="0.2">
      <c r="A356" s="11">
        <v>43713</v>
      </c>
      <c r="B356" s="13">
        <v>9.4756944444444449E-2</v>
      </c>
      <c r="C356" s="10">
        <v>15.59</v>
      </c>
    </row>
    <row r="357" spans="1:3" x14ac:dyDescent="0.2">
      <c r="A357" s="11">
        <v>43713</v>
      </c>
      <c r="B357" s="13">
        <v>0.1017013888888889</v>
      </c>
      <c r="C357" s="10">
        <v>15.57</v>
      </c>
    </row>
    <row r="358" spans="1:3" x14ac:dyDescent="0.2">
      <c r="A358" s="11">
        <v>43713</v>
      </c>
      <c r="B358" s="13">
        <v>0.10864583333333333</v>
      </c>
      <c r="C358" s="10">
        <v>15.53</v>
      </c>
    </row>
    <row r="359" spans="1:3" x14ac:dyDescent="0.2">
      <c r="A359" s="11">
        <v>43713</v>
      </c>
      <c r="B359" s="13">
        <v>0.11559027777777779</v>
      </c>
      <c r="C359" s="10">
        <v>15.48</v>
      </c>
    </row>
    <row r="360" spans="1:3" x14ac:dyDescent="0.2">
      <c r="A360" s="11">
        <v>43713</v>
      </c>
      <c r="B360" s="13">
        <v>0.12253472222222223</v>
      </c>
      <c r="C360" s="10">
        <v>15.52</v>
      </c>
    </row>
    <row r="361" spans="1:3" x14ac:dyDescent="0.2">
      <c r="A361" s="11">
        <v>43713</v>
      </c>
      <c r="B361" s="13">
        <v>0.12947916666666667</v>
      </c>
      <c r="C361" s="10">
        <v>15.45</v>
      </c>
    </row>
    <row r="362" spans="1:3" x14ac:dyDescent="0.2">
      <c r="A362" s="11">
        <v>43713</v>
      </c>
      <c r="B362" s="13">
        <v>0.13642361111111112</v>
      </c>
      <c r="C362" s="10">
        <v>15.39</v>
      </c>
    </row>
    <row r="363" spans="1:3" x14ac:dyDescent="0.2">
      <c r="A363" s="11">
        <v>43713</v>
      </c>
      <c r="B363" s="13">
        <v>0.14336805555555557</v>
      </c>
      <c r="C363" s="10">
        <v>15.38</v>
      </c>
    </row>
    <row r="364" spans="1:3" x14ac:dyDescent="0.2">
      <c r="A364" s="11">
        <v>43713</v>
      </c>
      <c r="B364" s="13">
        <v>0.15031249999999999</v>
      </c>
      <c r="C364" s="10">
        <v>15.39</v>
      </c>
    </row>
    <row r="365" spans="1:3" x14ac:dyDescent="0.2">
      <c r="A365" s="11">
        <v>43713</v>
      </c>
      <c r="B365" s="13">
        <v>0.15725694444444446</v>
      </c>
      <c r="C365" s="10">
        <v>15.37</v>
      </c>
    </row>
    <row r="366" spans="1:3" x14ac:dyDescent="0.2">
      <c r="A366" s="11">
        <v>43713</v>
      </c>
      <c r="B366" s="13">
        <v>0.16420138888888888</v>
      </c>
      <c r="C366" s="10">
        <v>15.32</v>
      </c>
    </row>
    <row r="367" spans="1:3" x14ac:dyDescent="0.2">
      <c r="A367" s="11">
        <v>43713</v>
      </c>
      <c r="B367" s="13">
        <v>0.17114583333333333</v>
      </c>
      <c r="C367" s="10">
        <v>15.27</v>
      </c>
    </row>
    <row r="368" spans="1:3" x14ac:dyDescent="0.2">
      <c r="A368" s="11">
        <v>43713</v>
      </c>
      <c r="B368" s="13">
        <v>0.17809027777777778</v>
      </c>
      <c r="C368" s="10">
        <v>15.23</v>
      </c>
    </row>
    <row r="369" spans="1:3" x14ac:dyDescent="0.2">
      <c r="A369" s="11">
        <v>43713</v>
      </c>
      <c r="B369" s="13">
        <v>0.1850347222222222</v>
      </c>
      <c r="C369" s="10">
        <v>15.23</v>
      </c>
    </row>
    <row r="370" spans="1:3" x14ac:dyDescent="0.2">
      <c r="A370" s="11">
        <v>43713</v>
      </c>
      <c r="B370" s="13">
        <v>0.19197916666666667</v>
      </c>
      <c r="C370" s="10">
        <v>15.23</v>
      </c>
    </row>
    <row r="371" spans="1:3" x14ac:dyDescent="0.2">
      <c r="A371" s="11">
        <v>43713</v>
      </c>
      <c r="B371" s="13">
        <v>0.19892361111111112</v>
      </c>
      <c r="C371" s="10">
        <v>15.19</v>
      </c>
    </row>
    <row r="372" spans="1:3" x14ac:dyDescent="0.2">
      <c r="A372" s="11">
        <v>43713</v>
      </c>
      <c r="B372" s="13">
        <v>0.20586805555555557</v>
      </c>
      <c r="C372" s="10">
        <v>15.17</v>
      </c>
    </row>
    <row r="373" spans="1:3" x14ac:dyDescent="0.2">
      <c r="A373" s="11">
        <v>43713</v>
      </c>
      <c r="B373" s="13">
        <v>0.21281249999999999</v>
      </c>
      <c r="C373" s="10">
        <v>15.18</v>
      </c>
    </row>
    <row r="374" spans="1:3" x14ac:dyDescent="0.2">
      <c r="A374" s="11">
        <v>43713</v>
      </c>
      <c r="B374" s="13">
        <v>0.21975694444444446</v>
      </c>
      <c r="C374" s="10">
        <v>15.12</v>
      </c>
    </row>
    <row r="375" spans="1:3" x14ac:dyDescent="0.2">
      <c r="A375" s="11">
        <v>43713</v>
      </c>
      <c r="B375" s="13">
        <v>0.22670138888888888</v>
      </c>
      <c r="C375" s="10">
        <v>15.11</v>
      </c>
    </row>
    <row r="376" spans="1:3" x14ac:dyDescent="0.2">
      <c r="A376" s="11">
        <v>43713</v>
      </c>
      <c r="B376" s="13">
        <v>0.23364583333333333</v>
      </c>
      <c r="C376" s="10">
        <v>15.09</v>
      </c>
    </row>
    <row r="377" spans="1:3" x14ac:dyDescent="0.2">
      <c r="A377" s="11">
        <v>43713</v>
      </c>
      <c r="B377" s="13">
        <v>0.24059027777777778</v>
      </c>
      <c r="C377" s="10">
        <v>15.07</v>
      </c>
    </row>
    <row r="378" spans="1:3" x14ac:dyDescent="0.2">
      <c r="A378" s="11">
        <v>43713</v>
      </c>
      <c r="B378" s="13">
        <v>0.24753472222222225</v>
      </c>
      <c r="C378" s="10">
        <v>15.08</v>
      </c>
    </row>
    <row r="379" spans="1:3" x14ac:dyDescent="0.2">
      <c r="A379" s="11">
        <v>43713</v>
      </c>
      <c r="B379" s="13">
        <v>0.25447916666666665</v>
      </c>
      <c r="C379" s="10">
        <v>15.12</v>
      </c>
    </row>
    <row r="380" spans="1:3" x14ac:dyDescent="0.2">
      <c r="A380" s="11">
        <v>43713</v>
      </c>
      <c r="B380" s="13">
        <v>0.26142361111111112</v>
      </c>
      <c r="C380" s="10">
        <v>15.06</v>
      </c>
    </row>
    <row r="381" spans="1:3" x14ac:dyDescent="0.2">
      <c r="A381" s="11">
        <v>43713</v>
      </c>
      <c r="B381" s="13">
        <v>0.26836805555555554</v>
      </c>
      <c r="C381" s="10">
        <v>15.06</v>
      </c>
    </row>
    <row r="382" spans="1:3" x14ac:dyDescent="0.2">
      <c r="A382" s="11">
        <v>43713</v>
      </c>
      <c r="B382" s="13">
        <v>0.27531250000000002</v>
      </c>
      <c r="C382" s="10">
        <v>15.08</v>
      </c>
    </row>
    <row r="383" spans="1:3" x14ac:dyDescent="0.2">
      <c r="A383" s="11">
        <v>43713</v>
      </c>
      <c r="B383" s="13">
        <v>0.28225694444444444</v>
      </c>
      <c r="C383" s="10">
        <v>15.1</v>
      </c>
    </row>
    <row r="384" spans="1:3" x14ac:dyDescent="0.2">
      <c r="A384" s="11">
        <v>43713</v>
      </c>
      <c r="B384" s="13">
        <v>0.28920138888888891</v>
      </c>
      <c r="C384" s="10">
        <v>15.18</v>
      </c>
    </row>
    <row r="385" spans="1:3" x14ac:dyDescent="0.2">
      <c r="A385" s="11">
        <v>43713</v>
      </c>
      <c r="B385" s="13">
        <v>0.29614583333333333</v>
      </c>
      <c r="C385" s="10">
        <v>15.21</v>
      </c>
    </row>
    <row r="386" spans="1:3" x14ac:dyDescent="0.2">
      <c r="A386" s="11">
        <v>43713</v>
      </c>
      <c r="B386" s="13">
        <v>0.30309027777777781</v>
      </c>
      <c r="C386" s="10">
        <v>15.22</v>
      </c>
    </row>
    <row r="387" spans="1:3" x14ac:dyDescent="0.2">
      <c r="A387" s="11">
        <v>43713</v>
      </c>
      <c r="B387" s="13">
        <v>0.31003472222222223</v>
      </c>
      <c r="C387" s="10">
        <v>15.25</v>
      </c>
    </row>
    <row r="388" spans="1:3" x14ac:dyDescent="0.2">
      <c r="A388" s="11">
        <v>43713</v>
      </c>
      <c r="B388" s="13">
        <v>0.31697916666666665</v>
      </c>
      <c r="C388" s="10">
        <v>15.23</v>
      </c>
    </row>
    <row r="389" spans="1:3" x14ac:dyDescent="0.2">
      <c r="A389" s="11">
        <v>43713</v>
      </c>
      <c r="B389" s="13">
        <v>0.32392361111111112</v>
      </c>
      <c r="C389" s="10">
        <v>15.27</v>
      </c>
    </row>
    <row r="390" spans="1:3" ht="16" x14ac:dyDescent="0.2">
      <c r="A390" s="11">
        <v>43713</v>
      </c>
      <c r="B390" s="13">
        <v>0.32826388888888891</v>
      </c>
      <c r="C390" s="9"/>
    </row>
    <row r="391" spans="1:3" ht="16" x14ac:dyDescent="0.2">
      <c r="A391" s="11">
        <v>43713</v>
      </c>
      <c r="B391" s="13">
        <v>0.32836805555555554</v>
      </c>
      <c r="C39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99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2019-09-05T23:31:48Z</dcterms:modified>
</cp:coreProperties>
</file>