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E492580C-E0CA-47C2-81C2-BF6B27DF8B50}" xr6:coauthVersionLast="43" xr6:coauthVersionMax="43" xr10:uidLastSave="{00000000-0000-0000-0000-000000000000}"/>
  <bookViews>
    <workbookView xWindow="0" yWindow="-16680" windowWidth="21600" windowHeight="12675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M57" i="1" l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55" i="1" l="1"/>
  <c r="M56" i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G51" i="1"/>
  <c r="H51" i="1" s="1"/>
  <c r="G52" i="1"/>
  <c r="H52" i="1" s="1"/>
  <c r="G53" i="1"/>
  <c r="G54" i="1"/>
  <c r="G55" i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1" i="1"/>
  <c r="H26" i="1"/>
  <c r="H34" i="1"/>
  <c r="H42" i="1"/>
  <c r="H50" i="1"/>
  <c r="H53" i="1"/>
  <c r="H55" i="1"/>
  <c r="H59" i="1"/>
  <c r="H64" i="1"/>
  <c r="M53" i="1"/>
  <c r="M54" i="1"/>
  <c r="M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M2" i="1" l="1"/>
  <c r="H2" i="1" l="1"/>
</calcChain>
</file>

<file path=xl/sharedStrings.xml><?xml version="1.0" encoding="utf-8"?>
<sst xmlns="http://schemas.openxmlformats.org/spreadsheetml/2006/main" count="228" uniqueCount="70">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</sst>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U77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26.77734375" bestFit="1" customWidth="1"/>
    <col min="14" max="14" width="9.6640625" customWidth="1"/>
    <col min="15" max="15" width="9.5546875" bestFit="1" customWidth="1"/>
    <col min="16" max="16" width="17.6640625" bestFit="1" customWidth="1"/>
    <col min="17" max="17" width="16.109375" bestFit="1" customWidth="1"/>
    <col min="18" max="18" width="21.109375" bestFit="1" customWidth="1"/>
    <col min="19" max="19" width="24.109375" customWidth="1"/>
    <col min="20" max="20" width="7.109375" bestFit="1" customWidth="1"/>
    <col min="21" max="21" width="10.21875" bestFit="1" customWidth="1"/>
  </cols>
  <sheetData>
    <row r="1" spans="1:21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22</v>
      </c>
      <c r="M1" s="2" t="s">
        <v>9</v>
      </c>
      <c r="N1" s="2" t="s">
        <v>7</v>
      </c>
      <c r="O1" s="2" t="s">
        <v>8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25</v>
      </c>
      <c r="U1" s="2" t="s">
        <v>23</v>
      </c>
    </row>
    <row r="2" spans="1:21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M2">
        <f>C2-236</f>
        <v>7</v>
      </c>
      <c r="N2">
        <v>1900</v>
      </c>
      <c r="O2">
        <v>700</v>
      </c>
    </row>
    <row r="3" spans="1:21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/>
      <c r="M3">
        <f t="shared" ref="M3:M51" si="2">C3-236</f>
        <v>7</v>
      </c>
    </row>
    <row r="4" spans="1:21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/>
      <c r="M4">
        <f t="shared" si="2"/>
        <v>7</v>
      </c>
    </row>
    <row r="5" spans="1:21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/>
      <c r="M5">
        <f t="shared" si="2"/>
        <v>7</v>
      </c>
    </row>
    <row r="6" spans="1:21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/>
      <c r="M6">
        <f t="shared" si="2"/>
        <v>7</v>
      </c>
    </row>
    <row r="7" spans="1:21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/>
      <c r="M7">
        <f t="shared" si="2"/>
        <v>7</v>
      </c>
    </row>
    <row r="8" spans="1:21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M8">
        <f t="shared" si="2"/>
        <v>7</v>
      </c>
    </row>
    <row r="9" spans="1:21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M9">
        <f t="shared" si="2"/>
        <v>7</v>
      </c>
    </row>
    <row r="10" spans="1:21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M10">
        <f t="shared" si="2"/>
        <v>7</v>
      </c>
    </row>
    <row r="11" spans="1:21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M11">
        <f t="shared" si="2"/>
        <v>7</v>
      </c>
    </row>
    <row r="12" spans="1:21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M12">
        <f t="shared" si="2"/>
        <v>7</v>
      </c>
    </row>
    <row r="13" spans="1:21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M13">
        <f t="shared" si="2"/>
        <v>7</v>
      </c>
    </row>
    <row r="14" spans="1:21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M14">
        <f t="shared" si="2"/>
        <v>7</v>
      </c>
    </row>
    <row r="15" spans="1:21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M15">
        <f t="shared" si="2"/>
        <v>7</v>
      </c>
    </row>
    <row r="16" spans="1:21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6"/>
      <c r="L16" s="4"/>
      <c r="M16">
        <f t="shared" si="2"/>
        <v>8</v>
      </c>
    </row>
    <row r="17" spans="1:13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 s="7"/>
      <c r="M17">
        <f t="shared" si="2"/>
        <v>8</v>
      </c>
    </row>
    <row r="18" spans="1:13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 s="7"/>
      <c r="M18">
        <f t="shared" si="2"/>
        <v>8</v>
      </c>
    </row>
    <row r="19" spans="1:13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 s="7"/>
      <c r="M19">
        <f t="shared" si="2"/>
        <v>8</v>
      </c>
    </row>
    <row r="20" spans="1:13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 s="7"/>
      <c r="M20">
        <f t="shared" si="2"/>
        <v>8</v>
      </c>
    </row>
    <row r="21" spans="1:13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 s="7"/>
      <c r="L21" s="4"/>
      <c r="M21">
        <f t="shared" si="2"/>
        <v>8</v>
      </c>
    </row>
    <row r="22" spans="1:13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M22">
        <f t="shared" si="2"/>
        <v>8</v>
      </c>
    </row>
    <row r="23" spans="1:13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M23">
        <f t="shared" si="2"/>
        <v>8</v>
      </c>
    </row>
    <row r="24" spans="1:13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M24">
        <f t="shared" si="2"/>
        <v>8</v>
      </c>
    </row>
    <row r="25" spans="1:13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M25">
        <f t="shared" si="2"/>
        <v>8</v>
      </c>
    </row>
    <row r="26" spans="1:13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M26">
        <f t="shared" si="2"/>
        <v>8</v>
      </c>
    </row>
    <row r="27" spans="1:13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M27">
        <f t="shared" si="2"/>
        <v>8</v>
      </c>
    </row>
    <row r="28" spans="1:13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M28">
        <f t="shared" si="2"/>
        <v>8</v>
      </c>
    </row>
    <row r="29" spans="1:13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M29">
        <f t="shared" si="2"/>
        <v>8</v>
      </c>
    </row>
    <row r="30" spans="1:13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>
        <f t="shared" si="2"/>
        <v>9</v>
      </c>
    </row>
    <row r="31" spans="1:13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M31">
        <f t="shared" si="2"/>
        <v>9</v>
      </c>
    </row>
    <row r="32" spans="1:13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M32">
        <f t="shared" si="2"/>
        <v>9</v>
      </c>
    </row>
    <row r="33" spans="1:13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>
        <f t="shared" si="2"/>
        <v>9</v>
      </c>
    </row>
    <row r="34" spans="1:13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M34">
        <f t="shared" si="2"/>
        <v>9</v>
      </c>
    </row>
    <row r="35" spans="1:13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M35">
        <f t="shared" si="2"/>
        <v>9</v>
      </c>
    </row>
    <row r="36" spans="1:13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M36">
        <f t="shared" si="2"/>
        <v>9</v>
      </c>
    </row>
    <row r="37" spans="1:13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M37">
        <f t="shared" si="2"/>
        <v>9</v>
      </c>
    </row>
    <row r="38" spans="1:13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M38">
        <f t="shared" si="2"/>
        <v>9</v>
      </c>
    </row>
    <row r="39" spans="1:13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M39">
        <f t="shared" si="2"/>
        <v>9</v>
      </c>
    </row>
    <row r="40" spans="1:13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M40">
        <f t="shared" si="2"/>
        <v>9</v>
      </c>
    </row>
    <row r="41" spans="1:13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M41">
        <f t="shared" si="2"/>
        <v>9</v>
      </c>
    </row>
    <row r="42" spans="1:13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M42">
        <f t="shared" si="2"/>
        <v>9</v>
      </c>
    </row>
    <row r="43" spans="1:13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M43">
        <f t="shared" si="2"/>
        <v>9</v>
      </c>
    </row>
    <row r="44" spans="1:13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M44">
        <f t="shared" si="2"/>
        <v>10</v>
      </c>
    </row>
    <row r="45" spans="1:13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M45">
        <f t="shared" si="2"/>
        <v>10</v>
      </c>
    </row>
    <row r="46" spans="1:13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M46">
        <f t="shared" si="2"/>
        <v>10</v>
      </c>
    </row>
    <row r="47" spans="1:13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>
        <f t="shared" si="2"/>
        <v>10</v>
      </c>
    </row>
    <row r="48" spans="1:13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M48">
        <f t="shared" si="2"/>
        <v>10</v>
      </c>
    </row>
    <row r="49" spans="1:13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M49">
        <f t="shared" si="2"/>
        <v>10</v>
      </c>
    </row>
    <row r="50" spans="1:13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M50">
        <f t="shared" si="2"/>
        <v>10</v>
      </c>
    </row>
    <row r="51" spans="1:13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M51">
        <f t="shared" si="2"/>
        <v>10</v>
      </c>
    </row>
    <row r="52" spans="1:13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M52">
        <f>C52-239</f>
        <v>7</v>
      </c>
    </row>
    <row r="53" spans="1:13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M53">
        <f t="shared" ref="M53:M77" si="3">C53-239</f>
        <v>7</v>
      </c>
    </row>
    <row r="54" spans="1:13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M54">
        <f t="shared" si="3"/>
        <v>7</v>
      </c>
    </row>
    <row r="55" spans="1:13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M55">
        <f t="shared" si="3"/>
        <v>7</v>
      </c>
    </row>
    <row r="56" spans="1:13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M56">
        <f t="shared" si="3"/>
        <v>7</v>
      </c>
    </row>
    <row r="57" spans="1:13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M57">
        <f t="shared" si="3"/>
        <v>7</v>
      </c>
    </row>
    <row r="58" spans="1:13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M58">
        <f t="shared" si="3"/>
        <v>8</v>
      </c>
    </row>
    <row r="59" spans="1:13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M59">
        <f t="shared" si="3"/>
        <v>8</v>
      </c>
    </row>
    <row r="60" spans="1:13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M60">
        <f t="shared" si="3"/>
        <v>8</v>
      </c>
    </row>
    <row r="61" spans="1:13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M61">
        <f t="shared" si="3"/>
        <v>8</v>
      </c>
    </row>
    <row r="62" spans="1:13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M62">
        <f t="shared" si="3"/>
        <v>8</v>
      </c>
    </row>
    <row r="63" spans="1:13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M63">
        <f t="shared" si="3"/>
        <v>8</v>
      </c>
    </row>
    <row r="64" spans="1:13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M64">
        <f t="shared" si="3"/>
        <v>8</v>
      </c>
    </row>
    <row r="65" spans="1:13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M65">
        <f t="shared" si="3"/>
        <v>8</v>
      </c>
    </row>
    <row r="66" spans="1:13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M66">
        <f t="shared" si="3"/>
        <v>9</v>
      </c>
    </row>
    <row r="67" spans="1:13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M67">
        <f t="shared" si="3"/>
        <v>9</v>
      </c>
    </row>
    <row r="68" spans="1:13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M68">
        <f t="shared" si="3"/>
        <v>9</v>
      </c>
    </row>
    <row r="69" spans="1:13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M69">
        <f t="shared" si="3"/>
        <v>9</v>
      </c>
    </row>
    <row r="70" spans="1:13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M70">
        <f t="shared" si="3"/>
        <v>9</v>
      </c>
    </row>
    <row r="71" spans="1:13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M71">
        <f t="shared" si="3"/>
        <v>9</v>
      </c>
    </row>
    <row r="72" spans="1:13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M72">
        <f t="shared" si="3"/>
        <v>10</v>
      </c>
    </row>
    <row r="73" spans="1:13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M73">
        <f t="shared" si="3"/>
        <v>10</v>
      </c>
    </row>
    <row r="74" spans="1:13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M74">
        <f t="shared" si="3"/>
        <v>10</v>
      </c>
    </row>
    <row r="75" spans="1:13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M75">
        <f t="shared" si="3"/>
        <v>10</v>
      </c>
    </row>
    <row r="76" spans="1:13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M76">
        <f t="shared" si="3"/>
        <v>10</v>
      </c>
    </row>
    <row r="77" spans="1:13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M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topLeftCell="A13" workbookViewId="0">
      <selection activeCell="G36" sqref="G36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0</v>
      </c>
      <c r="J2">
        <f>'Kelp consumption'!L2</f>
        <v>0</v>
      </c>
      <c r="K2">
        <f>'Kelp consumption'!M2</f>
        <v>7</v>
      </c>
      <c r="L2">
        <f>'Kelp consumption'!N2</f>
        <v>1900</v>
      </c>
      <c r="M2">
        <f>'Kelp consumption'!O2</f>
        <v>700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0</v>
      </c>
      <c r="J3">
        <f>'Kelp consumption'!L3</f>
        <v>0</v>
      </c>
      <c r="K3">
        <f>'Kelp consumption'!M3</f>
        <v>7</v>
      </c>
      <c r="L3">
        <f>'Kelp consumption'!N3</f>
        <v>0</v>
      </c>
      <c r="M3">
        <f>'Kelp consumption'!O3</f>
        <v>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0</v>
      </c>
      <c r="J4">
        <f>'Kelp consumption'!L4</f>
        <v>0</v>
      </c>
      <c r="K4">
        <f>'Kelp consumption'!M4</f>
        <v>7</v>
      </c>
      <c r="L4">
        <f>'Kelp consumption'!N4</f>
        <v>0</v>
      </c>
      <c r="M4">
        <f>'Kelp consumption'!O4</f>
        <v>0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0</v>
      </c>
      <c r="J5">
        <f>'Kelp consumption'!L5</f>
        <v>0</v>
      </c>
      <c r="K5">
        <f>'Kelp consumption'!M5</f>
        <v>7</v>
      </c>
      <c r="L5">
        <f>'Kelp consumption'!N5</f>
        <v>0</v>
      </c>
      <c r="M5">
        <f>'Kelp consumption'!O5</f>
        <v>0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0</v>
      </c>
      <c r="J6">
        <f>'Kelp consumption'!L6</f>
        <v>0</v>
      </c>
      <c r="K6">
        <f>'Kelp consumption'!M6</f>
        <v>7</v>
      </c>
      <c r="L6">
        <f>'Kelp consumption'!N6</f>
        <v>0</v>
      </c>
      <c r="M6">
        <f>'Kelp consumption'!O6</f>
        <v>0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0</v>
      </c>
      <c r="J7">
        <f>'Kelp consumption'!L7</f>
        <v>0</v>
      </c>
      <c r="K7">
        <f>'Kelp consumption'!M7</f>
        <v>7</v>
      </c>
      <c r="L7">
        <f>'Kelp consumption'!N7</f>
        <v>0</v>
      </c>
      <c r="M7">
        <f>'Kelp consumption'!O7</f>
        <v>0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0</v>
      </c>
      <c r="J8">
        <f>'Kelp consumption'!L16</f>
        <v>0</v>
      </c>
      <c r="K8">
        <f>'Kelp consumption'!M16</f>
        <v>8</v>
      </c>
      <c r="L8">
        <f>'Kelp consumption'!N16</f>
        <v>0</v>
      </c>
      <c r="M8">
        <f>'Kelp consumption'!O16</f>
        <v>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0</v>
      </c>
      <c r="J9">
        <f>'Kelp consumption'!L17</f>
        <v>0</v>
      </c>
      <c r="K9">
        <f>'Kelp consumption'!M17</f>
        <v>8</v>
      </c>
      <c r="L9">
        <f>'Kelp consumption'!N17</f>
        <v>0</v>
      </c>
      <c r="M9">
        <f>'Kelp consumption'!O17</f>
        <v>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0</v>
      </c>
      <c r="J10">
        <f>'Kelp consumption'!L18</f>
        <v>0</v>
      </c>
      <c r="K10">
        <f>'Kelp consumption'!M18</f>
        <v>8</v>
      </c>
      <c r="L10">
        <f>'Kelp consumption'!N18</f>
        <v>0</v>
      </c>
      <c r="M10">
        <f>'Kelp consumption'!O18</f>
        <v>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0</v>
      </c>
      <c r="J11">
        <f>'Kelp consumption'!L19</f>
        <v>0</v>
      </c>
      <c r="K11">
        <f>'Kelp consumption'!M19</f>
        <v>8</v>
      </c>
      <c r="L11">
        <f>'Kelp consumption'!N19</f>
        <v>0</v>
      </c>
      <c r="M11">
        <f>'Kelp consumption'!O19</f>
        <v>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0</v>
      </c>
      <c r="J12">
        <f>'Kelp consumption'!L20</f>
        <v>0</v>
      </c>
      <c r="K12">
        <f>'Kelp consumption'!M20</f>
        <v>8</v>
      </c>
      <c r="L12">
        <f>'Kelp consumption'!N20</f>
        <v>0</v>
      </c>
      <c r="M12">
        <f>'Kelp consumption'!O20</f>
        <v>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0</v>
      </c>
      <c r="J13">
        <f>'Kelp consumption'!L21</f>
        <v>0</v>
      </c>
      <c r="K13">
        <f>'Kelp consumption'!M21</f>
        <v>8</v>
      </c>
      <c r="L13">
        <f>'Kelp consumption'!N21</f>
        <v>0</v>
      </c>
      <c r="M13">
        <f>'Kelp consumption'!O21</f>
        <v>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consumption'!M30</f>
        <v>9</v>
      </c>
      <c r="L14">
        <f>'Kelp consumption'!N30</f>
        <v>0</v>
      </c>
      <c r="M14">
        <f>'Kelp consumption'!O30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consumption'!M31</f>
        <v>9</v>
      </c>
      <c r="L15">
        <f>'Kelp consumption'!N31</f>
        <v>0</v>
      </c>
      <c r="M15">
        <f>'Kelp consumption'!O31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consumption'!M32</f>
        <v>9</v>
      </c>
      <c r="L16">
        <f>'Kelp consumption'!N32</f>
        <v>0</v>
      </c>
      <c r="M16">
        <f>'Kelp consumption'!O32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consumption'!M33</f>
        <v>9</v>
      </c>
      <c r="L17">
        <f>'Kelp consumption'!N33</f>
        <v>0</v>
      </c>
      <c r="M17">
        <f>'Kelp consumption'!O33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consumption'!M34</f>
        <v>9</v>
      </c>
      <c r="L18">
        <f>'Kelp consumption'!N34</f>
        <v>0</v>
      </c>
      <c r="M18">
        <f>'Kelp consumption'!O34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consumption'!M35</f>
        <v>9</v>
      </c>
      <c r="L19">
        <f>'Kelp consumption'!N35</f>
        <v>0</v>
      </c>
      <c r="M19">
        <f>'Kelp consumption'!O35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consumption'!M44</f>
        <v>10</v>
      </c>
      <c r="L20">
        <f>'Kelp consumption'!N44</f>
        <v>0</v>
      </c>
      <c r="M20">
        <f>'Kelp consumption'!O44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consumption'!M45</f>
        <v>10</v>
      </c>
      <c r="L21">
        <f>'Kelp consumption'!N45</f>
        <v>0</v>
      </c>
      <c r="M21">
        <f>'Kelp consumption'!O45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consumption'!M46</f>
        <v>10</v>
      </c>
      <c r="L22">
        <f>'Kelp consumption'!N46</f>
        <v>0</v>
      </c>
      <c r="M22">
        <f>'Kelp consumption'!O46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consumption'!M47</f>
        <v>10</v>
      </c>
      <c r="L23">
        <f>'Kelp consumption'!N47</f>
        <v>0</v>
      </c>
      <c r="M23">
        <f>'Kelp consumption'!O47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consumption'!M48</f>
        <v>10</v>
      </c>
      <c r="L24">
        <f>'Kelp consumption'!N48</f>
        <v>0</v>
      </c>
      <c r="M24">
        <f>'Kelp consumption'!O48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consumption'!M49</f>
        <v>10</v>
      </c>
      <c r="L25">
        <f>'Kelp consumption'!N49</f>
        <v>0</v>
      </c>
      <c r="M25">
        <f>'Kelp consumption'!O49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consumption'!M66</f>
        <v>9</v>
      </c>
      <c r="L26">
        <f>'Kelp consumption'!N66</f>
        <v>0</v>
      </c>
      <c r="M26">
        <f>'Kelp consumption'!O66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40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consumption'!M67</f>
        <v>9</v>
      </c>
      <c r="L27">
        <f>'Kelp consumption'!N67</f>
        <v>0</v>
      </c>
      <c r="M27">
        <f>'Kelp consumption'!O67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consumption'!M68</f>
        <v>9</v>
      </c>
      <c r="L28">
        <f>'Kelp consumption'!N68</f>
        <v>0</v>
      </c>
      <c r="M28">
        <f>'Kelp consumption'!O68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consumption'!M69</f>
        <v>9</v>
      </c>
      <c r="L29">
        <f>'Kelp consumption'!N69</f>
        <v>0</v>
      </c>
      <c r="M29">
        <f>'Kelp consumption'!O69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consumption'!M70</f>
        <v>9</v>
      </c>
      <c r="L30">
        <f>'Kelp consumption'!N70</f>
        <v>0</v>
      </c>
      <c r="M30">
        <f>'Kelp consumption'!O70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consumption'!M71</f>
        <v>9</v>
      </c>
      <c r="L31">
        <f>'Kelp consumption'!N71</f>
        <v>0</v>
      </c>
      <c r="M31">
        <f>'Kelp consumption'!O71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consumption'!M72</f>
        <v>10</v>
      </c>
      <c r="L32">
        <f>'Kelp consumption'!N72</f>
        <v>0</v>
      </c>
      <c r="M32">
        <f>'Kelp consumption'!O72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consumption'!M73</f>
        <v>10</v>
      </c>
      <c r="L33">
        <f>'Kelp consumption'!N73</f>
        <v>0</v>
      </c>
      <c r="M33">
        <f>'Kelp consumption'!O73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consumption'!M74</f>
        <v>10</v>
      </c>
      <c r="L34">
        <f>'Kelp consumption'!N74</f>
        <v>0</v>
      </c>
      <c r="M34">
        <f>'Kelp consumption'!O74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consumption'!M75</f>
        <v>10</v>
      </c>
      <c r="L35">
        <f>'Kelp consumption'!N75</f>
        <v>0</v>
      </c>
      <c r="M35">
        <f>'Kelp consumption'!O75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consumption'!M76</f>
        <v>10</v>
      </c>
      <c r="L36">
        <f>'Kelp consumption'!N76</f>
        <v>0</v>
      </c>
      <c r="M36">
        <f>'Kelp consumption'!O76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consumption'!M77</f>
        <v>10</v>
      </c>
      <c r="L37">
        <f>'Kelp consumption'!N77</f>
        <v>0</v>
      </c>
      <c r="M37">
        <f>'Kelp consumption'!O77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2019-08-31T01:02:45Z</dcterms:modified>
</cp:coreProperties>
</file>