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Kathy.Hough\Downloads\"/>
    </mc:Choice>
  </mc:AlternateContent>
  <xr:revisionPtr revIDLastSave="0" documentId="13_ncr:1_{76EBA202-ACE6-4C75-87CF-5B9720949AB4}" xr6:coauthVersionLast="36" xr6:coauthVersionMax="36" xr10:uidLastSave="{00000000-0000-0000-0000-000000000000}"/>
  <bookViews>
    <workbookView xWindow="0" yWindow="0" windowWidth="25200" windowHeight="11775" xr2:uid="{00000000-000D-0000-FFFF-FFFF00000000}"/>
  </bookViews>
  <sheets>
    <sheet name="AC priority poll" sheetId="1" r:id="rId1"/>
  </sheets>
  <calcPr calcId="191029"/>
  <extLst>
    <ext uri="GoogleSheetsCustomDataVersion1">
      <go:sheetsCustomData xmlns:go="http://customooxmlschemas.google.com/" r:id="rId6" roundtripDataSignature="AMtx7mjNrLEz6XG008NsAGND60gQrqRmaQ=="/>
    </ext>
  </extLst>
</workbook>
</file>

<file path=xl/calcChain.xml><?xml version="1.0" encoding="utf-8"?>
<calcChain xmlns="http://schemas.openxmlformats.org/spreadsheetml/2006/main">
  <c r="F3" i="1" l="1"/>
  <c r="F2" i="1"/>
  <c r="F1" i="1"/>
</calcChain>
</file>

<file path=xl/sharedStrings.xml><?xml version="1.0" encoding="utf-8"?>
<sst xmlns="http://schemas.openxmlformats.org/spreadsheetml/2006/main" count="225" uniqueCount="104">
  <si>
    <t>Focus Areas</t>
  </si>
  <si>
    <t>Description</t>
  </si>
  <si>
    <t>Issues to rate</t>
  </si>
  <si>
    <t>Treaty Trust Responsibility (1)</t>
  </si>
  <si>
    <t>Do not score
Focus Area description</t>
  </si>
  <si>
    <t>Key Washington State partners include, but are not limited to, the Office of the Governor, Department of Natural Resources, Department of Ecology, Department of Fish and Wildlife.</t>
  </si>
  <si>
    <t>Intergovernmental Policy Council</t>
  </si>
  <si>
    <t>Coastal Treaty Tribes</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</si>
  <si>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</si>
  <si>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Community outreach</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</si>
  <si>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</si>
  <si>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</si>
  <si>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</si>
  <si>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Assessing Condition of Sanctuary (7)</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</si>
  <si>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</si>
  <si>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</si>
  <si>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</si>
  <si>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</si>
  <si>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Data management, sharing and reporting</t>
  </si>
  <si>
    <t>The primary mandate of the Office of National Marine Sanctuaries is to protect sanctuary resources. Therefore, it is OCNMS' responsibility to reduce threats to sanctuary resource sustainability and condition.</t>
  </si>
  <si>
    <t>Permiting and consultation</t>
  </si>
  <si>
    <t>Marine debris</t>
  </si>
  <si>
    <t>Vessel issues</t>
  </si>
  <si>
    <t>Habitat protection</t>
  </si>
  <si>
    <t>Non-indigenous and invasive species</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</si>
  <si>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</si>
  <si>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Evaluation of management effectiveness</t>
  </si>
  <si>
    <t>Public and private resource use</t>
  </si>
  <si>
    <t>OTHER FOCUS AREA(S)?</t>
  </si>
  <si>
    <t>Write in "other" here, if applicable</t>
  </si>
  <si>
    <t>Do not score</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</si>
  <si>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</si>
  <si>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</si>
  <si>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</si>
  <si>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Collaborate and coordinate with the Coastal Treaty Tribes (Hoh, Makah, and Quileute Tribes and Quinault Indian Nation), and partner with tribal staff members to address sanctuary projects and management issues that are of interest to the tribes.</t>
  </si>
  <si>
    <t>OCNMS has coordinated with a number of Canadian agencies on vessel traffic, research, oil spill drills, marine protected area management and whale conservation.</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</si>
  <si>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</si>
  <si>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</si>
  <si>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</si>
  <si>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Education is crucial to achieving effective marine resource protection, which is the primary goal of the National Marine Sanctuaries Act.</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</si>
  <si>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</si>
  <si>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</si>
  <si>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</si>
  <si>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</si>
  <si>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</si>
  <si>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</si>
  <si>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</si>
  <si>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</si>
  <si>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Develop and maintain a framework that enables OCNMS to periodically/regularly evaluate management effectiveness, including response to emerging issues that are not included in the Management Plan.</t>
  </si>
  <si>
    <t>Management plan review may consider a review of a sanctuary's terms of designation, which includes the characteristics of the area that give it value and sanctuary boundaries.</t>
  </si>
  <si>
    <t>Other? Write out a brief description of any new/additional focus area that you think should be prioritized.</t>
  </si>
  <si>
    <t>Other? Write out a brief description of any new/additional topics that you think should be prioritized. Score it in Column D, but note you are still limited to the total numer of scores (10-High, 11-Medium, and 11-Low)</t>
  </si>
  <si>
    <t>Collaborative and Coordinated Management (5)</t>
  </si>
  <si>
    <t>Collaborative and Coordinated Management</t>
  </si>
  <si>
    <t>Community Engagement (3)</t>
  </si>
  <si>
    <t>Community Engagement</t>
  </si>
  <si>
    <t>Ocean Literacy (3)</t>
  </si>
  <si>
    <t>Ocean Literacy</t>
  </si>
  <si>
    <t>Assessing Condition of Sanctuary</t>
  </si>
  <si>
    <t>Protecting Resources in the Sanctuary (9)</t>
  </si>
  <si>
    <t>Protecting Resources in the Sanctuary</t>
  </si>
  <si>
    <t>Sanctuary Management, Operations, Staffing and Facilities (5)</t>
  </si>
  <si>
    <t>Sanctuary Management, Operations, Staffing and Facilities</t>
  </si>
  <si>
    <t>Federal agencies</t>
  </si>
  <si>
    <t>State agencies</t>
  </si>
  <si>
    <t>Canadian government</t>
  </si>
  <si>
    <t>Advisory Council</t>
  </si>
  <si>
    <t>Marine Resource Committees</t>
  </si>
  <si>
    <t>Visitor services and interpretive content</t>
  </si>
  <si>
    <t>Changing ocean conditions</t>
  </si>
  <si>
    <t>Characterizing seafloor habitat</t>
  </si>
  <si>
    <t>Biological monitoring and ecosystem processes</t>
  </si>
  <si>
    <t xml:space="preserve">Long-term oceanographic monitoring </t>
  </si>
  <si>
    <t xml:space="preserve">Enforcement and voluntary compliance </t>
  </si>
  <si>
    <t>Spill prevention, preparedness, and response</t>
  </si>
  <si>
    <t>Wildlife disturbance and impacts</t>
  </si>
  <si>
    <t xml:space="preserve">Water quality protection
</t>
  </si>
  <si>
    <t>OCNMS capacity</t>
  </si>
  <si>
    <t>Review of terms of designation</t>
  </si>
  <si>
    <t>Regulatory adjustments</t>
  </si>
  <si>
    <t>Score</t>
  </si>
  <si>
    <t>Do not score
Priority topic</t>
  </si>
  <si>
    <t>No. of High Issues (10)</t>
  </si>
  <si>
    <t>No. of Medium Issues (11)</t>
  </si>
  <si>
    <t>No. of Low Issues (11)</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</si>
  <si>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</si>
  <si>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</si>
  <si>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</si>
  <si>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</si>
  <si>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</si>
  <si>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</si>
  <si>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</si>
  <si>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</si>
  <si>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</si>
  <si>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</si>
  <si>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</si>
  <si>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</si>
  <si>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</si>
  <si>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Seat Affiliation</t>
  </si>
  <si>
    <r>
      <t xml:space="preserve">Instructions                                                                                                                                                                                                                                                                                                                                                                                                                                                                                                                                                </t>
    </r>
    <r>
      <rPr>
        <sz val="11"/>
        <color rgb="FF000000"/>
        <rFont val="Arial"/>
        <family val="2"/>
        <scheme val="minor"/>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</si>
  <si>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OCNMS</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</si>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</sst>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rgb="FF000000"/>
      <name val="Arial"/>
      <family val="2"/>
      <scheme val="minor"/>
    </font>
    <font>
      <sz val="11"/>
      <color theme="1"/>
      <name val="Arial"/>
      <family val="2"/>
      <scheme val="minor"/>
    </font>
    <font>
      <b/>
      <sz val="11"/>
      <color theme="1"/>
      <name val="Arial"/>
      <family val="2"/>
      <scheme val="minor"/>
    </font>
    <font>
      <sz val="11"/>
      <color rgb="FF0000FF"/>
      <name val="Arial"/>
      <family val="2"/>
      <scheme val="minor"/>
    </font>
    <font>
      <sz val="11"/>
      <name val="Arial"/>
      <family val="2"/>
      <scheme val="minor"/>
    </font>
    <font>
      <b/>
      <sz val="11"/>
      <color rgb="FF0000FF"/>
      <name val="Arial"/>
      <family val="2"/>
      <scheme val="minor"/>
    </font>
    <font>
      <b/>
      <sz val="11"/>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theme="2" tint="-0.14999847407452621"/>
        <bgColor indexed="64"/>
      </patternFill>
    </fill>
    <fill>
      <patternFill patternType="solid">
        <fgColor theme="2" tint="-0.14999847407452621"/>
        <bgColor rgb="FFFFFF00"/>
      </patternFill>
    </fill>
    <fill>
      <patternFill patternType="solid">
        <fgColor rgb="FFFFFF00"/>
        <bgColor rgb="FFFFFFFF"/>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499984740745262"/>
        <bgColor rgb="FFFFFFFF"/>
      </patternFill>
    </fill>
    <fill>
      <patternFill patternType="solid">
        <fgColor theme="0" tint="-0.49998474074526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46">
    <xf numFmtId="0" fontId="0" fillId="0" borderId="0" xfId="0"/>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2" borderId="1" xfId="0" applyFont="1" applyFill="1" applyBorder="1" applyAlignment="1">
      <alignment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2" fillId="0" borderId="1" xfId="0" applyFont="1" applyBorder="1" applyAlignment="1">
      <alignment vertical="center" wrapText="1"/>
    </xf>
    <xf numFmtId="0" fontId="2" fillId="0" borderId="9" xfId="0" applyFont="1" applyBorder="1" applyAlignment="1">
      <alignment vertical="center" wrapText="1"/>
    </xf>
    <xf numFmtId="0" fontId="2" fillId="8" borderId="10" xfId="0" applyFont="1" applyFill="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0" borderId="1" xfId="0" applyFont="1" applyBorder="1" applyAlignment="1">
      <alignment vertical="center" wrapText="1"/>
    </xf>
    <xf numFmtId="0" fontId="2" fillId="3" borderId="1" xfId="0" applyFont="1" applyFill="1" applyBorder="1" applyAlignment="1">
      <alignment wrapText="1"/>
    </xf>
    <xf numFmtId="0" fontId="2" fillId="9" borderId="1" xfId="0" applyFont="1" applyFill="1" applyBorder="1" applyAlignment="1">
      <alignment vertical="center" wrapText="1"/>
    </xf>
    <xf numFmtId="0" fontId="4" fillId="5" borderId="1" xfId="0" applyFont="1" applyFill="1" applyBorder="1" applyAlignment="1">
      <alignment vertical="center" wrapText="1"/>
    </xf>
    <xf numFmtId="0" fontId="2" fillId="10" borderId="1" xfId="0" applyFont="1" applyFill="1" applyBorder="1" applyAlignment="1">
      <alignment vertical="center" wrapText="1"/>
    </xf>
    <xf numFmtId="0" fontId="2" fillId="12" borderId="1" xfId="0" applyFont="1" applyFill="1" applyBorder="1" applyAlignment="1">
      <alignment vertical="center" wrapText="1"/>
    </xf>
    <xf numFmtId="0" fontId="2" fillId="2" borderId="9" xfId="0" applyFont="1" applyFill="1" applyBorder="1" applyAlignment="1">
      <alignment wrapText="1"/>
    </xf>
    <xf numFmtId="0" fontId="2" fillId="0" borderId="8" xfId="0" applyFont="1" applyBorder="1" applyAlignment="1">
      <alignment vertical="center" wrapText="1"/>
    </xf>
    <xf numFmtId="0" fontId="2" fillId="0" borderId="12" xfId="0" applyFont="1" applyBorder="1" applyAlignment="1">
      <alignment vertical="center" wrapText="1"/>
    </xf>
    <xf numFmtId="0" fontId="2" fillId="2" borderId="13" xfId="0" applyFont="1" applyFill="1" applyBorder="1" applyAlignment="1">
      <alignment wrapText="1"/>
    </xf>
    <xf numFmtId="0" fontId="2" fillId="0" borderId="10" xfId="0" applyFont="1" applyBorder="1" applyAlignment="1">
      <alignment vertical="center" wrapText="1"/>
    </xf>
    <xf numFmtId="0" fontId="2" fillId="2" borderId="10" xfId="0" applyFont="1" applyFill="1" applyBorder="1" applyAlignment="1">
      <alignment wrapText="1"/>
    </xf>
    <xf numFmtId="0" fontId="2" fillId="0" borderId="11" xfId="0" applyFont="1" applyBorder="1" applyAlignment="1">
      <alignment vertical="center" wrapText="1"/>
    </xf>
    <xf numFmtId="0" fontId="2" fillId="2" borderId="11" xfId="0" applyFont="1" applyFill="1" applyBorder="1" applyAlignment="1">
      <alignment wrapText="1"/>
    </xf>
    <xf numFmtId="0" fontId="3" fillId="7" borderId="3" xfId="0" applyFont="1" applyFill="1" applyBorder="1" applyAlignment="1">
      <alignment vertical="center" wrapText="1"/>
    </xf>
    <xf numFmtId="0" fontId="3" fillId="7" borderId="3" xfId="0" applyFont="1" applyFill="1" applyBorder="1" applyAlignment="1">
      <alignment horizontal="left" vertical="center" wrapText="1"/>
    </xf>
    <xf numFmtId="0" fontId="3" fillId="7" borderId="2" xfId="0" applyFont="1" applyFill="1" applyBorder="1" applyAlignment="1">
      <alignment wrapText="1"/>
    </xf>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0" fontId="1" fillId="0" borderId="0" xfId="0" applyFont="1" applyAlignment="1">
      <alignment horizontal="center" vertical="center" wrapText="1"/>
    </xf>
    <xf numFmtId="0" fontId="3" fillId="0" borderId="15" xfId="0" applyFont="1" applyBorder="1" applyAlignment="1">
      <alignment vertical="center" wrapText="1"/>
    </xf>
    <xf numFmtId="0" fontId="3" fillId="3" borderId="15" xfId="0" applyFont="1" applyFill="1" applyBorder="1" applyAlignment="1">
      <alignment vertical="center" wrapText="1"/>
    </xf>
    <xf numFmtId="0" fontId="2" fillId="0" borderId="15" xfId="0" applyFont="1" applyBorder="1" applyAlignment="1">
      <alignment vertical="center" wrapText="1"/>
    </xf>
    <xf numFmtId="0" fontId="3" fillId="9" borderId="15" xfId="0" applyFont="1" applyFill="1" applyBorder="1" applyAlignment="1">
      <alignment vertical="center" wrapText="1"/>
    </xf>
    <xf numFmtId="0" fontId="5" fillId="0" borderId="15" xfId="0" applyFont="1" applyBorder="1" applyAlignment="1">
      <alignment vertical="center" wrapText="1"/>
    </xf>
    <xf numFmtId="0" fontId="6" fillId="3" borderId="15" xfId="0" applyFont="1" applyFill="1" applyBorder="1" applyAlignment="1">
      <alignment vertical="center" wrapText="1"/>
    </xf>
    <xf numFmtId="0" fontId="7" fillId="6"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7" fillId="6" borderId="4" xfId="0" applyFont="1" applyFill="1" applyBorder="1" applyAlignment="1">
      <alignment horizontal="left" vertical="top" wrapText="1"/>
    </xf>
    <xf numFmtId="0" fontId="7" fillId="6"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1"/>
  <sheetViews>
    <sheetView tabSelected="1" zoomScaleNormal="100" workbookViewId="0">
      <pane ySplit="5" topLeftCell="A6" activePane="bottomLeft" state="frozen"/>
      <selection pane="bottomLeft" activeCell="A4" sqref="A4"/>
    </sheetView>
  </sheetViews>
  <sheetFormatPr defaultColWidth="12.7109375" defaultRowHeight="14.25" x14ac:dyDescent="0.2"/>
  <cols>
    <col min="1" max="1" width="12.7109375" style="35"/>
    <col min="2" max="2" width="20.140625" style="29" customWidth="1"/>
    <col min="3" max="3" width="88.85546875" style="30" customWidth="1"/>
    <col min="4" max="4" width="18" style="28" customWidth="1"/>
    <col min="5" max="5" width="13.7109375" style="28" customWidth="1"/>
    <col min="6" max="6" width="9.140625" style="28" customWidth="1"/>
    <col min="7" max="16384" width="12.7109375" style="28"/>
  </cols>
  <sheetData>
    <row r="1" spans="1:6" ht="30" customHeight="1" x14ac:dyDescent="0.25">
      <c r="A1" s="44" t="s">
        <v>99</v>
      </c>
      <c r="B1" s="44"/>
      <c r="C1" s="44"/>
      <c r="D1" s="32"/>
      <c r="E1" s="25" t="s">
        <v>82</v>
      </c>
      <c r="F1" s="27">
        <f>COUNTIF(E8:E51,"High")</f>
        <v>10</v>
      </c>
    </row>
    <row r="2" spans="1:6" ht="39.950000000000003" customHeight="1" x14ac:dyDescent="0.25">
      <c r="A2" s="45"/>
      <c r="B2" s="45"/>
      <c r="C2" s="45"/>
      <c r="D2" s="33"/>
      <c r="E2" s="25" t="s">
        <v>83</v>
      </c>
      <c r="F2" s="27">
        <f>COUNTIF(E8:E51,"Medium")</f>
        <v>11</v>
      </c>
    </row>
    <row r="3" spans="1:6" ht="30.75" thickBot="1" x14ac:dyDescent="0.3">
      <c r="A3" s="45"/>
      <c r="B3" s="45"/>
      <c r="C3" s="45"/>
      <c r="D3" s="34"/>
      <c r="E3" s="26" t="s">
        <v>84</v>
      </c>
      <c r="F3" s="27">
        <f>COUNTIF(E8:E51,"Low")</f>
        <v>11</v>
      </c>
    </row>
    <row r="4" spans="1:6" ht="15" thickBot="1" x14ac:dyDescent="0.25"/>
    <row r="5" spans="1:6" ht="30.75" thickBot="1" x14ac:dyDescent="0.25">
      <c r="A5" s="42" t="s">
        <v>98</v>
      </c>
      <c r="B5" s="36" t="s">
        <v>0</v>
      </c>
      <c r="C5" s="9" t="s">
        <v>1</v>
      </c>
      <c r="D5" s="9" t="s">
        <v>2</v>
      </c>
      <c r="E5" s="9" t="s">
        <v>80</v>
      </c>
    </row>
    <row r="6" spans="1:6" ht="200.25" thickBot="1" x14ac:dyDescent="0.25">
      <c r="A6" s="43"/>
      <c r="B6" s="37" t="s">
        <v>3</v>
      </c>
      <c r="C6" s="1" t="s">
        <v>31</v>
      </c>
      <c r="D6" s="10"/>
      <c r="E6" s="1" t="s">
        <v>81</v>
      </c>
    </row>
    <row r="7" spans="1:6" ht="86.25" thickBot="1" x14ac:dyDescent="0.25">
      <c r="A7" s="43"/>
      <c r="B7" s="37" t="s">
        <v>52</v>
      </c>
      <c r="C7" s="1" t="s">
        <v>32</v>
      </c>
      <c r="D7" s="10"/>
      <c r="E7" s="1" t="s">
        <v>4</v>
      </c>
    </row>
    <row r="8" spans="1:6" ht="57.75" thickBot="1" x14ac:dyDescent="0.25">
      <c r="A8" s="43" t="s">
        <v>100</v>
      </c>
      <c r="B8" s="38" t="s">
        <v>53</v>
      </c>
      <c r="C8" s="2" t="s">
        <v>85</v>
      </c>
      <c r="D8" s="6" t="s">
        <v>63</v>
      </c>
      <c r="E8" s="3" t="s">
        <v>101</v>
      </c>
    </row>
    <row r="9" spans="1:6" ht="43.5" thickBot="1" x14ac:dyDescent="0.25">
      <c r="A9" s="43" t="s">
        <v>100</v>
      </c>
      <c r="B9" s="38" t="s">
        <v>53</v>
      </c>
      <c r="C9" s="6" t="s">
        <v>5</v>
      </c>
      <c r="D9" s="6" t="s">
        <v>64</v>
      </c>
      <c r="E9" s="3" t="s">
        <v>102</v>
      </c>
    </row>
    <row r="10" spans="1:6" ht="171.75" thickBot="1" x14ac:dyDescent="0.25">
      <c r="A10" s="43" t="s">
        <v>100</v>
      </c>
      <c r="B10" s="38" t="s">
        <v>53</v>
      </c>
      <c r="C10" s="6" t="s">
        <v>33</v>
      </c>
      <c r="D10" s="6" t="s">
        <v>6</v>
      </c>
      <c r="E10" s="3" t="s">
        <v>101</v>
      </c>
    </row>
    <row r="11" spans="1:6" ht="43.5" thickBot="1" x14ac:dyDescent="0.25">
      <c r="A11" s="43" t="s">
        <v>100</v>
      </c>
      <c r="B11" s="38" t="s">
        <v>53</v>
      </c>
      <c r="C11" s="6" t="s">
        <v>34</v>
      </c>
      <c r="D11" s="6" t="s">
        <v>7</v>
      </c>
      <c r="E11" s="3" t="s">
        <v>101</v>
      </c>
    </row>
    <row r="12" spans="1:6" ht="43.5" thickBot="1" x14ac:dyDescent="0.25">
      <c r="A12" s="43" t="s">
        <v>100</v>
      </c>
      <c r="B12" s="38" t="s">
        <v>53</v>
      </c>
      <c r="C12" s="6" t="s">
        <v>35</v>
      </c>
      <c r="D12" s="6" t="s">
        <v>65</v>
      </c>
      <c r="E12" s="3" t="s">
        <v>103</v>
      </c>
    </row>
    <row r="13" spans="1:6" ht="43.5" thickBot="1" x14ac:dyDescent="0.25">
      <c r="A13" s="43" t="s">
        <v>100</v>
      </c>
      <c r="B13" s="38" t="s">
        <v>53</v>
      </c>
      <c r="C13" s="11" t="s">
        <v>51</v>
      </c>
      <c r="D13" s="4" t="s">
        <v>29</v>
      </c>
      <c r="E13" s="1" t="s">
        <v>30</v>
      </c>
      <c r="F13" s="31"/>
    </row>
    <row r="14" spans="1:6" ht="72" thickBot="1" x14ac:dyDescent="0.25">
      <c r="A14" s="43"/>
      <c r="B14" s="37" t="s">
        <v>54</v>
      </c>
      <c r="C14" s="1" t="s">
        <v>36</v>
      </c>
      <c r="D14" s="10"/>
      <c r="E14" s="12" t="s">
        <v>4</v>
      </c>
      <c r="F14" s="31"/>
    </row>
    <row r="15" spans="1:6" ht="100.5" thickBot="1" x14ac:dyDescent="0.25">
      <c r="A15" s="43" t="s">
        <v>100</v>
      </c>
      <c r="B15" s="38" t="s">
        <v>55</v>
      </c>
      <c r="C15" s="6" t="s">
        <v>8</v>
      </c>
      <c r="D15" s="6" t="s">
        <v>66</v>
      </c>
      <c r="E15" s="3" t="s">
        <v>101</v>
      </c>
      <c r="F15" s="31"/>
    </row>
    <row r="16" spans="1:6" ht="57.75" thickBot="1" x14ac:dyDescent="0.25">
      <c r="A16" s="43" t="s">
        <v>100</v>
      </c>
      <c r="B16" s="38" t="s">
        <v>55</v>
      </c>
      <c r="C16" s="6" t="s">
        <v>37</v>
      </c>
      <c r="D16" s="6" t="s">
        <v>67</v>
      </c>
      <c r="E16" s="3" t="s">
        <v>103</v>
      </c>
      <c r="F16" s="31"/>
    </row>
    <row r="17" spans="1:6" ht="86.25" thickBot="1" x14ac:dyDescent="0.25">
      <c r="A17" s="43" t="s">
        <v>100</v>
      </c>
      <c r="B17" s="38" t="s">
        <v>55</v>
      </c>
      <c r="C17" s="6" t="s">
        <v>38</v>
      </c>
      <c r="D17" s="6" t="s">
        <v>9</v>
      </c>
      <c r="E17" s="3" t="s">
        <v>101</v>
      </c>
      <c r="F17" s="31"/>
    </row>
    <row r="18" spans="1:6" ht="43.5" thickBot="1" x14ac:dyDescent="0.25">
      <c r="A18" s="43" t="s">
        <v>100</v>
      </c>
      <c r="B18" s="38" t="s">
        <v>55</v>
      </c>
      <c r="C18" s="6" t="s">
        <v>51</v>
      </c>
      <c r="D18" s="4" t="s">
        <v>29</v>
      </c>
      <c r="E18" s="1" t="s">
        <v>30</v>
      </c>
      <c r="F18" s="31"/>
    </row>
    <row r="19" spans="1:6" ht="57.75" thickBot="1" x14ac:dyDescent="0.25">
      <c r="A19" s="43"/>
      <c r="B19" s="39" t="s">
        <v>56</v>
      </c>
      <c r="C19" s="13" t="s">
        <v>39</v>
      </c>
      <c r="D19" s="5"/>
      <c r="E19" s="12" t="s">
        <v>4</v>
      </c>
      <c r="F19" s="31"/>
    </row>
    <row r="20" spans="1:6" ht="57.75" thickBot="1" x14ac:dyDescent="0.25">
      <c r="A20" s="43" t="s">
        <v>100</v>
      </c>
      <c r="B20" s="40" t="s">
        <v>57</v>
      </c>
      <c r="C20" s="6" t="s">
        <v>97</v>
      </c>
      <c r="D20" s="6" t="s">
        <v>10</v>
      </c>
      <c r="E20" s="3" t="s">
        <v>101</v>
      </c>
      <c r="F20" s="31"/>
    </row>
    <row r="21" spans="1:6" ht="72" thickBot="1" x14ac:dyDescent="0.25">
      <c r="A21" s="43" t="s">
        <v>100</v>
      </c>
      <c r="B21" s="38" t="s">
        <v>57</v>
      </c>
      <c r="C21" s="6" t="s">
        <v>11</v>
      </c>
      <c r="D21" s="6" t="s">
        <v>12</v>
      </c>
      <c r="E21" s="3" t="s">
        <v>102</v>
      </c>
      <c r="F21" s="31"/>
    </row>
    <row r="22" spans="1:6" ht="86.25" thickBot="1" x14ac:dyDescent="0.25">
      <c r="A22" s="43" t="s">
        <v>100</v>
      </c>
      <c r="B22" s="38" t="s">
        <v>57</v>
      </c>
      <c r="C22" s="2" t="s">
        <v>40</v>
      </c>
      <c r="D22" s="6" t="s">
        <v>68</v>
      </c>
      <c r="E22" s="3" t="s">
        <v>102</v>
      </c>
      <c r="F22" s="31"/>
    </row>
    <row r="23" spans="1:6" ht="43.5" thickBot="1" x14ac:dyDescent="0.25">
      <c r="A23" s="43" t="s">
        <v>100</v>
      </c>
      <c r="B23" s="38" t="s">
        <v>57</v>
      </c>
      <c r="C23" s="14" t="s">
        <v>51</v>
      </c>
      <c r="D23" s="4" t="s">
        <v>29</v>
      </c>
      <c r="E23" s="1" t="s">
        <v>30</v>
      </c>
      <c r="F23" s="31"/>
    </row>
    <row r="24" spans="1:6" ht="114.75" thickBot="1" x14ac:dyDescent="0.25">
      <c r="A24" s="43"/>
      <c r="B24" s="39" t="s">
        <v>13</v>
      </c>
      <c r="C24" s="13" t="s">
        <v>86</v>
      </c>
      <c r="D24" s="5"/>
      <c r="E24" s="12" t="s">
        <v>4</v>
      </c>
      <c r="F24" s="31"/>
    </row>
    <row r="25" spans="1:6" ht="129" thickBot="1" x14ac:dyDescent="0.25">
      <c r="A25" s="43" t="s">
        <v>100</v>
      </c>
      <c r="B25" s="38" t="s">
        <v>58</v>
      </c>
      <c r="C25" s="6" t="s">
        <v>87</v>
      </c>
      <c r="D25" s="6" t="s">
        <v>69</v>
      </c>
      <c r="E25" s="3" t="s">
        <v>101</v>
      </c>
      <c r="F25" s="31"/>
    </row>
    <row r="26" spans="1:6" ht="86.25" thickBot="1" x14ac:dyDescent="0.25">
      <c r="A26" s="43" t="s">
        <v>100</v>
      </c>
      <c r="B26" s="38" t="s">
        <v>58</v>
      </c>
      <c r="C26" s="6" t="s">
        <v>14</v>
      </c>
      <c r="D26" s="6" t="s">
        <v>70</v>
      </c>
      <c r="E26" s="3" t="s">
        <v>103</v>
      </c>
      <c r="F26" s="31"/>
    </row>
    <row r="27" spans="1:6" ht="129" thickBot="1" x14ac:dyDescent="0.25">
      <c r="A27" s="43" t="s">
        <v>100</v>
      </c>
      <c r="B27" s="38" t="s">
        <v>58</v>
      </c>
      <c r="C27" s="6" t="s">
        <v>88</v>
      </c>
      <c r="D27" s="6" t="s">
        <v>71</v>
      </c>
      <c r="E27" s="3" t="s">
        <v>102</v>
      </c>
      <c r="F27" s="31"/>
    </row>
    <row r="28" spans="1:6" ht="100.5" thickBot="1" x14ac:dyDescent="0.25">
      <c r="A28" s="43" t="s">
        <v>100</v>
      </c>
      <c r="B28" s="38" t="s">
        <v>58</v>
      </c>
      <c r="C28" s="6" t="s">
        <v>41</v>
      </c>
      <c r="D28" s="6" t="s">
        <v>72</v>
      </c>
      <c r="E28" s="3" t="s">
        <v>101</v>
      </c>
      <c r="F28" s="31"/>
    </row>
    <row r="29" spans="1:6" ht="72" thickBot="1" x14ac:dyDescent="0.25">
      <c r="A29" s="43" t="s">
        <v>100</v>
      </c>
      <c r="B29" s="38" t="s">
        <v>58</v>
      </c>
      <c r="C29" s="6" t="s">
        <v>42</v>
      </c>
      <c r="D29" s="6" t="s">
        <v>15</v>
      </c>
      <c r="E29" s="3" t="s">
        <v>103</v>
      </c>
      <c r="F29" s="31"/>
    </row>
    <row r="30" spans="1:6" ht="57.75" thickBot="1" x14ac:dyDescent="0.25">
      <c r="A30" s="43" t="s">
        <v>100</v>
      </c>
      <c r="B30" s="38" t="s">
        <v>58</v>
      </c>
      <c r="C30" s="6" t="s">
        <v>16</v>
      </c>
      <c r="D30" s="6" t="s">
        <v>17</v>
      </c>
      <c r="E30" s="3" t="s">
        <v>102</v>
      </c>
      <c r="F30" s="31"/>
    </row>
    <row r="31" spans="1:6" ht="114.75" thickBot="1" x14ac:dyDescent="0.25">
      <c r="A31" s="43" t="s">
        <v>100</v>
      </c>
      <c r="B31" s="38" t="s">
        <v>58</v>
      </c>
      <c r="C31" s="6" t="s">
        <v>89</v>
      </c>
      <c r="D31" s="6" t="s">
        <v>18</v>
      </c>
      <c r="E31" s="3" t="s">
        <v>102</v>
      </c>
      <c r="F31" s="31"/>
    </row>
    <row r="32" spans="1:6" ht="43.5" thickBot="1" x14ac:dyDescent="0.25">
      <c r="A32" s="43" t="s">
        <v>100</v>
      </c>
      <c r="B32" s="38" t="s">
        <v>58</v>
      </c>
      <c r="C32" s="11" t="s">
        <v>51</v>
      </c>
      <c r="D32" s="4" t="s">
        <v>29</v>
      </c>
      <c r="E32" s="1" t="s">
        <v>30</v>
      </c>
      <c r="F32" s="31"/>
    </row>
    <row r="33" spans="1:6" ht="57.75" thickBot="1" x14ac:dyDescent="0.25">
      <c r="A33" s="43"/>
      <c r="B33" s="39" t="s">
        <v>59</v>
      </c>
      <c r="C33" s="15" t="s">
        <v>19</v>
      </c>
      <c r="D33" s="16"/>
      <c r="E33" s="12" t="s">
        <v>4</v>
      </c>
      <c r="F33" s="31"/>
    </row>
    <row r="34" spans="1:6" ht="114.75" thickBot="1" x14ac:dyDescent="0.25">
      <c r="A34" s="43" t="s">
        <v>100</v>
      </c>
      <c r="B34" s="38" t="s">
        <v>60</v>
      </c>
      <c r="C34" s="6" t="s">
        <v>43</v>
      </c>
      <c r="D34" s="7" t="s">
        <v>20</v>
      </c>
      <c r="E34" s="17" t="s">
        <v>102</v>
      </c>
      <c r="F34" s="31"/>
    </row>
    <row r="35" spans="1:6" ht="72" thickBot="1" x14ac:dyDescent="0.25">
      <c r="A35" s="43" t="s">
        <v>100</v>
      </c>
      <c r="B35" s="38" t="s">
        <v>60</v>
      </c>
      <c r="C35" s="18" t="s">
        <v>90</v>
      </c>
      <c r="D35" s="19" t="s">
        <v>73</v>
      </c>
      <c r="E35" s="20" t="s">
        <v>103</v>
      </c>
      <c r="F35" s="31"/>
    </row>
    <row r="36" spans="1:6" ht="57.75" thickBot="1" x14ac:dyDescent="0.25">
      <c r="A36" s="43" t="s">
        <v>100</v>
      </c>
      <c r="B36" s="38" t="s">
        <v>60</v>
      </c>
      <c r="C36" s="6" t="s">
        <v>44</v>
      </c>
      <c r="D36" s="21" t="s">
        <v>74</v>
      </c>
      <c r="E36" s="22" t="s">
        <v>103</v>
      </c>
      <c r="F36" s="31"/>
    </row>
    <row r="37" spans="1:6" ht="86.25" thickBot="1" x14ac:dyDescent="0.25">
      <c r="A37" s="43" t="s">
        <v>100</v>
      </c>
      <c r="B37" s="38" t="s">
        <v>60</v>
      </c>
      <c r="C37" s="6" t="s">
        <v>91</v>
      </c>
      <c r="D37" s="6" t="s">
        <v>21</v>
      </c>
      <c r="E37" s="3" t="s">
        <v>103</v>
      </c>
      <c r="F37" s="31"/>
    </row>
    <row r="38" spans="1:6" ht="100.5" thickBot="1" x14ac:dyDescent="0.25">
      <c r="A38" s="43" t="s">
        <v>100</v>
      </c>
      <c r="B38" s="38" t="s">
        <v>60</v>
      </c>
      <c r="C38" s="6" t="s">
        <v>92</v>
      </c>
      <c r="D38" s="6" t="s">
        <v>75</v>
      </c>
      <c r="E38" s="3" t="s">
        <v>102</v>
      </c>
      <c r="F38" s="31"/>
    </row>
    <row r="39" spans="1:6" ht="129" thickBot="1" x14ac:dyDescent="0.25">
      <c r="A39" s="43" t="s">
        <v>100</v>
      </c>
      <c r="B39" s="38" t="s">
        <v>60</v>
      </c>
      <c r="C39" s="6" t="s">
        <v>93</v>
      </c>
      <c r="D39" s="2" t="s">
        <v>76</v>
      </c>
      <c r="E39" s="3" t="s">
        <v>102</v>
      </c>
      <c r="F39" s="31"/>
    </row>
    <row r="40" spans="1:6" ht="57.75" thickBot="1" x14ac:dyDescent="0.25">
      <c r="A40" s="43" t="s">
        <v>100</v>
      </c>
      <c r="B40" s="38" t="s">
        <v>60</v>
      </c>
      <c r="C40" s="6" t="s">
        <v>45</v>
      </c>
      <c r="D40" s="6" t="s">
        <v>22</v>
      </c>
      <c r="E40" s="3" t="s">
        <v>103</v>
      </c>
      <c r="F40" s="31"/>
    </row>
    <row r="41" spans="1:6" ht="129" thickBot="1" x14ac:dyDescent="0.25">
      <c r="A41" s="43" t="s">
        <v>100</v>
      </c>
      <c r="B41" s="38" t="s">
        <v>60</v>
      </c>
      <c r="C41" s="2" t="s">
        <v>46</v>
      </c>
      <c r="D41" s="6" t="s">
        <v>23</v>
      </c>
      <c r="E41" s="3" t="s">
        <v>102</v>
      </c>
      <c r="F41" s="31"/>
    </row>
    <row r="42" spans="1:6" ht="100.5" thickBot="1" x14ac:dyDescent="0.25">
      <c r="A42" s="43" t="s">
        <v>100</v>
      </c>
      <c r="B42" s="38" t="s">
        <v>60</v>
      </c>
      <c r="C42" s="2" t="s">
        <v>94</v>
      </c>
      <c r="D42" s="6" t="s">
        <v>24</v>
      </c>
      <c r="E42" s="3" t="s">
        <v>103</v>
      </c>
      <c r="F42" s="31"/>
    </row>
    <row r="43" spans="1:6" ht="43.5" thickBot="1" x14ac:dyDescent="0.25">
      <c r="A43" s="43" t="s">
        <v>100</v>
      </c>
      <c r="B43" s="38" t="s">
        <v>60</v>
      </c>
      <c r="C43" s="11" t="s">
        <v>51</v>
      </c>
      <c r="D43" s="4" t="s">
        <v>29</v>
      </c>
      <c r="E43" s="1" t="s">
        <v>30</v>
      </c>
      <c r="F43" s="31"/>
    </row>
    <row r="44" spans="1:6" ht="75.75" thickBot="1" x14ac:dyDescent="0.25">
      <c r="A44" s="43"/>
      <c r="B44" s="39" t="s">
        <v>61</v>
      </c>
      <c r="C44" s="15" t="s">
        <v>25</v>
      </c>
      <c r="D44" s="16"/>
      <c r="E44" s="12" t="s">
        <v>4</v>
      </c>
      <c r="F44" s="31"/>
    </row>
    <row r="45" spans="1:6" ht="86.25" thickBot="1" x14ac:dyDescent="0.25">
      <c r="A45" s="43" t="s">
        <v>100</v>
      </c>
      <c r="B45" s="38" t="s">
        <v>62</v>
      </c>
      <c r="C45" s="6" t="s">
        <v>47</v>
      </c>
      <c r="D45" s="6" t="s">
        <v>77</v>
      </c>
      <c r="E45" s="3" t="s">
        <v>102</v>
      </c>
      <c r="F45" s="31"/>
    </row>
    <row r="46" spans="1:6" ht="57.75" thickBot="1" x14ac:dyDescent="0.25">
      <c r="A46" s="43" t="s">
        <v>100</v>
      </c>
      <c r="B46" s="38" t="s">
        <v>62</v>
      </c>
      <c r="C46" s="6" t="s">
        <v>48</v>
      </c>
      <c r="D46" s="6" t="s">
        <v>26</v>
      </c>
      <c r="E46" s="3" t="s">
        <v>103</v>
      </c>
      <c r="F46" s="31"/>
    </row>
    <row r="47" spans="1:6" ht="57.75" thickBot="1" x14ac:dyDescent="0.25">
      <c r="A47" s="43" t="s">
        <v>100</v>
      </c>
      <c r="B47" s="38" t="s">
        <v>62</v>
      </c>
      <c r="C47" s="6" t="s">
        <v>49</v>
      </c>
      <c r="D47" s="6" t="s">
        <v>78</v>
      </c>
      <c r="E47" s="3" t="s">
        <v>103</v>
      </c>
      <c r="F47" s="31"/>
    </row>
    <row r="48" spans="1:6" ht="72" thickBot="1" x14ac:dyDescent="0.25">
      <c r="A48" s="43" t="s">
        <v>100</v>
      </c>
      <c r="B48" s="38" t="s">
        <v>62</v>
      </c>
      <c r="C48" s="6" t="s">
        <v>95</v>
      </c>
      <c r="D48" s="7" t="s">
        <v>79</v>
      </c>
      <c r="E48" s="17" t="s">
        <v>101</v>
      </c>
      <c r="F48" s="31"/>
    </row>
    <row r="49" spans="1:6" ht="57.75" thickBot="1" x14ac:dyDescent="0.25">
      <c r="A49" s="43" t="s">
        <v>100</v>
      </c>
      <c r="B49" s="38" t="s">
        <v>62</v>
      </c>
      <c r="C49" s="18" t="s">
        <v>96</v>
      </c>
      <c r="D49" s="23" t="s">
        <v>27</v>
      </c>
      <c r="E49" s="24" t="s">
        <v>101</v>
      </c>
      <c r="F49" s="31"/>
    </row>
    <row r="50" spans="1:6" ht="57.75" thickBot="1" x14ac:dyDescent="0.25">
      <c r="A50" s="43" t="s">
        <v>100</v>
      </c>
      <c r="B50" s="38" t="s">
        <v>62</v>
      </c>
      <c r="C50" s="11" t="s">
        <v>51</v>
      </c>
      <c r="D50" s="8" t="s">
        <v>29</v>
      </c>
      <c r="E50" s="1" t="s">
        <v>30</v>
      </c>
      <c r="F50" s="31"/>
    </row>
    <row r="51" spans="1:6" ht="30.75" thickBot="1" x14ac:dyDescent="0.25">
      <c r="A51" s="43" t="s">
        <v>100</v>
      </c>
      <c r="B51" s="41" t="s">
        <v>28</v>
      </c>
      <c r="C51" s="1" t="s">
        <v>50</v>
      </c>
      <c r="D51" s="4" t="s">
        <v>29</v>
      </c>
      <c r="E51" s="1" t="s">
        <v>30</v>
      </c>
      <c r="F51" s="31"/>
    </row>
  </sheetData>
  <mergeCells count="1">
    <mergeCell ref="A1:C3"/>
  </mergeCells>
  <dataValidations count="1">
    <dataValidation type="list" allowBlank="1" showErrorMessage="1" sqref="E34:E42 E8:E12 E15:E17 E20:E22 E25:E31 E45:E49" xr:uid="{00000000-0002-0000-0000-000000000000}">
      <formula1>"High,Medium,Low"</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 priority poll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Galasso</dc:creator>
  <cp:lastModifiedBy>Kathy Hough</cp:lastModifiedBy>
  <dcterms:created xsi:type="dcterms:W3CDTF">2022-09-12T17:39:11Z</dcterms:created>
  <dcterms:modified xsi:type="dcterms:W3CDTF">2022-10-24T16:28:01Z</dcterms:modified>
</cp:coreProperties>
</file>