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nhasfaw/Desktop/JAIN/Data Analysis with EXCEL/Excel-Tutorial-Data/"/>
    </mc:Choice>
  </mc:AlternateContent>
  <xr:revisionPtr revIDLastSave="0" documentId="13_ncr:1_{D7C79B23-19EC-E742-A3FD-E2FBACB2D151}" xr6:coauthVersionLast="47" xr6:coauthVersionMax="47" xr10:uidLastSave="{00000000-0000-0000-0000-000000000000}"/>
  <bookViews>
    <workbookView xWindow="0" yWindow="0" windowWidth="28800" windowHeight="18000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3" l="1"/>
  <c r="K6" i="13"/>
  <c r="K3" i="13"/>
  <c r="K4" i="13"/>
  <c r="K5" i="13"/>
  <c r="K7" i="13"/>
  <c r="K8" i="13"/>
  <c r="K9" i="13"/>
  <c r="K10" i="13"/>
  <c r="J3" i="13"/>
  <c r="J4" i="13"/>
  <c r="J5" i="13"/>
  <c r="J7" i="13"/>
  <c r="J8" i="13"/>
  <c r="J9" i="13"/>
  <c r="J10" i="13"/>
  <c r="K2" i="13"/>
  <c r="J2" i="13"/>
  <c r="L2" i="12"/>
  <c r="K2" i="12"/>
  <c r="J2" i="12"/>
  <c r="F15" i="12"/>
  <c r="K3" i="7"/>
  <c r="K4" i="7"/>
  <c r="K5" i="7"/>
  <c r="K6" i="7"/>
  <c r="K7" i="7"/>
  <c r="K8" i="7"/>
  <c r="K9" i="7"/>
  <c r="K10" i="7"/>
  <c r="K2" i="7"/>
  <c r="J2" i="7"/>
  <c r="J3" i="7"/>
  <c r="J4" i="7"/>
  <c r="J5" i="7"/>
  <c r="J6" i="7"/>
  <c r="J7" i="7"/>
  <c r="J8" i="7"/>
  <c r="J9" i="7"/>
  <c r="J10" i="7"/>
  <c r="L3" i="7"/>
  <c r="L4" i="7"/>
  <c r="L5" i="7"/>
  <c r="L6" i="7"/>
  <c r="L7" i="7"/>
  <c r="L8" i="7"/>
  <c r="L9" i="7"/>
  <c r="L10" i="7"/>
  <c r="L2" i="7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2" i="8"/>
  <c r="K3" i="8"/>
  <c r="K4" i="8"/>
  <c r="K5" i="8"/>
  <c r="K6" i="8"/>
  <c r="K7" i="8"/>
  <c r="K8" i="8"/>
  <c r="K9" i="8"/>
  <c r="K10" i="8"/>
  <c r="J3" i="8"/>
  <c r="J4" i="8"/>
  <c r="J5" i="8"/>
  <c r="J6" i="8"/>
  <c r="J7" i="8"/>
  <c r="J8" i="8"/>
  <c r="J9" i="8"/>
  <c r="J10" i="8"/>
  <c r="J2" i="8"/>
  <c r="F16" i="9"/>
  <c r="E16" i="9"/>
  <c r="F18" i="9"/>
  <c r="E18" i="9"/>
  <c r="F17" i="9"/>
  <c r="E17" i="9"/>
  <c r="F15" i="9"/>
  <c r="E15" i="9"/>
  <c r="H11" i="1"/>
  <c r="H12" i="1"/>
</calcChain>
</file>

<file path=xl/sharedStrings.xml><?xml version="1.0" encoding="utf-8"?>
<sst xmlns="http://schemas.openxmlformats.org/spreadsheetml/2006/main" count="590" uniqueCount="91">
  <si>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</si>
  <si>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</si>
  <si>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</si>
  <si>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</si>
  <si>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</si>
  <si>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</si>
  <si>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</si>
  <si>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</si>
  <si>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</si>
  <si>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</si>
  <si>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</si>
  <si>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</si>
  <si>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</si>
  <si>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</si>
  <si>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</si>
  <si>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</si>
  <si>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</si>
  <si>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</si>
  <si>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</si>
  <si>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</si>
  <si>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</si>
  <si>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</si>
  <si>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</si>
  <si>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</si>
  <si>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</si>
  <si>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</si>
  <si>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</si>
  <si>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</si>
  <si>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</si>
  <si>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</si>
  <si>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</si>
  <si>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</si>
  <si>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</si>
  <si>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</si>
  <si>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</si>
  <si>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</si>
  <si>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</si>
  <si>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</si>
  <si>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</si>
  <si>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</si>
  <si>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</si>
  <si>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</si>
  <si>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</si>
  <si>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</si>
  <si>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</si>
  <si>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</si>
  <si>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</si>
  <si>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</si>
  <si>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</si>
  <si>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</si>
  <si>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</si>
  <si>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</si>
  <si>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</si>
  <si>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</si>
  <si>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</si>
  <si>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</si>
  <si>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</si>
  <si>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</si>
  <si>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</si>
  <si>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</si>
  <si>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</si>
  <si>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</si>
  <si>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</si>
  <si>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</si>
  <si>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</si>
  <si>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</si>
  <si>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</si>
  <si>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</si>
  <si>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</si>
  <si>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</si>
  <si>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</si>
  <si>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</si>
  <si>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</si>
  <si>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</si>
  <si>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</si>
  <si>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</si>
  <si>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</si>
  <si>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</si>
  <si>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</si>
  <si>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</si>
  <si>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</si>
  <si>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</si>
  <si>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</si>
  <si>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</si>
  <si>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</si>
  <si>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</si>
  <si>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</si>
  <si>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</si>
  <si>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Variables</t>
  </si>
  <si>
    <t>=TEXT(I2,"dd-mm-yyyy")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</si>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</sst>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0" fontId="2" fillId="2" borderId="0" xfId="1"/>
    <xf numFmtId="0" fontId="3" fillId="3" borderId="1" xfId="2"/>
  </cellXfs>
  <cellStyles count="3">
    <cellStyle name="Bad" xfId="1" builtinId="27"/>
    <cellStyle name="Calculation" xfId="2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0E027C-E6B1-EF45-BA4F-B8E47C31C54C}" name="Table1" displayName="Table1" ref="D14:F18" totalsRowShown="0">
  <autoFilter ref="D14:F18" xr:uid="{940E027C-E6B1-EF45-BA4F-B8E47C31C54C}"/>
  <tableColumns count="3">
    <tableColumn id="1" xr3:uid="{118BD860-0FB6-3E4A-88B0-55B2FA1E2207}" name="Variables"/>
    <tableColumn id="2" xr3:uid="{1CB3591B-ACC2-7B44-AD7C-76D3E6CE8C6A}" name="Max"/>
    <tableColumn id="3" xr3:uid="{0E2E5479-F785-7E41-B384-F7482FD5B8A3}" name="Mi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I18"/>
  <sheetViews>
    <sheetView workbookViewId="0">
      <selection activeCell="F22" sqref="F22"/>
    </sheetView>
  </sheetViews>
  <sheetFormatPr baseColWidth="10" defaultColWidth="13.6640625" defaultRowHeight="15" x14ac:dyDescent="0.2"/>
  <cols>
    <col min="1" max="1" width="10.83203125" bestFit="1" customWidth="1"/>
    <col min="4" max="4" width="10.5" customWidth="1"/>
  </cols>
  <sheetData>
    <row r="1" spans="1:9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</row>
    <row r="2" spans="1:9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9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9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9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9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9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9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9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9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4" spans="1:9" x14ac:dyDescent="0.2">
      <c r="D14" t="s">
        <v>88</v>
      </c>
      <c r="E14" t="s">
        <v>80</v>
      </c>
      <c r="F14" t="s">
        <v>81</v>
      </c>
    </row>
    <row r="15" spans="1:9" x14ac:dyDescent="0.2">
      <c r="D15" t="s">
        <v>36</v>
      </c>
      <c r="E15" s="1">
        <f>MAX(H2:H10)</f>
        <v>37933</v>
      </c>
      <c r="F15" s="1">
        <f>MIN(H2:H10)</f>
        <v>35040</v>
      </c>
    </row>
    <row r="16" spans="1:9" x14ac:dyDescent="0.2">
      <c r="D16" t="s">
        <v>37</v>
      </c>
      <c r="E16" s="1">
        <f>MAX(I2:I10)</f>
        <v>42986</v>
      </c>
      <c r="F16" s="1">
        <f>MIN(I2:I10)</f>
        <v>40800</v>
      </c>
    </row>
    <row r="17" spans="4:6" x14ac:dyDescent="0.2">
      <c r="D17" t="s">
        <v>22</v>
      </c>
      <c r="E17">
        <f>MAX(G2:G10)</f>
        <v>65000</v>
      </c>
      <c r="F17">
        <f>MIN(G2:G10)</f>
        <v>36000</v>
      </c>
    </row>
    <row r="18" spans="4:6" x14ac:dyDescent="0.2">
      <c r="D18" t="s">
        <v>23</v>
      </c>
      <c r="E18">
        <f>MAX(D2:D10)</f>
        <v>38</v>
      </c>
      <c r="F18">
        <f>MIN(D2:D10)</f>
        <v>29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K8" sqref="K8"/>
    </sheetView>
  </sheetViews>
  <sheetFormatPr baseColWidth="10" defaultColWidth="8.83203125" defaultRowHeight="15" x14ac:dyDescent="0.2"/>
  <cols>
    <col min="1" max="1" width="10.1640625" bestFit="1" customWidth="1"/>
    <col min="2" max="2" width="10.5" customWidth="1"/>
    <col min="3" max="5" width="10.6640625" customWidth="1"/>
    <col min="6" max="6" width="16.5" customWidth="1"/>
    <col min="8" max="8" width="14.1640625" customWidth="1"/>
    <col min="9" max="9" width="14.83203125" customWidth="1"/>
    <col min="10" max="10" width="19.83203125" bestFit="1" customWidth="1"/>
  </cols>
  <sheetData>
    <row r="1" spans="1:10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_xlfn.CONCAT(B2," ",C2)</f>
        <v>Jim Halpert</v>
      </c>
    </row>
    <row r="3" spans="1:10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_xlfn.CONCAT(B3," ",C3)</f>
        <v>Pam Beasley</v>
      </c>
    </row>
    <row r="4" spans="1:10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2">
      <c r="H11" t="str">
        <f t="shared" ref="H11:H12" si="1">CONCATENATE(B11," ",C11)</f>
        <v xml:space="preserve"> </v>
      </c>
    </row>
    <row r="12" spans="1:10" x14ac:dyDescent="0.2">
      <c r="H12" t="str">
        <f t="shared" si="1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J7" sqref="J7"/>
    </sheetView>
  </sheetViews>
  <sheetFormatPr baseColWidth="10" defaultColWidth="8.83203125" defaultRowHeight="15" x14ac:dyDescent="0.2"/>
  <cols>
    <col min="8" max="8" width="14.5" customWidth="1"/>
    <col min="9" max="9" width="13.33203125" customWidth="1"/>
    <col min="11" max="11" width="16.33203125" customWidth="1"/>
  </cols>
  <sheetData>
    <row r="1" spans="1:11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5231</v>
      </c>
      <c r="K2">
        <f>NETWORKDAYS(H2,I2)</f>
        <v>3737</v>
      </c>
    </row>
    <row r="3" spans="1:11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 t="shared" ref="J3:J10" si="0">_xlfn.DAYS(I3,H3)</f>
        <v>6058</v>
      </c>
      <c r="K3">
        <f t="shared" ref="K3:K10" si="1">NETWORKDAYS(H3,I3)</f>
        <v>4328</v>
      </c>
    </row>
    <row r="4" spans="1:11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si="0"/>
        <v>6333</v>
      </c>
      <c r="K4">
        <f t="shared" si="1"/>
        <v>4524</v>
      </c>
    </row>
    <row r="5" spans="1:11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5428</v>
      </c>
      <c r="K5">
        <f t="shared" si="1"/>
        <v>3879</v>
      </c>
    </row>
    <row r="6" spans="1:11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e">
        <f>_xlfn.DAYS(I6,H6)</f>
        <v>#VALUE!</v>
      </c>
      <c r="K6" t="e">
        <f>NETWORKDAYS(H6,I6)</f>
        <v>#VALUE!</v>
      </c>
    </row>
    <row r="7" spans="1:11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4540</v>
      </c>
      <c r="K7">
        <f t="shared" si="1"/>
        <v>3244</v>
      </c>
    </row>
    <row r="8" spans="1:11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3743</v>
      </c>
      <c r="K8">
        <f t="shared" si="1"/>
        <v>2675</v>
      </c>
    </row>
    <row r="9" spans="1:11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e">
        <f t="shared" si="0"/>
        <v>#VALUE!</v>
      </c>
      <c r="K9" t="e">
        <f t="shared" si="1"/>
        <v>#VALUE!</v>
      </c>
    </row>
    <row r="10" spans="1:11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e">
        <f t="shared" si="0"/>
        <v>#VALUE!</v>
      </c>
      <c r="K10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L15" sqref="L15"/>
    </sheetView>
  </sheetViews>
  <sheetFormatPr baseColWidth="10" defaultColWidth="13.6640625" defaultRowHeight="15" x14ac:dyDescent="0.2"/>
  <cols>
    <col min="1" max="1" width="10.83203125" bestFit="1" customWidth="1"/>
    <col min="4" max="4" width="7.6640625" customWidth="1"/>
    <col min="11" max="11" width="18.83203125" customWidth="1"/>
  </cols>
  <sheetData>
    <row r="1" spans="1:11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IF(G2:G10&gt;45000,"Underpaid","Paid")</f>
        <v>Paid</v>
      </c>
      <c r="K2" t="str">
        <f>_xlfn.IFS(F2:F10="Salesman","Sales",F2:F10="HR","Fire")</f>
        <v>Sales</v>
      </c>
    </row>
    <row r="3" spans="1:11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IF(G3:G11&gt;45000,"Underpaid","Paid")</f>
        <v>Paid</v>
      </c>
      <c r="K3" t="e">
        <f t="shared" ref="K3:K10" si="1">_xlfn.IFS(F3:F11="Salesman","Sales",F3:F11="HR","Fire")</f>
        <v>#N/A</v>
      </c>
    </row>
    <row r="4" spans="1:11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Underpaid</v>
      </c>
      <c r="K4" t="str">
        <f t="shared" si="1"/>
        <v>Sales</v>
      </c>
    </row>
    <row r="5" spans="1:11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Underpaid</v>
      </c>
      <c r="K5" t="e">
        <f t="shared" si="1"/>
        <v>#N/A</v>
      </c>
    </row>
    <row r="6" spans="1:11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Underpaid</v>
      </c>
      <c r="K6" t="str">
        <f t="shared" si="1"/>
        <v>Fire</v>
      </c>
    </row>
    <row r="7" spans="1:11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Underpaid</v>
      </c>
      <c r="K7" t="e">
        <f t="shared" si="1"/>
        <v>#N/A</v>
      </c>
    </row>
    <row r="8" spans="1:11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Paid</v>
      </c>
      <c r="K8" t="e">
        <f t="shared" si="1"/>
        <v>#N/A</v>
      </c>
    </row>
    <row r="9" spans="1:11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Underpaid</v>
      </c>
      <c r="K9" t="str">
        <f t="shared" si="1"/>
        <v>Sales</v>
      </c>
    </row>
    <row r="10" spans="1:11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Paid</v>
      </c>
      <c r="K10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J10" sqref="J10"/>
    </sheetView>
  </sheetViews>
  <sheetFormatPr baseColWidth="10" defaultColWidth="10.83203125" defaultRowHeight="15" x14ac:dyDescent="0.2"/>
  <cols>
    <col min="1" max="1" width="10.83203125" bestFit="1" customWidth="1"/>
  </cols>
  <sheetData>
    <row r="1" spans="1:12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workbookViewId="0">
      <selection activeCell="M14" sqref="M14"/>
    </sheetView>
  </sheetViews>
  <sheetFormatPr baseColWidth="10" defaultColWidth="14.5" defaultRowHeight="15" x14ac:dyDescent="0.2"/>
  <cols>
    <col min="1" max="1" width="10.1640625" bestFit="1" customWidth="1"/>
    <col min="4" max="4" width="8" customWidth="1"/>
    <col min="10" max="10" width="38.33203125" bestFit="1" customWidth="1"/>
  </cols>
  <sheetData>
    <row r="1" spans="1:13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LEFT(B2:B10,2)</f>
        <v>Ji</v>
      </c>
      <c r="L2" t="str">
        <f>RIGHT(H2:H10,4)</f>
        <v>2001</v>
      </c>
      <c r="M2" t="str">
        <f>RIGHT(I2:I10,4)</f>
        <v>2015</v>
      </c>
    </row>
    <row r="3" spans="1:13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LEFT(B3:B11,2)</f>
        <v>Pa</v>
      </c>
      <c r="L3" t="str">
        <f t="shared" ref="L3:L10" si="1">RIGHT(H3:H11,4)</f>
        <v>1999</v>
      </c>
      <c r="M3" t="str">
        <f t="shared" ref="M3:M10" si="2">RIGHT(I3:I11,4)</f>
        <v>2015</v>
      </c>
    </row>
    <row r="4" spans="1:13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</v>
      </c>
      <c r="L4" t="str">
        <f t="shared" si="1"/>
        <v>2000</v>
      </c>
      <c r="M4" t="str">
        <f t="shared" si="2"/>
        <v>2017</v>
      </c>
    </row>
    <row r="5" spans="1:13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</v>
      </c>
      <c r="L5" t="str">
        <f t="shared" si="1"/>
        <v>2000</v>
      </c>
      <c r="M5" t="str">
        <f t="shared" si="2"/>
        <v>2015</v>
      </c>
    </row>
    <row r="6" spans="1:13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</v>
      </c>
      <c r="L6" t="str">
        <f t="shared" si="1"/>
        <v>2001</v>
      </c>
      <c r="M6" t="str">
        <f t="shared" si="2"/>
        <v>2017</v>
      </c>
    </row>
    <row r="7" spans="1:13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</v>
      </c>
      <c r="L7" t="str">
        <f t="shared" si="1"/>
        <v>2001</v>
      </c>
      <c r="M7" t="str">
        <f t="shared" si="2"/>
        <v>2013</v>
      </c>
    </row>
    <row r="8" spans="1:13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</v>
      </c>
      <c r="L8" t="str">
        <f t="shared" si="1"/>
        <v>2003</v>
      </c>
      <c r="M8" t="str">
        <f t="shared" si="2"/>
        <v>2013</v>
      </c>
    </row>
    <row r="9" spans="1:13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</v>
      </c>
      <c r="L9" t="str">
        <f t="shared" si="1"/>
        <v>2002</v>
      </c>
      <c r="M9" t="str">
        <f t="shared" si="2"/>
        <v>2015</v>
      </c>
    </row>
    <row r="10" spans="1:13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</v>
      </c>
      <c r="L10" t="str">
        <f t="shared" si="1"/>
        <v>2003</v>
      </c>
      <c r="M10" t="str">
        <f t="shared" si="2"/>
        <v>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K3" sqref="K3"/>
    </sheetView>
  </sheetViews>
  <sheetFormatPr baseColWidth="10" defaultColWidth="13.6640625" defaultRowHeight="15" x14ac:dyDescent="0.2"/>
  <cols>
    <col min="1" max="1" width="10.83203125" bestFit="1" customWidth="1"/>
    <col min="4" max="4" width="7.6640625" customWidth="1"/>
    <col min="10" max="10" width="19.5" bestFit="1" customWidth="1"/>
    <col min="11" max="11" width="19.33203125" bestFit="1" customWidth="1"/>
  </cols>
  <sheetData>
    <row r="1" spans="1:11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ht="16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3" t="str">
        <f>RIGHT(I2:I10,4)</f>
        <v>2253</v>
      </c>
      <c r="K2" s="2" t="s">
        <v>89</v>
      </c>
    </row>
    <row r="3" spans="1:11" ht="16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3" t="str">
        <f t="shared" ref="J3:J10" si="0">RIGHT(I3:I11,4)</f>
        <v>2287</v>
      </c>
      <c r="K3" s="2"/>
    </row>
    <row r="4" spans="1:11" ht="16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3" t="str">
        <f t="shared" si="0"/>
        <v>2986</v>
      </c>
      <c r="K4" s="2"/>
    </row>
    <row r="5" spans="1:11" ht="16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3" t="str">
        <f t="shared" si="0"/>
        <v>2341</v>
      </c>
      <c r="K5" s="2"/>
    </row>
    <row r="6" spans="1:11" ht="16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3" t="str">
        <f t="shared" si="0"/>
        <v>2977</v>
      </c>
      <c r="K6" s="2"/>
    </row>
    <row r="7" spans="1:11" ht="16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3" t="str">
        <f t="shared" si="0"/>
        <v>1528</v>
      </c>
      <c r="K7" s="2"/>
    </row>
    <row r="8" spans="1:11" ht="16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3" t="str">
        <f t="shared" si="0"/>
        <v>1551</v>
      </c>
      <c r="K8" s="2"/>
    </row>
    <row r="9" spans="1:11" ht="16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3" t="str">
        <f t="shared" si="0"/>
        <v>2116</v>
      </c>
      <c r="K9" s="2"/>
    </row>
    <row r="10" spans="1:11" ht="16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3" t="str">
        <f t="shared" si="0"/>
        <v>0800</v>
      </c>
      <c r="K10" s="2"/>
    </row>
    <row r="12" spans="1:11" x14ac:dyDescent="0.2">
      <c r="H12" s="1"/>
    </row>
    <row r="13" spans="1:11" x14ac:dyDescent="0.2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F21" sqref="F21"/>
    </sheetView>
  </sheetViews>
  <sheetFormatPr baseColWidth="10" defaultColWidth="13.6640625" defaultRowHeight="15" x14ac:dyDescent="0.2"/>
  <cols>
    <col min="1" max="1" width="10.83203125" bestFit="1" customWidth="1"/>
    <col min="4" max="4" width="7.6640625" customWidth="1"/>
  </cols>
  <sheetData>
    <row r="1" spans="1:11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K16" sqref="K16"/>
    </sheetView>
  </sheetViews>
  <sheetFormatPr baseColWidth="10" defaultColWidth="13.6640625" defaultRowHeight="15" x14ac:dyDescent="0.2"/>
  <cols>
    <col min="1" max="1" width="10.83203125" bestFit="1" customWidth="1"/>
    <col min="4" max="4" width="7.6640625" customWidth="1"/>
    <col min="11" max="11" width="20.5" customWidth="1"/>
    <col min="12" max="12" width="23.33203125" customWidth="1"/>
  </cols>
  <sheetData>
    <row r="1" spans="1:12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">
      <c r="H12" s="2"/>
      <c r="I12" s="2"/>
    </row>
    <row r="13" spans="1:12" x14ac:dyDescent="0.2">
      <c r="H13" s="2"/>
      <c r="I13" s="2"/>
    </row>
    <row r="14" spans="1:12" x14ac:dyDescent="0.2">
      <c r="H14" s="2"/>
      <c r="I14" s="2"/>
    </row>
    <row r="15" spans="1:12" x14ac:dyDescent="0.2">
      <c r="H15" s="2"/>
      <c r="I15" s="2"/>
    </row>
    <row r="16" spans="1:12" x14ac:dyDescent="0.2">
      <c r="H16" s="2"/>
      <c r="I16" s="2"/>
    </row>
    <row r="17" spans="8:9" x14ac:dyDescent="0.2">
      <c r="H17" s="2"/>
      <c r="I17" s="2"/>
    </row>
    <row r="18" spans="8:9" x14ac:dyDescent="0.2">
      <c r="H18" s="2"/>
      <c r="I18" s="2"/>
    </row>
    <row r="19" spans="8:9" x14ac:dyDescent="0.2">
      <c r="H19" s="2"/>
      <c r="I19" s="2"/>
    </row>
    <row r="20" spans="8:9" x14ac:dyDescent="0.2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5"/>
  <sheetViews>
    <sheetView workbookViewId="0">
      <selection activeCell="L2" sqref="L2"/>
    </sheetView>
  </sheetViews>
  <sheetFormatPr baseColWidth="10" defaultColWidth="13" defaultRowHeight="15" x14ac:dyDescent="0.2"/>
  <cols>
    <col min="11" max="11" width="18.83203125" customWidth="1"/>
    <col min="12" max="12" width="24.33203125" customWidth="1"/>
  </cols>
  <sheetData>
    <row r="1" spans="1:12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SUMIFS(G2:G10,E2:E10,"Male",D2:D10,"&gt;30")</f>
        <v>205000</v>
      </c>
    </row>
    <row r="3" spans="1:12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5" spans="1:12" ht="16" x14ac:dyDescent="0.2">
      <c r="E15" s="4" t="s">
        <v>90</v>
      </c>
      <c r="F15" s="4">
        <f>SUM(G2:G10)</f>
        <v>437000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G22" sqref="G22"/>
    </sheetView>
  </sheetViews>
  <sheetFormatPr baseColWidth="10" defaultColWidth="13.6640625" defaultRowHeight="15" x14ac:dyDescent="0.2"/>
  <cols>
    <col min="1" max="1" width="10.83203125" bestFit="1" customWidth="1"/>
    <col min="4" max="4" width="7.6640625" customWidth="1"/>
  </cols>
  <sheetData>
    <row r="1" spans="1:12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Microsoft Office User</cp:lastModifiedBy>
  <dcterms:created xsi:type="dcterms:W3CDTF">2021-12-16T14:18:34Z</dcterms:created>
  <dcterms:modified xsi:type="dcterms:W3CDTF">2023-04-01T06:35:38Z</dcterms:modified>
</cp:coreProperties>
</file>