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refresh_template" sheetId="1" state="visible" r:id="rId2"/>
    <sheet name="output_31_days_report" sheetId="2" state="visible" r:id="rId3"/>
  </sheets>
  <definedNames>
    <definedName function="false" hidden="false" name="ORB_V1_sh1_210304040224832" vbProcedure="false">#REF!</definedName>
    <definedName function="false" hidden="false" name="ORB_V1_sh1_210304040336599" vbProcedure="false">#REF!</definedName>
    <definedName function="false" hidden="false" name="ORB_V1_sh1_210304040527907" vbProcedure="false">#REF!</definedName>
    <definedName function="false" hidden="false" name="ORB_V1_sh1_210304040640428" vbProcedure="false">#REF!</definedName>
    <definedName function="false" hidden="false" name="ORB_V1_sh1_210304040844216" vbProcedure="false">#REF!</definedName>
    <definedName function="false" hidden="false" name="ORB_V1_sh1_210304041014181" vbProcedure="false">#REF!</definedName>
    <definedName function="false" hidden="false" name="ORB_V1_sh1_210304041200443" vbProcedure="false">#REF!</definedName>
    <definedName function="false" hidden="false" name="ORB_V1_sh1_210304041331635" vbProcedure="false">#REF!</definedName>
    <definedName function="false" hidden="false" name="ORB_V1_sh1_210304041444258" vbProcedure="false">#REF!</definedName>
    <definedName function="false" hidden="false" name="ORB_V1_sh1_210304041558507" vbProcedure="false">#REF!</definedName>
    <definedName function="false" hidden="false" name="ORB_V1_sh1_210304041714038" vbProcedure="false">#REF!</definedName>
    <definedName function="false" hidden="false" name="ORB_V1_sh1_210304041837344" vbProcedure="false">#REF!</definedName>
    <definedName function="false" hidden="false" name="ORB_V1_sh1_210304041950294" vbProcedure="false">#REF!</definedName>
    <definedName function="false" hidden="false" name="ORB_V1_sh1_210304042107130" vbProcedure="false">#REF!</definedName>
    <definedName function="false" hidden="false" name="ORB_V1_sh1_210304043300518" vbProcedure="false">#REF!</definedName>
    <definedName function="false" hidden="false" name="ORB_V1_sh1_210304043425762" vbProcedure="false">#REF!</definedName>
    <definedName function="false" hidden="false" name="ORB_V1_sh1_210304043551064" vbProcedure="false">#REF!</definedName>
    <definedName function="false" hidden="false" name="ORB_V1_sh1_210304043658862" vbProcedure="false">#REF!</definedName>
    <definedName function="false" hidden="false" name="ORB_V1_sh1_210304044642231" vbProcedure="false">#REF!</definedName>
    <definedName function="false" hidden="false" name="ORB_V1_sh1_210304044852568" vbProcedure="false">#REF!</definedName>
    <definedName function="false" hidden="false" name="ORB_V1_sh1_210304045948960" vbProcedure="false">#REF!</definedName>
    <definedName function="false" hidden="false" name="ORB_V1_sh1_210304051316890" vbProcedure="false">#REF!</definedName>
    <definedName function="false" hidden="false" name="ORB_V1_sh1_210304052054300" vbProcedure="false">#REF!</definedName>
    <definedName function="false" hidden="false" name="ORB_V1_sh1_210304052253299" vbProcedure="false">#REF!</definedName>
    <definedName function="false" hidden="false" name="ORB_V1_sh1_210304052441850" vbProcedure="false">#REF!</definedName>
    <definedName function="false" hidden="false" name="ORB_V1_sh1_210304052611932" vbProcedure="false">#REF!</definedName>
    <definedName function="false" hidden="false" name="ORB_V1_sh1_210304052730763" vbProcedure="false">#REF!</definedName>
    <definedName function="false" hidden="false" name="ORB_V1_sh1_210304052843722" vbProcedure="false">#REF!</definedName>
    <definedName function="false" hidden="false" name="ORB_V1_sh1_210304064056781" vbProcedure="false">#REF!</definedName>
    <definedName function="false" hidden="false" name="ORB_V1_sh1_210304064455602" vbProcedure="false">#REF!</definedName>
    <definedName function="false" hidden="false" name="ORB_V1_sh1_210304064853748" vbProcedure="false">#REF!</definedName>
    <definedName function="false" hidden="false" name="ORB_V1_sh1_210304070016624" vbProcedure="false">#REF!</definedName>
    <definedName function="false" hidden="false" name="ORB_V1_sh1_210304070255156" vbProcedure="false">#REF!</definedName>
    <definedName function="false" hidden="false" name="ORB_V1_sh1_210304070409257" vbProcedure="false">#REF!</definedName>
    <definedName function="false" hidden="false" name="ORB_V1_sh1_210304070648240" vbProcedure="false">#REF!</definedName>
    <definedName function="false" hidden="false" name="ORB_V1_sh1_210304070903321" vbProcedure="false">#REF!</definedName>
    <definedName function="false" hidden="false" name="ORB_V1_sh1_210304071049750" vbProcedure="false">#REF!</definedName>
    <definedName function="false" hidden="false" name="ORB_V1_sh1_210304071209216" vbProcedure="false">#REF!</definedName>
    <definedName function="false" hidden="false" name="ORB_V1_sh1_210304071346648" vbProcedure="false">#REF!</definedName>
    <definedName function="false" hidden="false" name="ORB_V1_sh1_210304071529958" vbProcedure="false">#REF!</definedName>
    <definedName function="false" hidden="false" name="ORB_V1_sh1_210304071714493" vbProcedure="false">#REF!</definedName>
    <definedName function="false" hidden="false" name="ORB_V1_sh1_210304072040721" vbProcedure="false">#REF!</definedName>
    <definedName function="false" hidden="false" name="ORB_V1_sh1_210304072338464" vbProcedure="false">#REF!</definedName>
    <definedName function="false" hidden="false" name="ORB_V1_sh1_210304072510692" vbProcedure="false">#REF!</definedName>
    <definedName function="false" hidden="false" name="ORB_V1_sh1_210304072650429" vbProcedure="false">#REF!</definedName>
    <definedName function="false" hidden="false" name="ORB_V1_sh1_210304073127043" vbProcedure="false">#REF!</definedName>
    <definedName function="false" hidden="false" name="ORB_V1_sh1_210304073324266" vbProcedure="false">#REF!</definedName>
    <definedName function="false" hidden="false" name="ORB_V1_sh1_210304073438518" vbProcedure="false">#REF!</definedName>
    <definedName function="false" hidden="false" name="ORB_V1_sh1_210304080454061" vbProcedure="false">#REF!</definedName>
    <definedName function="false" hidden="false" name="ORB_V1_sh1_210304080718286" vbProcedure="false">#REF!</definedName>
    <definedName function="false" hidden="false" name="ORB_V1_sh1_210304080848587" vbProcedure="false">#REF!</definedName>
    <definedName function="false" hidden="false" name="ORB_V1_sh1_210304081135653" vbProcedure="false">#REF!</definedName>
    <definedName function="false" hidden="false" name="ORB_V1_sh1_210304081403108" vbProcedure="false">#REF!</definedName>
    <definedName function="false" hidden="false" name="ORB_V1_sh1_210304081521352" vbProcedure="false">#REF!</definedName>
    <definedName function="false" hidden="false" name="ORB_V1_sh1_210304081741625" vbProcedure="false">#REF!</definedName>
    <definedName function="false" hidden="false" name="ORB_V1_sh1_210304082052546" vbProcedure="false">#REF!</definedName>
    <definedName function="false" hidden="false" name="ORB_V1_sh1_210304082217630" vbProcedure="false">#REF!</definedName>
    <definedName function="false" hidden="false" name="ORB_V1_sh1_210304082420683" vbProcedure="false">#REF!</definedName>
    <definedName function="false" hidden="false" name="ORB_V1_sh1_210304082604647" vbProcedure="false">#REF!</definedName>
    <definedName function="false" hidden="false" name="ORB_V1_sh1_210304082812431" vbProcedure="false">#REF!</definedName>
    <definedName function="false" hidden="false" name="ORB_V1_sh1_210304083019807" vbProcedure="false">#REF!</definedName>
    <definedName function="false" hidden="false" name="ORB_V1_sh1_210304083223827" vbProcedure="false">#REF!</definedName>
    <definedName function="false" hidden="false" name="ORB_V1_sh1_210304083433841" vbProcedure="false">#REF!</definedName>
    <definedName function="false" hidden="false" name="ORB_V1_sh1_210304083614725" vbProcedure="false">#REF!</definedName>
    <definedName function="false" hidden="false" name="ORB_V1_sh1_210304092321585" vbProcedure="false">#REF!</definedName>
    <definedName function="false" hidden="false" name="ORB_V1_sh1_210304092548395" vbProcedure="false">#REF!</definedName>
    <definedName function="false" hidden="false" name="ORB_V1_sh1_210304093131401" vbProcedure="false">#REF!</definedName>
    <definedName function="false" hidden="false" name="ORB_V1_sh1_210304093321751" vbProcedure="false">#REF!</definedName>
    <definedName function="false" hidden="false" name="ORB_V1_sh1_210304094301981" vbProcedure="false">#REF!</definedName>
    <definedName function="false" hidden="false" name="ORB_V1_sh1_210304094704803" vbProcedure="false">#REF!</definedName>
    <definedName function="false" hidden="false" name="ORB_V1_sh1_210308034014254" vbProcedure="false">input_refresh_template!$B$2</definedName>
    <definedName function="false" hidden="false" name="ORB_V1_sh1_210308035810076" vbProcedure="false">#REF!</definedName>
    <definedName function="false" hidden="false" name="ORB_V1_sh1_210308074038309" vbProcedure="false">#REF!</definedName>
    <definedName function="false" hidden="false" name="ORB_V1_sh1_210308082649153" vbProcedure="false">#REF!</definedName>
    <definedName function="false" hidden="false" name="ORB_V1_sh1_210308083041701" vbProcedure="false">#REF!</definedName>
    <definedName function="false" hidden="false" name="ORB_V1_sh1_210308092124570" vbProcedure="false">#REF!</definedName>
    <definedName function="false" hidden="false" name="ORB_V1_sh1_210308092343406" vbProcedure="false">#REF!</definedName>
    <definedName function="false" hidden="false" name="ORB_V1_sh1_210308095724404" vbProcedure="false">#REF!</definedName>
    <definedName function="false" hidden="false" name="ORB_V1_sh1_210308100003302" vbProcedure="false">#REF!</definedName>
    <definedName function="false" hidden="false" name="ORB_V1_sh1_210308100352644" vbProcedure="false">#REF!</definedName>
    <definedName function="false" hidden="false" name="ORB_V1_sh1_210308100925287" vbProcedure="false">#REF!</definedName>
    <definedName function="false" hidden="false" name="ORB_V1_sh1_210308101235927" vbProcedure="false">#REF!</definedName>
    <definedName function="false" hidden="false" name="ORB_V1_sh1_210308102241606" vbProcedure="false">#REF!</definedName>
    <definedName function="false" hidden="false" name="ORB_V1_sh1_210308102451529" vbProcedure="false">#REF!</definedName>
    <definedName function="false" hidden="false" name="ORB_V1_sh1_210308102908277" vbProcedure="false">#REF!</definedName>
    <definedName function="false" hidden="false" name="ORB_V1_sh1_210308103149721" vbProcedure="false">#REF!</definedName>
    <definedName function="false" hidden="false" name="ORB_V1_sh1_210308103350901" vbProcedure="false">#REF!</definedName>
    <definedName function="false" hidden="false" name="ORB_V1_sh1_210308103704212" vbProcedure="false">#REF!</definedName>
    <definedName function="false" hidden="false" name="ORB_V1_sh1_210308103935999" vbProcedure="false">#REF!</definedName>
    <definedName function="false" hidden="false" name="ORB_V1_sh1_210308104336564" vbProcedure="false">#REF!</definedName>
    <definedName function="false" hidden="false" name="ORB_V1_sh1_210308104708533" vbProcedure="false">#REF!</definedName>
    <definedName function="false" hidden="false" name="ORB_V1_sh1_210308104840408" vbProcedure="false">#REF!</definedName>
    <definedName function="false" hidden="false" name="ORB_V1_sh1_210308105119189" vbProcedure="false">#REF!</definedName>
    <definedName function="false" hidden="false" name="ORB_V1_sh1_210308105302135" vbProcedure="false">#REF!</definedName>
    <definedName function="false" hidden="false" name="ORB_V1_sh1_210308105604366" vbProcedure="false">#REF!</definedName>
    <definedName function="false" hidden="false" name="ORB_V1_sh1_210308105814559" vbProcedure="false">#REF!</definedName>
    <definedName function="false" hidden="false" name="ORB_V1_sh1_210308110145834" vbProcedure="false">#REF!</definedName>
    <definedName function="false" hidden="false" name="ORB_V1_sh1_210308110306487" vbProcedure="false">#REF!</definedName>
    <definedName function="false" hidden="false" name="ORB_V1_sh1_210308110428665" vbProcedure="false">#REF!</definedName>
    <definedName function="false" hidden="false" name="ORB_V1_sh1_210308110618422" vbProcedure="false">#REF!</definedName>
    <definedName function="false" hidden="false" name="ORB_V1_sh1_210309121755837" vbProcedure="false">input_refresh_template!$A$1</definedName>
    <definedName function="false" hidden="false" name="ORB_V1_sh1_210309121755894" vbProcedure="false">input_refresh_template!$A$2</definedName>
    <definedName function="false" hidden="false" name="ORB_V1_sh1_210309122516660" vbProcedure="false">input_refresh_template!$A$1</definedName>
    <definedName function="false" hidden="false" name="ORB_V1_sh1_210309122516714" vbProcedure="false">input_refresh_template!$A$2</definedName>
    <definedName function="false" hidden="false" name="ORB_V1_sh1_210309124714429" vbProcedure="false">input_refresh_template!$A$1</definedName>
    <definedName function="false" hidden="false" name="ORB_V1_sh1_210309124714484" vbProcedure="false">input_refresh_template!$A$2</definedName>
    <definedName function="false" hidden="false" name="ORB_V1_shORB_SHEETCODENAME_170830054123463_170830054123463" vbProcedure="false">input_refresh_template!$A$4</definedName>
    <definedName function="false" hidden="false" name="ORB_V1_shORB_SHEETCODENAME_170830054123463_170830054413952" vbProcedure="false">#REF!</definedName>
    <definedName function="false" hidden="false" name="ORB_V1_shORB_SHEETCODENAME_170830054123463_170830054414016" vbProcedure="false">#REF!</definedName>
    <definedName function="false" hidden="false" name="ORB_V1_shORB_SHEETCODENAME_170830054123463_170830054414086" vbProcedure="false">#REF!</definedName>
    <definedName function="false" hidden="false" name="ORB_V1_shORB_SHEETCODENAME_170830054123463_170830054414144" vbProcedure="false">#REF!</definedName>
    <definedName function="false" hidden="false" name="ORB_V1_shORB_SHEETCODENAME_170830054123463_170830054414197" vbProcedure="false">#REF!</definedName>
    <definedName function="false" hidden="false" name="ORB_V1_shORB_SHEETCODENAME_170830054123463_170830054414251" vbProcedure="false">#REF!</definedName>
    <definedName function="false" hidden="false" name="ORB_V1_shORB_SHEETCODENAME_170830054123463_170830054414331" vbProcedure="false">#REF!</definedName>
    <definedName function="false" hidden="false" name="ORB_V1_shORB_SHEETCODENAME_170830054123463_170830054414378" vbProcedure="false">#REF!</definedName>
    <definedName function="false" hidden="false" name="ORB_V1_shORB_SHEETCODENAME_170830054123463_170830054414425" vbProcedure="false">#REF!</definedName>
    <definedName function="false" hidden="false" name="ORB_V1_shORB_SHEETCODENAME_170830054123463_170830054414472" vbProcedure="false">#REF!</definedName>
    <definedName function="false" hidden="false" name="ORB_V1_shORB_SHEETCODENAME_170830054123463_170830054414550" vbProcedure="false">#REF!</definedName>
    <definedName function="false" hidden="false" name="ORB_V1_shORB_SHEETCODENAME_170830054123463_170830054414597" vbProcedure="false">#REF!</definedName>
    <definedName function="false" hidden="false" name="ORB_V1_shORB_SHEETCODENAME_170830054123463_170830054414659" vbProcedure="false">#REF!</definedName>
    <definedName function="false" hidden="false" name="ORB_V1_shORB_SHEETCODENAME_170830054123463_170830054414750" vbProcedure="false">#REF!</definedName>
    <definedName function="false" hidden="false" name="ORB_V1_shORB_SHEETCODENAME_170830054123463_170830054414814" vbProcedure="false">#REF!</definedName>
    <definedName function="false" hidden="false" name="ORB_V1_shORB_SHEETCODENAME_170830054123463_170830054414861" vbProcedure="false">#REF!</definedName>
    <definedName function="false" hidden="false" name="ORB_V1_shORB_SHEETCODENAME_170830054123463_170830054414905" vbProcedure="false">#REF!</definedName>
    <definedName function="false" hidden="false" name="ORB_V1_shORB_SHEETCODENAME_170830054123463_170830054414999" vbProcedure="false">#REF!</definedName>
    <definedName function="false" hidden="false" name="ORB_V1_shORB_SHEETCODENAME_170830054123463_170830054415063" vbProcedure="false">#REF!</definedName>
    <definedName function="false" hidden="false" name="ORB_V1_shORB_SHEETCODENAME_170830054123463_170830054415110" vbProcedure="false">#REF!</definedName>
    <definedName function="false" hidden="false" name="ORB_V1_shORB_SHEETCODENAME_170830054123463_170830054415173" vbProcedure="false">#REF!</definedName>
    <definedName function="false" hidden="false" name="ORB_V1_shORB_SHEETCODENAME_170830054123463_170830054415279" vbProcedure="false">#REF!</definedName>
    <definedName function="false" hidden="false" name="ORB_V1_shORB_SHEETCODENAME_170830054123463_170830054415330" vbProcedure="false">#REF!</definedName>
    <definedName function="false" hidden="false" name="ORB_V1_shORB_SHEETCODENAME_170830054123463_170830054415393" vbProcedure="false">#REF!</definedName>
    <definedName function="false" hidden="false" name="ORB_V1_shORB_SHEETCODENAME_170830054123463_170830054415456" vbProcedure="false">#REF!</definedName>
    <definedName function="false" hidden="false" name="ORB_V1_shORB_SHEETCODENAME_170830054123463_170830054415535" vbProcedure="false">#REF!</definedName>
    <definedName function="false" hidden="false" name="ORB_V1_shORB_SHEETCODENAME_170830054123463_170830054415613" vbProcedure="false">#REF!</definedName>
    <definedName function="false" hidden="false" name="ORB_V1_shORB_SHEETCODENAME_170830054123463_170830054415660" vbProcedure="false">#REF!</definedName>
    <definedName function="false" hidden="false" name="ORB_V1_shORB_SHEETCODENAME_170830054123463_170830054415760" vbProcedure="false">#REF!</definedName>
    <definedName function="false" hidden="false" name="ORB_V1_shORB_SHEETCODENAME_170830054123463_170830054415815" vbProcedure="false">#REF!</definedName>
    <definedName function="false" hidden="false" name="ORB_V1_shORB_SHEETCODENAME_170830054123463_170830054415878" vbProcedure="false">#REF!</definedName>
    <definedName function="false" hidden="false" name="ORB_V1_shORB_SHEETCODENAME_170830054123463_170830054417833" vbProcedure="false">#REF!</definedName>
    <definedName function="false" hidden="false" name="ORB_V1_shORB_SHEETCODENAME_170830054123463_170830054419786" vbProcedure="false">#REF!</definedName>
    <definedName function="false" hidden="false" name="ORB_V1_shORB_SHEETCODENAME_170830054123463_170830054419866" vbProcedure="false">#REF!</definedName>
    <definedName function="false" hidden="false" name="ORB_V1_shORB_SHEETCODENAME_170830054123463_170830054419942" vbProcedure="false">#REF!</definedName>
    <definedName function="false" hidden="false" name="ORB_V1_shORB_SHEETCODENAME_170830054123463_170830054420020" vbProcedure="false">#REF!</definedName>
    <definedName function="false" hidden="false" name="ORB_V1_shORB_SHEETCODENAME_170830054123463_170830054421975" vbProcedure="false">#REF!</definedName>
    <definedName function="false" hidden="false" name="ORB_V1_shORB_SHEETCODENAME_170830054123463_170830054422064" vbProcedure="false">#REF!</definedName>
    <definedName function="false" hidden="false" name="ORB_V1_shORB_SHEETCODENAME_170830054123463_170830054422137" vbProcedure="false">#REF!</definedName>
    <definedName function="false" hidden="false" name="ORB_V1_shORB_SHEETCODENAME_170830054123463_170830054422231" vbProcedure="false">#REF!</definedName>
    <definedName function="false" hidden="false" name="ORB_V1_shORB_SHEETCODENAME_170830054123463_170830054422299" vbProcedure="false">#REF!</definedName>
    <definedName function="false" hidden="false" name="ORB_V1_shORB_SHEETCODENAME_170830054123463_170830054422372" vbProcedure="false">#REF!</definedName>
    <definedName function="false" hidden="false" name="ORB_V1_shORB_SHEETCODENAME_170830054123463_170830054422430" vbProcedure="false">#REF!</definedName>
    <definedName function="false" hidden="false" name="ORB_V1_shORB_SHEETCODENAME_170830054123463_170830054422509" vbProcedure="false">#REF!</definedName>
    <definedName function="false" hidden="false" name="ORB_V1_shORB_SHEETCODENAME_170830054123463_170830054424462" vbProcedure="false">#REF!</definedName>
    <definedName function="false" hidden="false" name="ORB_V1_shORB_SHEETCODENAME_170830054123463_170830054424561" vbProcedure="false">#REF!</definedName>
    <definedName function="false" hidden="false" name="ORB_V1_shORB_SHEETCODENAME_170830054123463_170830054424641" vbProcedure="false">#REF!</definedName>
    <definedName function="false" hidden="false" name="ORB_V1_shORB_SHEETCODENAME_170830054123463_170830054424791" vbProcedure="false">#REF!</definedName>
    <definedName function="false" hidden="false" name="ORB_V1_shORB_SHEETCODENAME_170830054123463_170830054424872" vbProcedure="false">#REF!</definedName>
    <definedName function="false" hidden="false" name="ORB_V1_shORB_SHEETCODENAME_170830054123463_170830054424932" vbProcedure="false">#REF!</definedName>
    <definedName function="false" hidden="false" name="ORB_V1_shORB_SHEETCODENAME_170830054123463_170830054425054" vbProcedure="false">#REF!</definedName>
    <definedName function="false" hidden="false" name="ORB_V1_shORB_SHEETCODENAME_170830054123463_170830054425110" vbProcedure="false">#REF!</definedName>
    <definedName function="false" hidden="false" name="ORB_V1_shORB_SHEETCODENAME_170830054123463_170830054425173" vbProcedure="false">#REF!</definedName>
    <definedName function="false" hidden="false" name="ORB_V1_shORB_SHEETCODENAME_170830054123463_170830054425235" vbProcedure="false">#REF!</definedName>
    <definedName function="false" hidden="false" name="ORB_V1_shORB_SHEETCODENAME_170830054123463_170830054425339" vbProcedure="false">#REF!</definedName>
    <definedName function="false" hidden="false" name="ORB_V1_shORB_SHEETCODENAME_170830054123463_170830054425411" vbProcedure="false">#REF!</definedName>
    <definedName function="false" hidden="false" name="ORB_V1_shORB_SHEETCODENAME_170830054123463_170830054425464" vbProcedure="false">#REF!</definedName>
    <definedName function="false" hidden="false" name="ORB_V1_shORB_SHEETCODENAME_170830054123463_170830054425558" vbProcedure="false">#REF!</definedName>
    <definedName function="false" hidden="false" name="ORB_V1_shORB_SHEETCODENAME_170830054123463_170830054425605" vbProcedure="false">#REF!</definedName>
    <definedName function="false" hidden="false" name="ORB_V1_shORB_SHEETCODENAME_170830054123463_170830054425683" vbProcedure="false">#REF!</definedName>
    <definedName function="false" hidden="false" name="ORB_V1_shORB_SHEETCODENAME_170830054123463_170830054425746" vbProcedure="false">#REF!</definedName>
    <definedName function="false" hidden="false" name="ORB_V1_shORB_SHEETCODENAME_170830054123463_170830054425824" vbProcedure="false">#REF!</definedName>
    <definedName function="false" hidden="false" name="ORB_V1_shORB_SHEETCODENAME_170830054123463_170830054425902" vbProcedure="false">#REF!</definedName>
    <definedName function="false" hidden="false" name="ORB_V1_shORB_SHEETCODENAME_170830054123463_170830054425964" vbProcedure="false">#REF!</definedName>
    <definedName function="false" hidden="false" name="ORB_V1_shORB_SHEETCODENAME_170830054123463_170830054426067" vbProcedure="false">#REF!</definedName>
    <definedName function="false" hidden="false" name="ORB_V1_shORB_SHEETCODENAME_170830054123463_170830054426135" vbProcedure="false">#REF!</definedName>
    <definedName function="false" hidden="false" name="ORB_V1_shORB_SHEETCODENAME_170830054123463_170830054426198" vbProcedure="false">#REF!</definedName>
    <definedName function="false" hidden="false" name="ORB_V1_shORB_SHEETCODENAME_170830054123463_170830054426284" vbProcedure="false">#REF!</definedName>
    <definedName function="false" hidden="false" name="ORB_V1_shORB_SHEETCODENAME_170830054123463_170830054426357" vbProcedure="false">#REF!</definedName>
    <definedName function="false" hidden="false" name="ORB_V1_shORB_SHEETCODENAME_170830054123463_170830054426433" vbProcedure="false">#REF!</definedName>
    <definedName function="false" hidden="false" name="ORB_V1_shORB_SHEETCODENAME_170830054123463_170830054426495" vbProcedure="false">#REF!</definedName>
    <definedName function="false" hidden="false" name="ORB_V1_shORB_SHEETCODENAME_170830054123463_170830054426589" vbProcedure="false">#REF!</definedName>
    <definedName function="false" hidden="false" name="ORB_V1_shORB_SHEETCODENAME_170830054123463_210308073531671" vbProcedure="false">#REF!</definedName>
    <definedName function="false" hidden="false" name="ORB_V1_shORB_SHEETCODENAME_170830054123463_210308073830159" vbProcedure="false">#REF!</definedName>
    <definedName function="false" hidden="false" name="ORB_V1_shORB_SHEETCODENAME_170830054123463_210308073859203" vbProcedure="false">#REF!</definedName>
    <definedName function="false" hidden="false" name="ORB_V1_shORB_SHEETCODENAME_170830054123463_210308082242595" vbProcedure="false">#REF!</definedName>
    <definedName function="false" hidden="false" name="ORB_V1_shORB_SHEETCODENAME_170830054123463_210308092140279" vbProcedure="false">#REF!</definedName>
    <definedName function="false" hidden="false" name="ORB_V1_shORB_SHEETCODENAME_170830054123463_210308092312436" vbProcedure="false">#REF!</definedName>
    <definedName function="false" hidden="false" name="ORB_V1_shORB_SHEETCODENAME_170830054123463_210308095741572" vbProcedure="false">#REF!</definedName>
    <definedName function="false" hidden="false" name="ORB_V1_shORB_SHEETCODENAME_170830054123463_210308100136839" vbProcedure="false">#REF!</definedName>
    <definedName function="false" hidden="false" name="ORB_V1_shORB_SHEETCODENAME_170830054123463_210308100411623" vbProcedure="false">#REF!</definedName>
    <definedName function="false" hidden="false" name="ORB_V1_shORB_SHEETCODENAME_170830054123463_210308100951118" vbProcedure="false">#REF!</definedName>
    <definedName function="false" hidden="false" name="ORB_V1_shORB_SHEETCODENAME_170830054123463_210308101250157" vbProcedure="false">#REF!</definedName>
    <definedName function="false" hidden="false" name="ORB_V1_shORB_SHEETCODENAME_170830054123463_210308102152860" vbProcedure="false">#REF!</definedName>
    <definedName function="false" hidden="false" name="ORB_V1_shORB_SHEETCODENAME_170830054123463_210308102254860" vbProcedure="false">#REF!</definedName>
    <definedName function="false" hidden="false" name="ORB_V1_shORB_SHEETCODENAME_170830054123463_210308102522407" vbProcedure="false">#REF!</definedName>
    <definedName function="false" hidden="false" name="ORB_V1_shORB_SHEETCODENAME_170830054123463_210308102930733" vbProcedure="false">#REF!</definedName>
    <definedName function="false" hidden="false" name="ORB_V1_shORB_SHEETCODENAME_170830054123463_210308103206213" vbProcedure="false">#REF!</definedName>
    <definedName function="false" hidden="false" name="ORB_V1_shORB_SHEETCODENAME_170830054123463_210308103419425" vbProcedure="false">#REF!</definedName>
    <definedName function="false" hidden="false" name="ORB_V1_shORB_SHEETCODENAME_170830054123463_210308103725735" vbProcedure="false">#REF!</definedName>
    <definedName function="false" hidden="false" name="ORB_V1_shORB_SHEETCODENAME_170830054123463_210308103953245" vbProcedure="false">#REF!</definedName>
    <definedName function="false" hidden="false" name="ORB_V1_shORB_SHEETCODENAME_170830054123463_210308104350164" vbProcedure="false">#REF!</definedName>
    <definedName function="false" hidden="false" name="ORB_V1_shORB_SHEETCODENAME_170830054123463_210308104722360" vbProcedure="false">#REF!</definedName>
    <definedName function="false" hidden="false" name="ORB_V1_shORB_SHEETCODENAME_170830054123463_210308104900787" vbProcedure="false">#REF!</definedName>
    <definedName function="false" hidden="false" name="ORB_V1_shORB_SHEETCODENAME_170830054123463_210308105135364" vbProcedure="false">#REF!</definedName>
    <definedName function="false" hidden="false" name="ORB_V1_shORB_SHEETCODENAME_170830054123463_210308105320079" vbProcedure="false">#REF!</definedName>
    <definedName function="false" hidden="false" name="ORB_V1_shORB_SHEETCODENAME_170830054123463_210308105630503" vbProcedure="false">#REF!</definedName>
    <definedName function="false" hidden="false" name="ORB_V1_shORB_SHEETCODENAME_170830054123463_210308105831602" vbProcedure="false">#REF!</definedName>
    <definedName function="false" hidden="false" name="ORB_V1_shORB_SHEETCODENAME_170830054123463_210308110158841" vbProcedure="false">#REF!</definedName>
    <definedName function="false" hidden="false" name="ORB_V1_shORB_SHEETCODENAME_170830054123463_210308110320589" vbProcedure="false">#REF!</definedName>
    <definedName function="false" hidden="false" name="ORB_V1_shORB_SHEETCODENAME_170830054123463_210308110441917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<sst xmlns="http://schemas.openxmlformats.org/spreadsheetml/2006/main" count="165" uniqueCount="9">
  <si>
    <t xml:space="preserve">Page Views</t>
  </si>
  <si>
    <t xml:space="preserve">Unique Visitors</t>
  </si>
  <si>
    <t xml:space="preserve">Total Time Spent</t>
  </si>
  <si>
    <t xml:space="preserve">Visits</t>
  </si>
  <si>
    <t xml:space="preserve">Average Time Spent on Site</t>
  </si>
  <si>
    <t xml:space="preserve">Site ID</t>
  </si>
  <si>
    <t xml:space="preserve">site 1</t>
  </si>
  <si>
    <t xml:space="preserve">Day of Month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</si>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</sst>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Z1048576"/>
  <sheetViews>
    <sheetView showFormulas="false" showGridLines="true" showRowColHeaders="true" showZeros="true" rightToLeft="false" tabSelected="true" showOutlineSymbols="true" defaultGridColor="true" view="normal" topLeftCell="A314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39.85"/>
    <col collapsed="false" customWidth="false" hidden="false" outlineLevel="0" max="7" min="2" style="0" width="11.43"/>
    <col collapsed="false" customWidth="true" hidden="false" outlineLevel="0" max="13" min="8" style="0" width="15.14"/>
    <col collapsed="false" customWidth="true" hidden="false" outlineLevel="0" max="19" min="14" style="0" width="16.29"/>
    <col collapsed="false" customWidth="true" hidden="false" outlineLevel="0" max="25" min="20" style="0" width="11"/>
    <col collapsed="false" customWidth="true" hidden="false" outlineLevel="0" max="49" min="26" style="0" width="10.86"/>
    <col collapsed="false" customWidth="true" hidden="false" outlineLevel="0" max="156" min="50" style="0" width="10.71"/>
    <col collapsed="false" customWidth="true" hidden="false" outlineLevel="0" max="1025" min="157" style="0" width="14.43"/>
  </cols>
  <sheetData>
    <row r="1" customFormat="false" ht="15" hidden="false" customHeight="false" outlineLevel="0" collapsed="false">
      <c r="A1" s="1" t="n">
        <v>44197</v>
      </c>
    </row>
    <row r="2" customFormat="false" ht="15" hidden="false" customHeight="false" outlineLevel="0" collapsed="false">
      <c r="A2" s="1" t="n">
        <v>44227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1</v>
      </c>
      <c r="AH2" s="3" t="s">
        <v>1</v>
      </c>
      <c r="AI2" s="3" t="s">
        <v>1</v>
      </c>
      <c r="AJ2" s="3" t="s">
        <v>1</v>
      </c>
      <c r="AK2" s="3" t="s">
        <v>1</v>
      </c>
      <c r="AL2" s="3" t="s">
        <v>1</v>
      </c>
      <c r="AM2" s="3" t="s">
        <v>1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1</v>
      </c>
      <c r="AS2" s="3" t="s">
        <v>1</v>
      </c>
      <c r="AT2" s="3" t="s">
        <v>1</v>
      </c>
      <c r="AU2" s="3" t="s">
        <v>1</v>
      </c>
      <c r="AV2" s="3" t="s">
        <v>1</v>
      </c>
      <c r="AW2" s="3" t="s">
        <v>1</v>
      </c>
      <c r="AX2" s="3" t="s">
        <v>1</v>
      </c>
      <c r="AY2" s="3" t="s">
        <v>1</v>
      </c>
      <c r="AZ2" s="3" t="s">
        <v>1</v>
      </c>
      <c r="BA2" s="3" t="s">
        <v>1</v>
      </c>
      <c r="BB2" s="3" t="s">
        <v>1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2</v>
      </c>
      <c r="CK2" s="3" t="s">
        <v>2</v>
      </c>
      <c r="CL2" s="3" t="s">
        <v>2</v>
      </c>
      <c r="CM2" s="3" t="s">
        <v>2</v>
      </c>
      <c r="CN2" s="3" t="s">
        <v>2</v>
      </c>
      <c r="CO2" s="3" t="s">
        <v>2</v>
      </c>
      <c r="CP2" s="3" t="s">
        <v>2</v>
      </c>
      <c r="CQ2" s="3" t="s">
        <v>3</v>
      </c>
      <c r="CR2" s="3" t="s">
        <v>3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  <c r="CX2" s="3" t="s">
        <v>3</v>
      </c>
      <c r="CY2" s="3" t="s">
        <v>3</v>
      </c>
      <c r="CZ2" s="3" t="s">
        <v>3</v>
      </c>
      <c r="DA2" s="3" t="s">
        <v>3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3" t="s">
        <v>3</v>
      </c>
      <c r="DK2" s="3" t="s">
        <v>3</v>
      </c>
      <c r="DL2" s="3" t="s">
        <v>3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3" t="s">
        <v>3</v>
      </c>
      <c r="DS2" s="3" t="s">
        <v>3</v>
      </c>
      <c r="DT2" s="3" t="s">
        <v>3</v>
      </c>
      <c r="DU2" s="3" t="s">
        <v>3</v>
      </c>
      <c r="DV2" s="3" t="s">
        <v>4</v>
      </c>
      <c r="DW2" s="3" t="s">
        <v>4</v>
      </c>
      <c r="DX2" s="3" t="s">
        <v>4</v>
      </c>
      <c r="DY2" s="3" t="s">
        <v>4</v>
      </c>
      <c r="DZ2" s="3" t="s">
        <v>4</v>
      </c>
      <c r="EA2" s="3" t="s">
        <v>4</v>
      </c>
      <c r="EB2" s="3" t="s">
        <v>4</v>
      </c>
      <c r="EC2" s="3" t="s">
        <v>4</v>
      </c>
      <c r="ED2" s="3" t="s">
        <v>4</v>
      </c>
      <c r="EE2" s="3" t="s">
        <v>4</v>
      </c>
      <c r="EF2" s="3" t="s">
        <v>4</v>
      </c>
      <c r="EG2" s="3" t="s">
        <v>4</v>
      </c>
      <c r="EH2" s="3" t="s">
        <v>4</v>
      </c>
      <c r="EI2" s="3" t="s">
        <v>4</v>
      </c>
      <c r="EJ2" s="3" t="s">
        <v>4</v>
      </c>
      <c r="EK2" s="3" t="s">
        <v>4</v>
      </c>
      <c r="EL2" s="3" t="s">
        <v>4</v>
      </c>
      <c r="EM2" s="3" t="s">
        <v>4</v>
      </c>
      <c r="EN2" s="3" t="s">
        <v>4</v>
      </c>
      <c r="EO2" s="3" t="s">
        <v>4</v>
      </c>
      <c r="EP2" s="3" t="s">
        <v>4</v>
      </c>
      <c r="EQ2" s="3" t="s">
        <v>4</v>
      </c>
      <c r="ER2" s="3" t="s">
        <v>4</v>
      </c>
      <c r="ES2" s="3" t="s">
        <v>4</v>
      </c>
      <c r="ET2" s="3" t="s">
        <v>4</v>
      </c>
      <c r="EU2" s="3" t="s">
        <v>4</v>
      </c>
      <c r="EV2" s="3" t="s">
        <v>4</v>
      </c>
      <c r="EW2" s="3" t="s">
        <v>4</v>
      </c>
      <c r="EX2" s="3" t="s">
        <v>4</v>
      </c>
      <c r="EY2" s="3" t="s">
        <v>4</v>
      </c>
      <c r="EZ2" s="3" t="s">
        <v>4</v>
      </c>
    </row>
    <row r="3" customFormat="false" ht="15" hidden="false" customHeight="false" outlineLevel="0" collapsed="false">
      <c r="A3" s="4" t="s">
        <v>5</v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44197</v>
      </c>
      <c r="AH3" s="1" t="n">
        <v>44198</v>
      </c>
      <c r="AI3" s="1" t="n">
        <v>44199</v>
      </c>
      <c r="AJ3" s="1" t="n">
        <v>44200</v>
      </c>
      <c r="AK3" s="1" t="n">
        <v>44201</v>
      </c>
      <c r="AL3" s="1" t="n">
        <v>44202</v>
      </c>
      <c r="AM3" s="1" t="n">
        <v>44203</v>
      </c>
      <c r="AN3" s="1" t="n">
        <v>44204</v>
      </c>
      <c r="AO3" s="1" t="n">
        <v>44205</v>
      </c>
      <c r="AP3" s="1" t="n">
        <v>44206</v>
      </c>
      <c r="AQ3" s="1" t="n">
        <v>44207</v>
      </c>
      <c r="AR3" s="1" t="n">
        <v>44208</v>
      </c>
      <c r="AS3" s="1" t="n">
        <v>44209</v>
      </c>
      <c r="AT3" s="1" t="n">
        <v>44210</v>
      </c>
      <c r="AU3" s="1" t="n">
        <v>44211</v>
      </c>
      <c r="AV3" s="1" t="n">
        <v>44212</v>
      </c>
      <c r="AW3" s="1" t="n">
        <v>44213</v>
      </c>
      <c r="AX3" s="1" t="n">
        <v>44214</v>
      </c>
      <c r="AY3" s="1" t="n">
        <v>44215</v>
      </c>
      <c r="AZ3" s="1" t="n">
        <v>44216</v>
      </c>
      <c r="BA3" s="1" t="n">
        <v>44217</v>
      </c>
      <c r="BB3" s="1" t="n">
        <v>44218</v>
      </c>
      <c r="BC3" s="1" t="n">
        <v>44219</v>
      </c>
      <c r="BD3" s="1" t="n">
        <v>44220</v>
      </c>
      <c r="BE3" s="1" t="n">
        <v>44221</v>
      </c>
      <c r="BF3" s="1" t="n">
        <v>44222</v>
      </c>
      <c r="BG3" s="1" t="n">
        <v>44223</v>
      </c>
      <c r="BH3" s="1" t="n">
        <v>44224</v>
      </c>
      <c r="BI3" s="1" t="n">
        <v>44225</v>
      </c>
      <c r="BJ3" s="1" t="n">
        <v>44226</v>
      </c>
      <c r="BK3" s="1" t="n">
        <v>44227</v>
      </c>
      <c r="BL3" s="1" t="n">
        <v>44197</v>
      </c>
      <c r="BM3" s="1" t="n">
        <v>44198</v>
      </c>
      <c r="BN3" s="1" t="n">
        <v>44199</v>
      </c>
      <c r="BO3" s="1" t="n">
        <v>44200</v>
      </c>
      <c r="BP3" s="1" t="n">
        <v>44201</v>
      </c>
      <c r="BQ3" s="1" t="n">
        <v>44202</v>
      </c>
      <c r="BR3" s="1" t="n">
        <v>44203</v>
      </c>
      <c r="BS3" s="1" t="n">
        <v>44204</v>
      </c>
      <c r="BT3" s="1" t="n">
        <v>44205</v>
      </c>
      <c r="BU3" s="1" t="n">
        <v>44206</v>
      </c>
      <c r="BV3" s="1" t="n">
        <v>44207</v>
      </c>
      <c r="BW3" s="1" t="n">
        <v>44208</v>
      </c>
      <c r="BX3" s="1" t="n">
        <v>44209</v>
      </c>
      <c r="BY3" s="1" t="n">
        <v>44210</v>
      </c>
      <c r="BZ3" s="1" t="n">
        <v>44211</v>
      </c>
      <c r="CA3" s="1" t="n">
        <v>44212</v>
      </c>
      <c r="CB3" s="1" t="n">
        <v>44213</v>
      </c>
      <c r="CC3" s="1" t="n">
        <v>44214</v>
      </c>
      <c r="CD3" s="1" t="n">
        <v>44215</v>
      </c>
      <c r="CE3" s="1" t="n">
        <v>44216</v>
      </c>
      <c r="CF3" s="1" t="n">
        <v>44217</v>
      </c>
      <c r="CG3" s="1" t="n">
        <v>44218</v>
      </c>
      <c r="CH3" s="1" t="n">
        <v>44219</v>
      </c>
      <c r="CI3" s="1" t="n">
        <v>44220</v>
      </c>
      <c r="CJ3" s="1" t="n">
        <v>44221</v>
      </c>
      <c r="CK3" s="1" t="n">
        <v>44222</v>
      </c>
      <c r="CL3" s="1" t="n">
        <v>44223</v>
      </c>
      <c r="CM3" s="1" t="n">
        <v>44224</v>
      </c>
      <c r="CN3" s="1" t="n">
        <v>44225</v>
      </c>
      <c r="CO3" s="1" t="n">
        <v>44226</v>
      </c>
      <c r="CP3" s="1" t="n">
        <v>44227</v>
      </c>
      <c r="CQ3" s="1" t="n">
        <v>44197</v>
      </c>
      <c r="CR3" s="1" t="n">
        <v>44198</v>
      </c>
      <c r="CS3" s="1" t="n">
        <v>44199</v>
      </c>
      <c r="CT3" s="1" t="n">
        <v>44200</v>
      </c>
      <c r="CU3" s="1" t="n">
        <v>44201</v>
      </c>
      <c r="CV3" s="1" t="n">
        <v>44202</v>
      </c>
      <c r="CW3" s="1" t="n">
        <v>44203</v>
      </c>
      <c r="CX3" s="1" t="n">
        <v>44204</v>
      </c>
      <c r="CY3" s="1" t="n">
        <v>44205</v>
      </c>
      <c r="CZ3" s="1" t="n">
        <v>44206</v>
      </c>
      <c r="DA3" s="1" t="n">
        <v>44207</v>
      </c>
      <c r="DB3" s="1" t="n">
        <v>44208</v>
      </c>
      <c r="DC3" s="1" t="n">
        <v>44209</v>
      </c>
      <c r="DD3" s="1" t="n">
        <v>44210</v>
      </c>
      <c r="DE3" s="1" t="n">
        <v>44211</v>
      </c>
      <c r="DF3" s="1" t="n">
        <v>44212</v>
      </c>
      <c r="DG3" s="1" t="n">
        <v>44213</v>
      </c>
      <c r="DH3" s="1" t="n">
        <v>44214</v>
      </c>
      <c r="DI3" s="1" t="n">
        <v>44215</v>
      </c>
      <c r="DJ3" s="1" t="n">
        <v>44216</v>
      </c>
      <c r="DK3" s="1" t="n">
        <v>44217</v>
      </c>
      <c r="DL3" s="1" t="n">
        <v>44218</v>
      </c>
      <c r="DM3" s="1" t="n">
        <v>44219</v>
      </c>
      <c r="DN3" s="1" t="n">
        <v>44220</v>
      </c>
      <c r="DO3" s="1" t="n">
        <v>44221</v>
      </c>
      <c r="DP3" s="1" t="n">
        <v>44222</v>
      </c>
      <c r="DQ3" s="1" t="n">
        <v>44223</v>
      </c>
      <c r="DR3" s="1" t="n">
        <v>44224</v>
      </c>
      <c r="DS3" s="1" t="n">
        <v>44225</v>
      </c>
      <c r="DT3" s="1" t="n">
        <v>44226</v>
      </c>
      <c r="DU3" s="1" t="n">
        <v>44227</v>
      </c>
      <c r="DV3" s="1" t="n">
        <v>44197</v>
      </c>
      <c r="DW3" s="1" t="n">
        <v>44198</v>
      </c>
      <c r="DX3" s="1" t="n">
        <v>44199</v>
      </c>
      <c r="DY3" s="1" t="n">
        <v>44200</v>
      </c>
      <c r="DZ3" s="1" t="n">
        <v>44201</v>
      </c>
      <c r="EA3" s="1" t="n">
        <v>44202</v>
      </c>
      <c r="EB3" s="1" t="n">
        <v>44203</v>
      </c>
      <c r="EC3" s="1" t="n">
        <v>44204</v>
      </c>
      <c r="ED3" s="1" t="n">
        <v>44205</v>
      </c>
      <c r="EE3" s="1" t="n">
        <v>44206</v>
      </c>
      <c r="EF3" s="1" t="n">
        <v>44207</v>
      </c>
      <c r="EG3" s="1" t="n">
        <v>44208</v>
      </c>
      <c r="EH3" s="1" t="n">
        <v>44209</v>
      </c>
      <c r="EI3" s="1" t="n">
        <v>44210</v>
      </c>
      <c r="EJ3" s="1" t="n">
        <v>44211</v>
      </c>
      <c r="EK3" s="1" t="n">
        <v>44212</v>
      </c>
      <c r="EL3" s="1" t="n">
        <v>44213</v>
      </c>
      <c r="EM3" s="1" t="n">
        <v>44214</v>
      </c>
      <c r="EN3" s="1" t="n">
        <v>44215</v>
      </c>
      <c r="EO3" s="1" t="n">
        <v>44216</v>
      </c>
      <c r="EP3" s="1" t="n">
        <v>44217</v>
      </c>
      <c r="EQ3" s="1" t="n">
        <v>44218</v>
      </c>
      <c r="ER3" s="1" t="n">
        <v>44219</v>
      </c>
      <c r="ES3" s="1" t="n">
        <v>44220</v>
      </c>
      <c r="ET3" s="1" t="n">
        <v>44221</v>
      </c>
      <c r="EU3" s="1" t="n">
        <v>44222</v>
      </c>
      <c r="EV3" s="1" t="n">
        <v>44223</v>
      </c>
      <c r="EW3" s="1" t="n">
        <v>44224</v>
      </c>
      <c r="EX3" s="1" t="n">
        <v>44225</v>
      </c>
      <c r="EY3" s="1" t="n">
        <v>44226</v>
      </c>
      <c r="EZ3" s="1" t="n">
        <v>44227</v>
      </c>
    </row>
    <row r="4" customFormat="false" ht="15" hidden="false" customHeight="false" outlineLevel="0" collapsed="false">
      <c r="A4" s="3" t="s">
        <v>6</v>
      </c>
      <c r="B4" s="3" t="n">
        <v>6</v>
      </c>
      <c r="C4" s="3" t="n">
        <v>4</v>
      </c>
      <c r="D4" s="3" t="n">
        <v>4</v>
      </c>
      <c r="E4" s="3" t="n">
        <v>10</v>
      </c>
      <c r="F4" s="3" t="n">
        <v>7</v>
      </c>
      <c r="G4" s="3" t="n">
        <v>6</v>
      </c>
      <c r="H4" s="3" t="n">
        <v>5</v>
      </c>
      <c r="I4" s="3" t="n">
        <v>6</v>
      </c>
      <c r="J4" s="3" t="n">
        <v>9</v>
      </c>
      <c r="K4" s="3" t="n">
        <v>10</v>
      </c>
      <c r="L4" s="3" t="n">
        <v>8</v>
      </c>
      <c r="M4" s="3" t="n">
        <v>8</v>
      </c>
      <c r="N4" s="3" t="n">
        <v>5</v>
      </c>
      <c r="O4" s="3" t="n">
        <v>8</v>
      </c>
      <c r="P4" s="3" t="n">
        <v>9</v>
      </c>
      <c r="Q4" s="3" t="n">
        <v>6</v>
      </c>
      <c r="R4" s="3" t="n">
        <v>7</v>
      </c>
      <c r="S4" s="3" t="n">
        <v>11</v>
      </c>
      <c r="T4" s="3" t="n">
        <v>9</v>
      </c>
      <c r="U4" s="3" t="n">
        <v>28</v>
      </c>
      <c r="V4" s="3" t="n">
        <v>33</v>
      </c>
      <c r="W4" s="3" t="n">
        <v>46</v>
      </c>
      <c r="X4" s="3" t="n">
        <v>34</v>
      </c>
      <c r="Y4" s="3" t="n">
        <v>26</v>
      </c>
      <c r="Z4" s="3" t="n">
        <v>34</v>
      </c>
      <c r="AA4" s="3" t="n">
        <v>53</v>
      </c>
      <c r="AB4" s="3" t="n">
        <v>46</v>
      </c>
      <c r="AC4" s="3" t="n">
        <v>18</v>
      </c>
      <c r="AD4" s="3" t="n">
        <v>24</v>
      </c>
      <c r="AE4" s="3" t="n">
        <v>25</v>
      </c>
      <c r="AF4" s="3" t="n">
        <v>44</v>
      </c>
      <c r="AG4" s="3" t="n">
        <v>4</v>
      </c>
      <c r="AH4" s="3" t="n">
        <v>2</v>
      </c>
      <c r="AI4" s="3" t="n">
        <v>2</v>
      </c>
      <c r="AJ4" s="3" t="n">
        <v>7</v>
      </c>
      <c r="AK4" s="3" t="n">
        <v>5</v>
      </c>
      <c r="AL4" s="3" t="n">
        <v>4</v>
      </c>
      <c r="AM4" s="3" t="n">
        <v>3</v>
      </c>
      <c r="AN4" s="3" t="n">
        <v>4</v>
      </c>
      <c r="AO4" s="3" t="n">
        <v>7</v>
      </c>
      <c r="AP4" s="3" t="n">
        <v>5</v>
      </c>
      <c r="AQ4" s="3" t="n">
        <v>6</v>
      </c>
      <c r="AR4" s="3" t="n">
        <v>6</v>
      </c>
      <c r="AS4" s="3" t="n">
        <v>3</v>
      </c>
      <c r="AT4" s="3" t="n">
        <v>5</v>
      </c>
      <c r="AU4" s="3" t="n">
        <v>4</v>
      </c>
      <c r="AV4" s="3" t="n">
        <v>2</v>
      </c>
      <c r="AW4" s="3" t="n">
        <v>3</v>
      </c>
      <c r="AX4" s="3" t="n">
        <v>4</v>
      </c>
      <c r="AY4" s="3" t="n">
        <v>5</v>
      </c>
      <c r="AZ4" s="3" t="n">
        <v>19</v>
      </c>
      <c r="BA4" s="3" t="n">
        <v>9</v>
      </c>
      <c r="BB4" s="3" t="n">
        <v>16</v>
      </c>
      <c r="BC4" s="3" t="n">
        <v>9</v>
      </c>
      <c r="BD4" s="3" t="n">
        <v>14</v>
      </c>
      <c r="BE4" s="3" t="n">
        <v>7</v>
      </c>
      <c r="BF4" s="3" t="n">
        <v>17</v>
      </c>
      <c r="BG4" s="3" t="n">
        <v>20</v>
      </c>
      <c r="BH4" s="3" t="n">
        <v>8</v>
      </c>
      <c r="BI4" s="3" t="n">
        <v>10</v>
      </c>
      <c r="BJ4" s="3" t="n">
        <v>12</v>
      </c>
      <c r="BK4" s="3" t="n">
        <v>15</v>
      </c>
      <c r="BL4" s="3" t="n">
        <v>11</v>
      </c>
      <c r="BM4" s="3" t="n">
        <v>14</v>
      </c>
      <c r="BN4" s="3" t="n">
        <v>13</v>
      </c>
      <c r="BO4" s="3" t="n">
        <v>268</v>
      </c>
      <c r="BP4" s="3" t="n">
        <v>12</v>
      </c>
      <c r="BQ4" s="3" t="n">
        <v>13</v>
      </c>
      <c r="BR4" s="3" t="n">
        <v>12</v>
      </c>
      <c r="BS4" s="3" t="n">
        <v>14</v>
      </c>
      <c r="BT4" s="3" t="n">
        <v>13</v>
      </c>
      <c r="BU4" s="3" t="n">
        <v>189</v>
      </c>
      <c r="BV4" s="3" t="n">
        <v>13</v>
      </c>
      <c r="BW4" s="3" t="n">
        <v>14</v>
      </c>
      <c r="BX4" s="3" t="n">
        <v>12</v>
      </c>
      <c r="BY4" s="3" t="n">
        <v>986</v>
      </c>
      <c r="BZ4" s="3" t="n">
        <v>596</v>
      </c>
      <c r="CA4" s="3" t="n">
        <v>21</v>
      </c>
      <c r="CB4" s="3" t="n">
        <v>22</v>
      </c>
      <c r="CC4" s="3" t="n">
        <v>194</v>
      </c>
      <c r="CD4" s="3" t="n">
        <v>27</v>
      </c>
      <c r="CE4" s="3" t="n">
        <v>107</v>
      </c>
      <c r="CF4" s="3" t="n">
        <v>1113</v>
      </c>
      <c r="CG4" s="3" t="n">
        <v>4783</v>
      </c>
      <c r="CH4" s="3" t="n">
        <v>6767</v>
      </c>
      <c r="CI4" s="3" t="n">
        <v>3767</v>
      </c>
      <c r="CJ4" s="3" t="n">
        <v>2515</v>
      </c>
      <c r="CK4" s="3" t="n">
        <v>7670</v>
      </c>
      <c r="CL4" s="3" t="n">
        <v>1803</v>
      </c>
      <c r="CM4" s="3" t="n">
        <v>1881</v>
      </c>
      <c r="CN4" s="3" t="n">
        <v>1332</v>
      </c>
      <c r="CO4" s="3" t="n">
        <v>4829</v>
      </c>
      <c r="CP4" s="3" t="n">
        <v>5695</v>
      </c>
      <c r="CQ4" s="3" t="n">
        <v>4</v>
      </c>
      <c r="CR4" s="3" t="n">
        <v>2</v>
      </c>
      <c r="CS4" s="3" t="n">
        <v>2</v>
      </c>
      <c r="CT4" s="3" t="n">
        <v>7</v>
      </c>
      <c r="CU4" s="3" t="n">
        <v>5</v>
      </c>
      <c r="CV4" s="3" t="n">
        <v>4</v>
      </c>
      <c r="CW4" s="3" t="n">
        <v>3</v>
      </c>
      <c r="CX4" s="3" t="n">
        <v>4</v>
      </c>
      <c r="CY4" s="3" t="n">
        <v>7</v>
      </c>
      <c r="CZ4" s="3" t="n">
        <v>5</v>
      </c>
      <c r="DA4" s="3" t="n">
        <v>6</v>
      </c>
      <c r="DB4" s="3" t="n">
        <v>6</v>
      </c>
      <c r="DC4" s="3" t="n">
        <v>3</v>
      </c>
      <c r="DD4" s="3" t="n">
        <v>5</v>
      </c>
      <c r="DE4" s="3" t="n">
        <v>4</v>
      </c>
      <c r="DF4" s="3" t="n">
        <v>2</v>
      </c>
      <c r="DG4" s="3" t="n">
        <v>3</v>
      </c>
      <c r="DH4" s="3" t="n">
        <v>4</v>
      </c>
      <c r="DI4" s="3" t="n">
        <v>5</v>
      </c>
      <c r="DJ4" s="3" t="n">
        <v>19</v>
      </c>
      <c r="DK4" s="3" t="n">
        <v>9</v>
      </c>
      <c r="DL4" s="3" t="n">
        <v>18</v>
      </c>
      <c r="DM4" s="3" t="n">
        <v>12</v>
      </c>
      <c r="DN4" s="3" t="n">
        <v>14</v>
      </c>
      <c r="DO4" s="3" t="n">
        <v>8</v>
      </c>
      <c r="DP4" s="3" t="n">
        <v>20</v>
      </c>
      <c r="DQ4" s="3" t="n">
        <v>24</v>
      </c>
      <c r="DR4" s="3" t="n">
        <v>8</v>
      </c>
      <c r="DS4" s="3" t="n">
        <v>10</v>
      </c>
      <c r="DT4" s="3" t="n">
        <v>13</v>
      </c>
      <c r="DU4" s="3" t="n">
        <v>19</v>
      </c>
      <c r="DV4" s="3" t="n">
        <v>0.1</v>
      </c>
      <c r="DW4" s="3" t="n">
        <v>0.1</v>
      </c>
      <c r="DX4" s="3" t="n">
        <v>0.1</v>
      </c>
      <c r="DY4" s="3" t="n">
        <v>1.5</v>
      </c>
      <c r="DZ4" s="3" t="n">
        <v>0.1</v>
      </c>
      <c r="EA4" s="3" t="n">
        <v>0.1</v>
      </c>
      <c r="EB4" s="3" t="n">
        <v>0.1</v>
      </c>
      <c r="EC4" s="3" t="n">
        <v>0.1</v>
      </c>
      <c r="ED4" s="3" t="n">
        <v>0.1</v>
      </c>
      <c r="EE4" s="3" t="n">
        <v>1.1</v>
      </c>
      <c r="EF4" s="3" t="n">
        <v>0.1</v>
      </c>
      <c r="EG4" s="3" t="n">
        <v>0.1</v>
      </c>
      <c r="EH4" s="3" t="n">
        <v>0.1</v>
      </c>
      <c r="EI4" s="3" t="n">
        <v>5.5</v>
      </c>
      <c r="EJ4" s="3" t="n">
        <v>3.3</v>
      </c>
      <c r="EK4" s="3" t="n">
        <v>0.2</v>
      </c>
      <c r="EL4" s="3" t="n">
        <v>0.2</v>
      </c>
      <c r="EM4" s="3" t="n">
        <v>0.8</v>
      </c>
      <c r="EN4" s="3" t="n">
        <v>0.2</v>
      </c>
      <c r="EO4" s="3" t="n">
        <v>0.6</v>
      </c>
      <c r="EP4" s="3" t="n">
        <v>6.2</v>
      </c>
      <c r="EQ4" s="3" t="n">
        <v>13.3</v>
      </c>
      <c r="ER4" s="3" t="n">
        <v>22.6</v>
      </c>
      <c r="ES4" s="3" t="n">
        <v>15.7</v>
      </c>
      <c r="ET4" s="3" t="n">
        <v>8.4</v>
      </c>
      <c r="EU4" s="3" t="n">
        <v>14.2</v>
      </c>
      <c r="EV4" s="3" t="n">
        <v>3.3</v>
      </c>
      <c r="EW4" s="3" t="n">
        <v>10.4</v>
      </c>
      <c r="EX4" s="3" t="n">
        <v>3.7</v>
      </c>
      <c r="EY4" s="3" t="n">
        <v>11.5</v>
      </c>
      <c r="EZ4" s="3" t="n">
        <v>11.9</v>
      </c>
    </row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2.86"/>
    <col collapsed="false" customWidth="false" hidden="false" outlineLevel="0" max="2" min="2" style="0" width="11.43"/>
    <col collapsed="false" customWidth="true" hidden="false" outlineLevel="0" max="3" min="3" style="0" width="35.29"/>
    <col collapsed="false" customWidth="true" hidden="false" outlineLevel="0" max="4" min="4" style="0" width="10.57"/>
    <col collapsed="false" customWidth="true" hidden="false" outlineLevel="0" max="5" min="5" style="0" width="12.71"/>
    <col collapsed="false" customWidth="true" hidden="false" outlineLevel="0" max="6" min="6" style="0" width="13.71"/>
    <col collapsed="false" customWidth="true" hidden="false" outlineLevel="0" max="7" min="7" style="0" width="8.85"/>
    <col collapsed="false" customWidth="true" hidden="false" outlineLevel="0" max="8" min="8" style="0" width="19.71"/>
    <col collapsed="false" customWidth="true" hidden="false" outlineLevel="0" max="26" min="9" style="0" width="8.85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3" t="s">
        <v>7</v>
      </c>
      <c r="B1" s="3" t="s">
        <v>8</v>
      </c>
      <c r="C1" s="6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customFormat="false" ht="15" hidden="false" customHeight="false" outlineLevel="0" collapsed="false">
      <c r="A2" s="3" t="n">
        <v>1</v>
      </c>
      <c r="B2" s="7" t="n">
        <v>44197</v>
      </c>
      <c r="C2" s="8" t="str">
        <f aca="false">ORB_V1_shORB_SHEETCODENAME_170830054123463_170830054123463</f>
        <v>site 1</v>
      </c>
      <c r="D2" s="3" t="n">
        <f aca="false">VLOOKUP($C2,input_refresh_template!$A$2:$DU$4, A2+1, 0)</f>
        <v>6</v>
      </c>
      <c r="E2" s="3" t="n">
        <f aca="false">VLOOKUP($C2,input_refresh_template!$A$2:$DU$4, A2+32, 0)</f>
        <v>4</v>
      </c>
      <c r="F2" s="3" t="n">
        <f aca="false">VLOOKUP($C2,input_refresh_template!$A$2:$DU$4, A2+63, 0)</f>
        <v>11</v>
      </c>
      <c r="G2" s="3" t="n">
        <f aca="false">VLOOKUP($C2,input_refresh_template!$A$2:$DU$4, A2+94, 0)</f>
        <v>4</v>
      </c>
      <c r="H2" s="3" t="n">
        <f aca="false">VLOOKUP($C2,input_refresh_template!$A$2:$EZ$4, A2+125, 0)</f>
        <v>0.1</v>
      </c>
    </row>
    <row r="3" customFormat="false" ht="15" hidden="false" customHeight="false" outlineLevel="0" collapsed="false">
      <c r="A3" s="3" t="n">
        <v>2</v>
      </c>
      <c r="B3" s="7" t="n">
        <v>44198</v>
      </c>
      <c r="C3" s="8" t="str">
        <f aca="false">ORB_V1_shORB_SHEETCODENAME_170830054123463_170830054123463</f>
        <v>site 1</v>
      </c>
      <c r="D3" s="3" t="n">
        <f aca="false">VLOOKUP($C3,input_refresh_template!$A$2:$DU$4, A3+1, 0)</f>
        <v>4</v>
      </c>
      <c r="E3" s="3" t="n">
        <f aca="false">VLOOKUP($C3,input_refresh_template!$A$2:$DU$4, A3+32, 0)</f>
        <v>2</v>
      </c>
      <c r="F3" s="3" t="n">
        <f aca="false">VLOOKUP($C3,input_refresh_template!$A$2:$DU$4, A3+63, 0)</f>
        <v>14</v>
      </c>
      <c r="G3" s="3" t="n">
        <f aca="false">VLOOKUP($C3,input_refresh_template!$A$2:$DU$4, A3+94, 0)</f>
        <v>2</v>
      </c>
      <c r="H3" s="3" t="n">
        <f aca="false">VLOOKUP($C3,input_refresh_template!$A$2:$EZ$4, A3+125, 0)</f>
        <v>0.1</v>
      </c>
    </row>
    <row r="4" customFormat="false" ht="15" hidden="false" customHeight="false" outlineLevel="0" collapsed="false">
      <c r="A4" s="3" t="n">
        <v>3</v>
      </c>
      <c r="B4" s="7" t="n">
        <v>44199</v>
      </c>
      <c r="C4" s="8" t="str">
        <f aca="false">ORB_V1_shORB_SHEETCODENAME_170830054123463_170830054123463</f>
        <v>site 1</v>
      </c>
      <c r="D4" s="3" t="n">
        <f aca="false">VLOOKUP($C4,input_refresh_template!$A$2:$DU$4, A4+1, 0)</f>
        <v>4</v>
      </c>
      <c r="E4" s="3" t="n">
        <f aca="false">VLOOKUP($C4,input_refresh_template!$A$2:$DU$4, A4+32, 0)</f>
        <v>2</v>
      </c>
      <c r="F4" s="3" t="n">
        <f aca="false">VLOOKUP($C4,input_refresh_template!$A$2:$DU$4, A4+63, 0)</f>
        <v>13</v>
      </c>
      <c r="G4" s="3" t="n">
        <f aca="false">VLOOKUP($C4,input_refresh_template!$A$2:$DU$4, A4+94, 0)</f>
        <v>2</v>
      </c>
      <c r="H4" s="3" t="n">
        <f aca="false">VLOOKUP($C4,input_refresh_template!$A$2:$EZ$4, A4+125, 0)</f>
        <v>0.1</v>
      </c>
    </row>
    <row r="5" customFormat="false" ht="15" hidden="false" customHeight="false" outlineLevel="0" collapsed="false">
      <c r="A5" s="3" t="n">
        <v>4</v>
      </c>
      <c r="B5" s="7" t="n">
        <v>44200</v>
      </c>
      <c r="C5" s="8" t="str">
        <f aca="false">ORB_V1_shORB_SHEETCODENAME_170830054123463_170830054123463</f>
        <v>site 1</v>
      </c>
      <c r="D5" s="3" t="n">
        <f aca="false">VLOOKUP($C5,input_refresh_template!$A$2:$DU$4, A5+1, 0)</f>
        <v>10</v>
      </c>
      <c r="E5" s="3" t="n">
        <f aca="false">VLOOKUP($C5,input_refresh_template!$A$2:$DU$4, A5+32, 0)</f>
        <v>7</v>
      </c>
      <c r="F5" s="3" t="n">
        <f aca="false">VLOOKUP($C5,input_refresh_template!$A$2:$DU$4, A5+63, 0)</f>
        <v>268</v>
      </c>
      <c r="G5" s="3" t="n">
        <f aca="false">VLOOKUP($C5,input_refresh_template!$A$2:$DU$4, A5+94, 0)</f>
        <v>7</v>
      </c>
      <c r="H5" s="3" t="n">
        <f aca="false">VLOOKUP($C5,input_refresh_template!$A$2:$EZ$4, A5+125, 0)</f>
        <v>1.5</v>
      </c>
    </row>
    <row r="6" customFormat="false" ht="15" hidden="false" customHeight="false" outlineLevel="0" collapsed="false">
      <c r="A6" s="3" t="n">
        <v>5</v>
      </c>
      <c r="B6" s="7" t="n">
        <v>44201</v>
      </c>
      <c r="C6" s="8" t="str">
        <f aca="false">ORB_V1_shORB_SHEETCODENAME_170830054123463_170830054123463</f>
        <v>site 1</v>
      </c>
      <c r="D6" s="3" t="n">
        <f aca="false">VLOOKUP($C6,input_refresh_template!$A$2:$DU$4, A6+1, 0)</f>
        <v>7</v>
      </c>
      <c r="E6" s="3" t="n">
        <f aca="false">VLOOKUP($C6,input_refresh_template!$A$2:$DU$4, A6+32, 0)</f>
        <v>5</v>
      </c>
      <c r="F6" s="3" t="n">
        <f aca="false">VLOOKUP($C6,input_refresh_template!$A$2:$DU$4, A6+63, 0)</f>
        <v>12</v>
      </c>
      <c r="G6" s="3" t="n">
        <f aca="false">VLOOKUP($C6,input_refresh_template!$A$2:$DU$4, A6+94, 0)</f>
        <v>5</v>
      </c>
      <c r="H6" s="3" t="n">
        <f aca="false">VLOOKUP($C6,input_refresh_template!$A$2:$EZ$4, A6+125, 0)</f>
        <v>0.1</v>
      </c>
    </row>
    <row r="7" customFormat="false" ht="15" hidden="false" customHeight="false" outlineLevel="0" collapsed="false">
      <c r="A7" s="3" t="n">
        <v>6</v>
      </c>
      <c r="B7" s="7" t="n">
        <v>44202</v>
      </c>
      <c r="C7" s="8" t="str">
        <f aca="false">ORB_V1_shORB_SHEETCODENAME_170830054123463_170830054123463</f>
        <v>site 1</v>
      </c>
      <c r="D7" s="3" t="n">
        <f aca="false">VLOOKUP($C7,input_refresh_template!$A$2:$DU$4, A7+1, 0)</f>
        <v>6</v>
      </c>
      <c r="E7" s="3" t="n">
        <f aca="false">VLOOKUP($C7,input_refresh_template!$A$2:$DU$4, A7+32, 0)</f>
        <v>4</v>
      </c>
      <c r="F7" s="3" t="n">
        <f aca="false">VLOOKUP($C7,input_refresh_template!$A$2:$DU$4, A7+63, 0)</f>
        <v>13</v>
      </c>
      <c r="G7" s="3" t="n">
        <f aca="false">VLOOKUP($C7,input_refresh_template!$A$2:$DU$4, A7+94, 0)</f>
        <v>4</v>
      </c>
      <c r="H7" s="3" t="n">
        <f aca="false">VLOOKUP($C7,input_refresh_template!$A$2:$EZ$4, A7+125, 0)</f>
        <v>0.1</v>
      </c>
    </row>
    <row r="8" customFormat="false" ht="15" hidden="false" customHeight="false" outlineLevel="0" collapsed="false">
      <c r="A8" s="3" t="n">
        <v>7</v>
      </c>
      <c r="B8" s="7" t="n">
        <v>44203</v>
      </c>
      <c r="C8" s="8" t="str">
        <f aca="false">ORB_V1_shORB_SHEETCODENAME_170830054123463_170830054123463</f>
        <v>site 1</v>
      </c>
      <c r="D8" s="3" t="n">
        <f aca="false">VLOOKUP($C8,input_refresh_template!$A$2:$DU$4, A8+1, 0)</f>
        <v>5</v>
      </c>
      <c r="E8" s="3" t="n">
        <f aca="false">VLOOKUP($C8,input_refresh_template!$A$2:$DU$4, A8+32, 0)</f>
        <v>3</v>
      </c>
      <c r="F8" s="3" t="n">
        <f aca="false">VLOOKUP($C8,input_refresh_template!$A$2:$DU$4, A8+63, 0)</f>
        <v>12</v>
      </c>
      <c r="G8" s="3" t="n">
        <f aca="false">VLOOKUP($C8,input_refresh_template!$A$2:$DU$4, A8+94, 0)</f>
        <v>3</v>
      </c>
      <c r="H8" s="3" t="n">
        <f aca="false">VLOOKUP($C8,input_refresh_template!$A$2:$EZ$4, A8+125, 0)</f>
        <v>0.1</v>
      </c>
    </row>
    <row r="9" customFormat="false" ht="15" hidden="false" customHeight="false" outlineLevel="0" collapsed="false">
      <c r="A9" s="3" t="n">
        <v>8</v>
      </c>
      <c r="B9" s="7" t="n">
        <v>44204</v>
      </c>
      <c r="C9" s="8" t="str">
        <f aca="false">ORB_V1_shORB_SHEETCODENAME_170830054123463_170830054123463</f>
        <v>site 1</v>
      </c>
      <c r="D9" s="3" t="n">
        <f aca="false">VLOOKUP($C9,input_refresh_template!$A$2:$DU$4, A9+1, 0)</f>
        <v>6</v>
      </c>
      <c r="E9" s="3" t="n">
        <f aca="false">VLOOKUP($C9,input_refresh_template!$A$2:$DU$4, A9+32, 0)</f>
        <v>4</v>
      </c>
      <c r="F9" s="3" t="n">
        <f aca="false">VLOOKUP($C9,input_refresh_template!$A$2:$DU$4, A9+63, 0)</f>
        <v>14</v>
      </c>
      <c r="G9" s="3" t="n">
        <f aca="false">VLOOKUP($C9,input_refresh_template!$A$2:$DU$4, A9+94, 0)</f>
        <v>4</v>
      </c>
      <c r="H9" s="3" t="n">
        <f aca="false">VLOOKUP($C9,input_refresh_template!$A$2:$EZ$4, A9+125, 0)</f>
        <v>0.1</v>
      </c>
    </row>
    <row r="10" customFormat="false" ht="15" hidden="false" customHeight="false" outlineLevel="0" collapsed="false">
      <c r="A10" s="3" t="n">
        <v>9</v>
      </c>
      <c r="B10" s="7" t="n">
        <v>44205</v>
      </c>
      <c r="C10" s="8" t="str">
        <f aca="false">ORB_V1_shORB_SHEETCODENAME_170830054123463_170830054123463</f>
        <v>site 1</v>
      </c>
      <c r="D10" s="3" t="n">
        <f aca="false">VLOOKUP($C10,input_refresh_template!$A$2:$DU$4, A10+1, 0)</f>
        <v>9</v>
      </c>
      <c r="E10" s="3" t="n">
        <f aca="false">VLOOKUP($C10,input_refresh_template!$A$2:$DU$4, A10+32, 0)</f>
        <v>7</v>
      </c>
      <c r="F10" s="3" t="n">
        <f aca="false">VLOOKUP($C10,input_refresh_template!$A$2:$DU$4, A10+63, 0)</f>
        <v>13</v>
      </c>
      <c r="G10" s="3" t="n">
        <f aca="false">VLOOKUP($C10,input_refresh_template!$A$2:$DU$4, A10+94, 0)</f>
        <v>7</v>
      </c>
      <c r="H10" s="3" t="n">
        <f aca="false">VLOOKUP($C10,input_refresh_template!$A$2:$EZ$4, A10+125, 0)</f>
        <v>0.1</v>
      </c>
    </row>
    <row r="11" customFormat="false" ht="15" hidden="false" customHeight="false" outlineLevel="0" collapsed="false">
      <c r="A11" s="3" t="n">
        <v>10</v>
      </c>
      <c r="B11" s="7" t="n">
        <v>44206</v>
      </c>
      <c r="C11" s="8" t="str">
        <f aca="false">ORB_V1_shORB_SHEETCODENAME_170830054123463_170830054123463</f>
        <v>site 1</v>
      </c>
      <c r="D11" s="3" t="n">
        <f aca="false">VLOOKUP($C11,input_refresh_template!$A$2:$DU$4, A11+1, 0)</f>
        <v>10</v>
      </c>
      <c r="E11" s="3" t="n">
        <f aca="false">VLOOKUP($C11,input_refresh_template!$A$2:$DU$4, A11+32, 0)</f>
        <v>5</v>
      </c>
      <c r="F11" s="3" t="n">
        <f aca="false">VLOOKUP($C11,input_refresh_template!$A$2:$DU$4, A11+63, 0)</f>
        <v>189</v>
      </c>
      <c r="G11" s="3" t="n">
        <f aca="false">VLOOKUP($C11,input_refresh_template!$A$2:$DU$4, A11+94, 0)</f>
        <v>5</v>
      </c>
      <c r="H11" s="3" t="n">
        <f aca="false">VLOOKUP($C11,input_refresh_template!$A$2:$EZ$4, A11+125, 0)</f>
        <v>1.1</v>
      </c>
    </row>
    <row r="12" customFormat="false" ht="15" hidden="false" customHeight="false" outlineLevel="0" collapsed="false">
      <c r="A12" s="3" t="n">
        <v>11</v>
      </c>
      <c r="B12" s="7" t="n">
        <v>44207</v>
      </c>
      <c r="C12" s="8" t="str">
        <f aca="false">ORB_V1_shORB_SHEETCODENAME_170830054123463_170830054123463</f>
        <v>site 1</v>
      </c>
      <c r="D12" s="3" t="n">
        <f aca="false">VLOOKUP($C12,input_refresh_template!$A$2:$DU$4, A12+1, 0)</f>
        <v>8</v>
      </c>
      <c r="E12" s="3" t="n">
        <f aca="false">VLOOKUP($C12,input_refresh_template!$A$2:$DU$4, A12+32, 0)</f>
        <v>6</v>
      </c>
      <c r="F12" s="3" t="n">
        <f aca="false">VLOOKUP($C12,input_refresh_template!$A$2:$DU$4, A12+63, 0)</f>
        <v>13</v>
      </c>
      <c r="G12" s="3" t="n">
        <f aca="false">VLOOKUP($C12,input_refresh_template!$A$2:$DU$4, A12+94, 0)</f>
        <v>6</v>
      </c>
      <c r="H12" s="3" t="n">
        <f aca="false">VLOOKUP($C12,input_refresh_template!$A$2:$EZ$4, A12+125, 0)</f>
        <v>0.1</v>
      </c>
    </row>
    <row r="13" customFormat="false" ht="15" hidden="false" customHeight="false" outlineLevel="0" collapsed="false">
      <c r="A13" s="3" t="n">
        <v>12</v>
      </c>
      <c r="B13" s="7" t="n">
        <v>44208</v>
      </c>
      <c r="C13" s="8" t="str">
        <f aca="false">ORB_V1_shORB_SHEETCODENAME_170830054123463_170830054123463</f>
        <v>site 1</v>
      </c>
      <c r="D13" s="3" t="n">
        <f aca="false">VLOOKUP($C13,input_refresh_template!$A$2:$DU$4, A13+1, 0)</f>
        <v>8</v>
      </c>
      <c r="E13" s="3" t="n">
        <f aca="false">VLOOKUP($C13,input_refresh_template!$A$2:$DU$4, A13+32, 0)</f>
        <v>6</v>
      </c>
      <c r="F13" s="3" t="n">
        <f aca="false">VLOOKUP($C13,input_refresh_template!$A$2:$DU$4, A13+63, 0)</f>
        <v>14</v>
      </c>
      <c r="G13" s="3" t="n">
        <f aca="false">VLOOKUP($C13,input_refresh_template!$A$2:$DU$4, A13+94, 0)</f>
        <v>6</v>
      </c>
      <c r="H13" s="3" t="n">
        <f aca="false">VLOOKUP($C13,input_refresh_template!$A$2:$EZ$4, A13+125, 0)</f>
        <v>0.1</v>
      </c>
    </row>
    <row r="14" customFormat="false" ht="15" hidden="false" customHeight="false" outlineLevel="0" collapsed="false">
      <c r="A14" s="3" t="n">
        <v>13</v>
      </c>
      <c r="B14" s="7" t="n">
        <v>44209</v>
      </c>
      <c r="C14" s="8" t="str">
        <f aca="false">ORB_V1_shORB_SHEETCODENAME_170830054123463_170830054123463</f>
        <v>site 1</v>
      </c>
      <c r="D14" s="3" t="n">
        <f aca="false">VLOOKUP($C14,input_refresh_template!$A$2:$DU$4, A14+1, 0)</f>
        <v>5</v>
      </c>
      <c r="E14" s="3" t="n">
        <f aca="false">VLOOKUP($C14,input_refresh_template!$A$2:$DU$4, A14+32, 0)</f>
        <v>3</v>
      </c>
      <c r="F14" s="3" t="n">
        <f aca="false">VLOOKUP($C14,input_refresh_template!$A$2:$DU$4, A14+63, 0)</f>
        <v>12</v>
      </c>
      <c r="G14" s="3" t="n">
        <f aca="false">VLOOKUP($C14,input_refresh_template!$A$2:$DU$4, A14+94, 0)</f>
        <v>3</v>
      </c>
      <c r="H14" s="3" t="n">
        <f aca="false">VLOOKUP($C14,input_refresh_template!$A$2:$EZ$4, A14+125, 0)</f>
        <v>0.1</v>
      </c>
    </row>
    <row r="15" customFormat="false" ht="15" hidden="false" customHeight="false" outlineLevel="0" collapsed="false">
      <c r="A15" s="3" t="n">
        <v>14</v>
      </c>
      <c r="B15" s="7" t="n">
        <v>44210</v>
      </c>
      <c r="C15" s="8" t="str">
        <f aca="false">ORB_V1_shORB_SHEETCODENAME_170830054123463_170830054123463</f>
        <v>site 1</v>
      </c>
      <c r="D15" s="3" t="n">
        <f aca="false">VLOOKUP($C15,input_refresh_template!$A$2:$DU$4, A15+1, 0)</f>
        <v>8</v>
      </c>
      <c r="E15" s="3" t="n">
        <f aca="false">VLOOKUP($C15,input_refresh_template!$A$2:$DU$4, A15+32, 0)</f>
        <v>5</v>
      </c>
      <c r="F15" s="3" t="n">
        <f aca="false">VLOOKUP($C15,input_refresh_template!$A$2:$DU$4, A15+63, 0)</f>
        <v>986</v>
      </c>
      <c r="G15" s="3" t="n">
        <f aca="false">VLOOKUP($C15,input_refresh_template!$A$2:$DU$4, A15+94, 0)</f>
        <v>5</v>
      </c>
      <c r="H15" s="3" t="n">
        <f aca="false">VLOOKUP($C15,input_refresh_template!$A$2:$EZ$4, A15+125, 0)</f>
        <v>5.5</v>
      </c>
    </row>
    <row r="16" customFormat="false" ht="15" hidden="false" customHeight="false" outlineLevel="0" collapsed="false">
      <c r="A16" s="3" t="n">
        <v>15</v>
      </c>
      <c r="B16" s="7" t="n">
        <v>44211</v>
      </c>
      <c r="C16" s="8" t="str">
        <f aca="false">ORB_V1_shORB_SHEETCODENAME_170830054123463_170830054123463</f>
        <v>site 1</v>
      </c>
      <c r="D16" s="3" t="n">
        <f aca="false">VLOOKUP($C16,input_refresh_template!$A$2:$DU$4, A16+1, 0)</f>
        <v>9</v>
      </c>
      <c r="E16" s="3" t="n">
        <f aca="false">VLOOKUP($C16,input_refresh_template!$A$2:$DU$4, A16+32, 0)</f>
        <v>4</v>
      </c>
      <c r="F16" s="3" t="n">
        <f aca="false">VLOOKUP($C16,input_refresh_template!$A$2:$DU$4, A16+63, 0)</f>
        <v>596</v>
      </c>
      <c r="G16" s="3" t="n">
        <f aca="false">VLOOKUP($C16,input_refresh_template!$A$2:$DU$4, A16+94, 0)</f>
        <v>4</v>
      </c>
      <c r="H16" s="3" t="n">
        <f aca="false">VLOOKUP($C16,input_refresh_template!$A$2:$EZ$4, A16+125, 0)</f>
        <v>3.3</v>
      </c>
    </row>
    <row r="17" customFormat="false" ht="15" hidden="false" customHeight="false" outlineLevel="0" collapsed="false">
      <c r="A17" s="3" t="n">
        <v>16</v>
      </c>
      <c r="B17" s="7" t="n">
        <v>44212</v>
      </c>
      <c r="C17" s="8" t="str">
        <f aca="false">ORB_V1_shORB_SHEETCODENAME_170830054123463_170830054123463</f>
        <v>site 1</v>
      </c>
      <c r="D17" s="3" t="n">
        <f aca="false">VLOOKUP($C17,input_refresh_template!$A$2:$DU$4, A17+1, 0)</f>
        <v>6</v>
      </c>
      <c r="E17" s="3" t="n">
        <f aca="false">VLOOKUP($C17,input_refresh_template!$A$2:$DU$4, A17+32, 0)</f>
        <v>2</v>
      </c>
      <c r="F17" s="3" t="n">
        <f aca="false">VLOOKUP($C17,input_refresh_template!$A$2:$DU$4, A17+63, 0)</f>
        <v>21</v>
      </c>
      <c r="G17" s="3" t="n">
        <f aca="false">VLOOKUP($C17,input_refresh_template!$A$2:$DU$4, A17+94, 0)</f>
        <v>2</v>
      </c>
      <c r="H17" s="3" t="n">
        <f aca="false">VLOOKUP($C17,input_refresh_template!$A$2:$EZ$4, A17+125, 0)</f>
        <v>0.2</v>
      </c>
    </row>
    <row r="18" customFormat="false" ht="15" hidden="false" customHeight="false" outlineLevel="0" collapsed="false">
      <c r="A18" s="3" t="n">
        <v>17</v>
      </c>
      <c r="B18" s="7" t="n">
        <v>44213</v>
      </c>
      <c r="C18" s="8" t="str">
        <f aca="false">ORB_V1_shORB_SHEETCODENAME_170830054123463_170830054123463</f>
        <v>site 1</v>
      </c>
      <c r="D18" s="3" t="n">
        <f aca="false">VLOOKUP($C18,input_refresh_template!$A$2:$DU$4, A18+1, 0)</f>
        <v>7</v>
      </c>
      <c r="E18" s="3" t="n">
        <f aca="false">VLOOKUP($C18,input_refresh_template!$A$2:$DU$4, A18+32, 0)</f>
        <v>3</v>
      </c>
      <c r="F18" s="3" t="n">
        <f aca="false">VLOOKUP($C18,input_refresh_template!$A$2:$DU$4, A18+63, 0)</f>
        <v>22</v>
      </c>
      <c r="G18" s="3" t="n">
        <f aca="false">VLOOKUP($C18,input_refresh_template!$A$2:$DU$4, A18+94, 0)</f>
        <v>3</v>
      </c>
      <c r="H18" s="3" t="n">
        <f aca="false">VLOOKUP($C18,input_refresh_template!$A$2:$EZ$4, A18+125, 0)</f>
        <v>0.2</v>
      </c>
    </row>
    <row r="19" customFormat="false" ht="15" hidden="false" customHeight="false" outlineLevel="0" collapsed="false">
      <c r="A19" s="3" t="n">
        <v>18</v>
      </c>
      <c r="B19" s="7" t="n">
        <v>44214</v>
      </c>
      <c r="C19" s="8" t="str">
        <f aca="false">ORB_V1_shORB_SHEETCODENAME_170830054123463_170830054123463</f>
        <v>site 1</v>
      </c>
      <c r="D19" s="3" t="n">
        <f aca="false">VLOOKUP($C19,input_refresh_template!$A$2:$DU$4, A19+1, 0)</f>
        <v>11</v>
      </c>
      <c r="E19" s="3" t="n">
        <f aca="false">VLOOKUP($C19,input_refresh_template!$A$2:$DU$4, A19+32, 0)</f>
        <v>4</v>
      </c>
      <c r="F19" s="3" t="n">
        <f aca="false">VLOOKUP($C19,input_refresh_template!$A$2:$DU$4, A19+63, 0)</f>
        <v>194</v>
      </c>
      <c r="G19" s="3" t="n">
        <f aca="false">VLOOKUP($C19,input_refresh_template!$A$2:$DU$4, A19+94, 0)</f>
        <v>4</v>
      </c>
      <c r="H19" s="3" t="n">
        <f aca="false">VLOOKUP($C19,input_refresh_template!$A$2:$EZ$4, A19+125, 0)</f>
        <v>0.8</v>
      </c>
    </row>
    <row r="20" customFormat="false" ht="15" hidden="false" customHeight="false" outlineLevel="0" collapsed="false">
      <c r="A20" s="3" t="n">
        <v>19</v>
      </c>
      <c r="B20" s="7" t="n">
        <v>44215</v>
      </c>
      <c r="C20" s="8" t="str">
        <f aca="false">ORB_V1_shORB_SHEETCODENAME_170830054123463_170830054123463</f>
        <v>site 1</v>
      </c>
      <c r="D20" s="3" t="n">
        <f aca="false">VLOOKUP($C20,input_refresh_template!$A$2:$DU$4, A20+1, 0)</f>
        <v>9</v>
      </c>
      <c r="E20" s="3" t="n">
        <f aca="false">VLOOKUP($C20,input_refresh_template!$A$2:$DU$4, A20+32, 0)</f>
        <v>5</v>
      </c>
      <c r="F20" s="3" t="n">
        <f aca="false">VLOOKUP($C20,input_refresh_template!$A$2:$DU$4, A20+63, 0)</f>
        <v>27</v>
      </c>
      <c r="G20" s="3" t="n">
        <f aca="false">VLOOKUP($C20,input_refresh_template!$A$2:$DU$4, A20+94, 0)</f>
        <v>5</v>
      </c>
      <c r="H20" s="3" t="n">
        <f aca="false">VLOOKUP($C20,input_refresh_template!$A$2:$EZ$4, A20+125, 0)</f>
        <v>0.2</v>
      </c>
    </row>
    <row r="21" customFormat="false" ht="15.75" hidden="false" customHeight="true" outlineLevel="0" collapsed="false">
      <c r="A21" s="3" t="n">
        <v>20</v>
      </c>
      <c r="B21" s="7" t="n">
        <v>44216</v>
      </c>
      <c r="C21" s="8" t="str">
        <f aca="false">ORB_V1_shORB_SHEETCODENAME_170830054123463_170830054123463</f>
        <v>site 1</v>
      </c>
      <c r="D21" s="3" t="n">
        <f aca="false">VLOOKUP($C21,input_refresh_template!$A$2:$DU$4, A21+1, 0)</f>
        <v>28</v>
      </c>
      <c r="E21" s="3" t="n">
        <f aca="false">VLOOKUP($C21,input_refresh_template!$A$2:$DU$4, A21+32, 0)</f>
        <v>19</v>
      </c>
      <c r="F21" s="3" t="n">
        <f aca="false">VLOOKUP($C21,input_refresh_template!$A$2:$DU$4, A21+63, 0)</f>
        <v>107</v>
      </c>
      <c r="G21" s="3" t="n">
        <f aca="false">VLOOKUP($C21,input_refresh_template!$A$2:$DU$4, A21+94, 0)</f>
        <v>19</v>
      </c>
      <c r="H21" s="3" t="n">
        <f aca="false">VLOOKUP($C21,input_refresh_template!$A$2:$EZ$4, A21+125, 0)</f>
        <v>0.6</v>
      </c>
    </row>
    <row r="22" customFormat="false" ht="15.75" hidden="false" customHeight="true" outlineLevel="0" collapsed="false">
      <c r="A22" s="3" t="n">
        <v>21</v>
      </c>
      <c r="B22" s="7" t="n">
        <v>44217</v>
      </c>
      <c r="C22" s="8" t="str">
        <f aca="false">ORB_V1_shORB_SHEETCODENAME_170830054123463_170830054123463</f>
        <v>site 1</v>
      </c>
      <c r="D22" s="3" t="n">
        <f aca="false">VLOOKUP($C22,input_refresh_template!$A$2:$DU$4, A22+1, 0)</f>
        <v>33</v>
      </c>
      <c r="E22" s="3" t="n">
        <f aca="false">VLOOKUP($C22,input_refresh_template!$A$2:$DU$4, A22+32, 0)</f>
        <v>9</v>
      </c>
      <c r="F22" s="3" t="n">
        <f aca="false">VLOOKUP($C22,input_refresh_template!$A$2:$DU$4, A22+63, 0)</f>
        <v>1113</v>
      </c>
      <c r="G22" s="3" t="n">
        <f aca="false">VLOOKUP($C22,input_refresh_template!$A$2:$DU$4, A22+94, 0)</f>
        <v>9</v>
      </c>
      <c r="H22" s="3" t="n">
        <f aca="false">VLOOKUP($C22,input_refresh_template!$A$2:$EZ$4, A22+125, 0)</f>
        <v>6.2</v>
      </c>
    </row>
    <row r="23" customFormat="false" ht="15.75" hidden="false" customHeight="true" outlineLevel="0" collapsed="false">
      <c r="A23" s="3" t="n">
        <v>22</v>
      </c>
      <c r="B23" s="7" t="n">
        <v>44218</v>
      </c>
      <c r="C23" s="8" t="str">
        <f aca="false">ORB_V1_shORB_SHEETCODENAME_170830054123463_170830054123463</f>
        <v>site 1</v>
      </c>
      <c r="D23" s="3" t="n">
        <f aca="false">VLOOKUP($C23,input_refresh_template!$A$2:$DU$4, A23+1, 0)</f>
        <v>46</v>
      </c>
      <c r="E23" s="3" t="n">
        <f aca="false">VLOOKUP($C23,input_refresh_template!$A$2:$DU$4, A23+32, 0)</f>
        <v>16</v>
      </c>
      <c r="F23" s="3" t="n">
        <f aca="false">VLOOKUP($C23,input_refresh_template!$A$2:$DU$4, A23+63, 0)</f>
        <v>4783</v>
      </c>
      <c r="G23" s="3" t="n">
        <f aca="false">VLOOKUP($C23,input_refresh_template!$A$2:$DU$4, A23+94, 0)</f>
        <v>18</v>
      </c>
      <c r="H23" s="3" t="n">
        <f aca="false">VLOOKUP($C23,input_refresh_template!$A$2:$EZ$4, A23+125, 0)</f>
        <v>13.3</v>
      </c>
    </row>
    <row r="24" customFormat="false" ht="15.75" hidden="false" customHeight="true" outlineLevel="0" collapsed="false">
      <c r="A24" s="3" t="n">
        <v>23</v>
      </c>
      <c r="B24" s="7" t="n">
        <v>44219</v>
      </c>
      <c r="C24" s="8" t="str">
        <f aca="false">ORB_V1_shORB_SHEETCODENAME_170830054123463_170830054123463</f>
        <v>site 1</v>
      </c>
      <c r="D24" s="3" t="n">
        <f aca="false">VLOOKUP($C24,input_refresh_template!$A$2:$DU$4, A24+1, 0)</f>
        <v>34</v>
      </c>
      <c r="E24" s="3" t="n">
        <f aca="false">VLOOKUP($C24,input_refresh_template!$A$2:$DU$4, A24+32, 0)</f>
        <v>9</v>
      </c>
      <c r="F24" s="3" t="n">
        <f aca="false">VLOOKUP($C24,input_refresh_template!$A$2:$DU$4, A24+63, 0)</f>
        <v>6767</v>
      </c>
      <c r="G24" s="3" t="n">
        <f aca="false">VLOOKUP($C24,input_refresh_template!$A$2:$DU$4, A24+94, 0)</f>
        <v>12</v>
      </c>
      <c r="H24" s="3" t="n">
        <f aca="false">VLOOKUP($C24,input_refresh_template!$A$2:$EZ$4, A24+125, 0)</f>
        <v>22.6</v>
      </c>
    </row>
    <row r="25" customFormat="false" ht="15.75" hidden="false" customHeight="true" outlineLevel="0" collapsed="false">
      <c r="A25" s="3" t="n">
        <v>24</v>
      </c>
      <c r="B25" s="7" t="n">
        <v>44220</v>
      </c>
      <c r="C25" s="8" t="str">
        <f aca="false">ORB_V1_shORB_SHEETCODENAME_170830054123463_170830054123463</f>
        <v>site 1</v>
      </c>
      <c r="D25" s="3" t="n">
        <f aca="false">VLOOKUP($C25,input_refresh_template!$A$2:$DU$4, A25+1, 0)</f>
        <v>26</v>
      </c>
      <c r="E25" s="3" t="n">
        <f aca="false">VLOOKUP($C25,input_refresh_template!$A$2:$DU$4, A25+32, 0)</f>
        <v>14</v>
      </c>
      <c r="F25" s="3" t="n">
        <f aca="false">VLOOKUP($C25,input_refresh_template!$A$2:$DU$4, A25+63, 0)</f>
        <v>3767</v>
      </c>
      <c r="G25" s="3" t="n">
        <f aca="false">VLOOKUP($C25,input_refresh_template!$A$2:$DU$4, A25+94, 0)</f>
        <v>14</v>
      </c>
      <c r="H25" s="3" t="n">
        <f aca="false">VLOOKUP($C25,input_refresh_template!$A$2:$EZ$4, A25+125, 0)</f>
        <v>15.7</v>
      </c>
    </row>
    <row r="26" customFormat="false" ht="15.75" hidden="false" customHeight="true" outlineLevel="0" collapsed="false">
      <c r="A26" s="3" t="n">
        <v>25</v>
      </c>
      <c r="B26" s="7" t="n">
        <v>44221</v>
      </c>
      <c r="C26" s="8" t="str">
        <f aca="false">ORB_V1_shORB_SHEETCODENAME_170830054123463_170830054123463</f>
        <v>site 1</v>
      </c>
      <c r="D26" s="3" t="n">
        <f aca="false">VLOOKUP($C26,input_refresh_template!$A$2:$DU$4, A26+1, 0)</f>
        <v>34</v>
      </c>
      <c r="E26" s="3" t="n">
        <f aca="false">VLOOKUP($C26,input_refresh_template!$A$2:$DU$4, A26+32, 0)</f>
        <v>7</v>
      </c>
      <c r="F26" s="3" t="n">
        <f aca="false">VLOOKUP($C26,input_refresh_template!$A$2:$DU$4, A26+63, 0)</f>
        <v>2515</v>
      </c>
      <c r="G26" s="3" t="n">
        <f aca="false">VLOOKUP($C26,input_refresh_template!$A$2:$DU$4, A26+94, 0)</f>
        <v>8</v>
      </c>
      <c r="H26" s="3" t="n">
        <f aca="false">VLOOKUP($C26,input_refresh_template!$A$2:$EZ$4, A26+125, 0)</f>
        <v>8.4</v>
      </c>
    </row>
    <row r="27" customFormat="false" ht="15.75" hidden="false" customHeight="true" outlineLevel="0" collapsed="false">
      <c r="A27" s="3" t="n">
        <v>26</v>
      </c>
      <c r="B27" s="7" t="n">
        <v>44222</v>
      </c>
      <c r="C27" s="8" t="str">
        <f aca="false">ORB_V1_shORB_SHEETCODENAME_170830054123463_170830054123463</f>
        <v>site 1</v>
      </c>
      <c r="D27" s="3" t="n">
        <f aca="false">VLOOKUP($C27,input_refresh_template!$A$2:$DU$4, A27+1, 0)</f>
        <v>53</v>
      </c>
      <c r="E27" s="3" t="n">
        <f aca="false">VLOOKUP($C27,input_refresh_template!$A$2:$DU$4, A27+32, 0)</f>
        <v>17</v>
      </c>
      <c r="F27" s="3" t="n">
        <f aca="false">VLOOKUP($C27,input_refresh_template!$A$2:$DU$4, A27+63, 0)</f>
        <v>7670</v>
      </c>
      <c r="G27" s="3" t="n">
        <f aca="false">VLOOKUP($C27,input_refresh_template!$A$2:$DU$4, A27+94, 0)</f>
        <v>20</v>
      </c>
      <c r="H27" s="3" t="n">
        <f aca="false">VLOOKUP($C27,input_refresh_template!$A$2:$EZ$4, A27+125, 0)</f>
        <v>14.2</v>
      </c>
    </row>
    <row r="28" customFormat="false" ht="15.75" hidden="false" customHeight="true" outlineLevel="0" collapsed="false">
      <c r="A28" s="3" t="n">
        <v>27</v>
      </c>
      <c r="B28" s="7" t="n">
        <v>44223</v>
      </c>
      <c r="C28" s="8" t="str">
        <f aca="false">ORB_V1_shORB_SHEETCODENAME_170830054123463_170830054123463</f>
        <v>site 1</v>
      </c>
      <c r="D28" s="3" t="n">
        <f aca="false">VLOOKUP($C28,input_refresh_template!$A$2:$DU$4, A28+1, 0)</f>
        <v>46</v>
      </c>
      <c r="E28" s="3" t="n">
        <f aca="false">VLOOKUP($C28,input_refresh_template!$A$2:$DU$4, A28+32, 0)</f>
        <v>20</v>
      </c>
      <c r="F28" s="3" t="n">
        <f aca="false">VLOOKUP($C28,input_refresh_template!$A$2:$DU$4, A28+63, 0)</f>
        <v>1803</v>
      </c>
      <c r="G28" s="3" t="n">
        <f aca="false">VLOOKUP($C28,input_refresh_template!$A$2:$DU$4, A28+94, 0)</f>
        <v>24</v>
      </c>
      <c r="H28" s="3" t="n">
        <f aca="false">VLOOKUP($C28,input_refresh_template!$A$2:$EZ$4, A28+125, 0)</f>
        <v>3.3</v>
      </c>
    </row>
    <row r="29" customFormat="false" ht="15.75" hidden="false" customHeight="true" outlineLevel="0" collapsed="false">
      <c r="A29" s="3" t="n">
        <v>28</v>
      </c>
      <c r="B29" s="7" t="n">
        <v>44224</v>
      </c>
      <c r="C29" s="8" t="str">
        <f aca="false">ORB_V1_shORB_SHEETCODENAME_170830054123463_170830054123463</f>
        <v>site 1</v>
      </c>
      <c r="D29" s="3" t="n">
        <f aca="false">VLOOKUP($C29,input_refresh_template!$A$2:$DU$4, A29+1, 0)</f>
        <v>18</v>
      </c>
      <c r="E29" s="3" t="n">
        <f aca="false">VLOOKUP($C29,input_refresh_template!$A$2:$DU$4, A29+32, 0)</f>
        <v>8</v>
      </c>
      <c r="F29" s="3" t="n">
        <f aca="false">VLOOKUP($C29,input_refresh_template!$A$2:$DU$4, A29+63, 0)</f>
        <v>1881</v>
      </c>
      <c r="G29" s="3" t="n">
        <f aca="false">VLOOKUP($C29,input_refresh_template!$A$2:$DU$4, A29+94, 0)</f>
        <v>8</v>
      </c>
      <c r="H29" s="3" t="n">
        <f aca="false">VLOOKUP($C29,input_refresh_template!$A$2:$EZ$4, A29+125, 0)</f>
        <v>10.4</v>
      </c>
    </row>
    <row r="30" customFormat="false" ht="15.75" hidden="false" customHeight="true" outlineLevel="0" collapsed="false">
      <c r="A30" s="3" t="n">
        <v>29</v>
      </c>
      <c r="B30" s="7" t="n">
        <v>44225</v>
      </c>
      <c r="C30" s="8" t="str">
        <f aca="false">ORB_V1_shORB_SHEETCODENAME_170830054123463_170830054123463</f>
        <v>site 1</v>
      </c>
      <c r="D30" s="3" t="n">
        <f aca="false">VLOOKUP($C30,input_refresh_template!$A$2:$DU$4, A30+1, 0)</f>
        <v>24</v>
      </c>
      <c r="E30" s="3" t="n">
        <f aca="false">VLOOKUP($C30,input_refresh_template!$A$2:$DU$4, A30+32, 0)</f>
        <v>10</v>
      </c>
      <c r="F30" s="3" t="n">
        <f aca="false">VLOOKUP($C30,input_refresh_template!$A$2:$DU$4, A30+63, 0)</f>
        <v>1332</v>
      </c>
      <c r="G30" s="3" t="n">
        <f aca="false">VLOOKUP($C30,input_refresh_template!$A$2:$DU$4, A30+94, 0)</f>
        <v>10</v>
      </c>
      <c r="H30" s="3" t="n">
        <f aca="false">VLOOKUP($C30,input_refresh_template!$A$2:$EZ$4, A30+125, 0)</f>
        <v>3.7</v>
      </c>
    </row>
    <row r="31" customFormat="false" ht="15.75" hidden="false" customHeight="true" outlineLevel="0" collapsed="false">
      <c r="A31" s="3" t="n">
        <v>30</v>
      </c>
      <c r="B31" s="7" t="n">
        <v>44226</v>
      </c>
      <c r="C31" s="8" t="str">
        <f aca="false">ORB_V1_shORB_SHEETCODENAME_170830054123463_170830054123463</f>
        <v>site 1</v>
      </c>
      <c r="D31" s="3" t="n">
        <f aca="false">VLOOKUP($C31,input_refresh_template!$A$2:$DU$4, A31+1, 0)</f>
        <v>25</v>
      </c>
      <c r="E31" s="3" t="n">
        <f aca="false">VLOOKUP($C31,input_refresh_template!$A$2:$DU$4, A31+32, 0)</f>
        <v>12</v>
      </c>
      <c r="F31" s="3" t="n">
        <f aca="false">VLOOKUP($C31,input_refresh_template!$A$2:$DU$4, A31+63, 0)</f>
        <v>4829</v>
      </c>
      <c r="G31" s="3" t="n">
        <f aca="false">VLOOKUP($C31,input_refresh_template!$A$2:$DU$4, A31+94, 0)</f>
        <v>13</v>
      </c>
      <c r="H31" s="3" t="n">
        <f aca="false">VLOOKUP($C31,input_refresh_template!$A$2:$EZ$4, A31+125, 0)</f>
        <v>11.5</v>
      </c>
    </row>
    <row r="32" customFormat="false" ht="15.75" hidden="false" customHeight="true" outlineLevel="0" collapsed="false">
      <c r="A32" s="3" t="n">
        <v>31</v>
      </c>
      <c r="B32" s="7" t="n">
        <v>44227</v>
      </c>
      <c r="C32" s="8" t="str">
        <f aca="false">ORB_V1_shORB_SHEETCODENAME_170830054123463_170830054123463</f>
        <v>site 1</v>
      </c>
      <c r="D32" s="3" t="n">
        <f aca="false">VLOOKUP($C32,input_refresh_template!$A$2:$DU$4, A32+1, 0)</f>
        <v>44</v>
      </c>
      <c r="E32" s="3" t="n">
        <f aca="false">VLOOKUP($C32,input_refresh_template!$A$2:$DU$4, A32+32, 0)</f>
        <v>15</v>
      </c>
      <c r="F32" s="3" t="n">
        <f aca="false">VLOOKUP($C32,input_refresh_template!$A$2:$DU$4, A32+63, 0)</f>
        <v>5695</v>
      </c>
      <c r="G32" s="3" t="n">
        <f aca="false">VLOOKUP($C32,input_refresh_template!$A$2:$DU$4, A32+94, 0)</f>
        <v>19</v>
      </c>
      <c r="H32" s="3" t="n">
        <f aca="false">VLOOKUP($C32,input_refresh_template!$A$2:$EZ$4, A32+125, 0)</f>
        <v>11.9</v>
      </c>
    </row>
    <row r="33" customFormat="false" ht="15.75" hidden="false" customHeight="true" outlineLevel="0" collapsed="false">
      <c r="A33" s="3" t="n">
        <v>1</v>
      </c>
      <c r="B33" s="7" t="n">
        <v>44197</v>
      </c>
      <c r="C33" s="8" t="e">
        <f aca="false">ORB_V1_shORB_SHEETCODENAME_170830054123463_170830054413952</f>
        <v>#REF!</v>
      </c>
      <c r="D33" s="3" t="e">
        <f aca="false">VLOOKUP($C33,input_refresh_template!$A$2:$DU$4, A33+1, 0)</f>
        <v>#REF!</v>
      </c>
      <c r="E33" s="3" t="e">
        <f aca="false">VLOOKUP($C33,input_refresh_template!$A$2:$DU$4, A33+32, 0)</f>
        <v>#REF!</v>
      </c>
      <c r="F33" s="3" t="e">
        <f aca="false">VLOOKUP($C33,input_refresh_template!$A$2:$DU$4, A33+63, 0)</f>
        <v>#REF!</v>
      </c>
      <c r="G33" s="3" t="e">
        <f aca="false">VLOOKUP($C33,input_refresh_template!$A$2:$DU$4, A33+94, 0)</f>
        <v>#REF!</v>
      </c>
      <c r="H33" s="3" t="e">
        <f aca="false">VLOOKUP($C33,input_refresh_template!$A$2:$EZ$4, A33+125, 0)</f>
        <v>#REF!</v>
      </c>
    </row>
    <row r="34" customFormat="false" ht="15.75" hidden="false" customHeight="true" outlineLevel="0" collapsed="false">
      <c r="A34" s="3" t="n">
        <v>2</v>
      </c>
      <c r="B34" s="7" t="n">
        <v>44198</v>
      </c>
      <c r="C34" s="8" t="e">
        <f aca="false">ORB_V1_shORB_SHEETCODENAME_170830054123463_170830054413952</f>
        <v>#REF!</v>
      </c>
      <c r="D34" s="3" t="e">
        <f aca="false">VLOOKUP($C34,input_refresh_template!$A$2:$DU$4, A34+1, 0)</f>
        <v>#REF!</v>
      </c>
      <c r="E34" s="3" t="e">
        <f aca="false">VLOOKUP($C34,input_refresh_template!$A$2:$DU$4, A34+32, 0)</f>
        <v>#REF!</v>
      </c>
      <c r="F34" s="3" t="e">
        <f aca="false">VLOOKUP($C34,input_refresh_template!$A$2:$DU$4, A34+63, 0)</f>
        <v>#REF!</v>
      </c>
      <c r="G34" s="3" t="e">
        <f aca="false">VLOOKUP($C34,input_refresh_template!$A$2:$DU$4, A34+94, 0)</f>
        <v>#REF!</v>
      </c>
      <c r="H34" s="3" t="e">
        <f aca="false">VLOOKUP($C34,input_refresh_template!$A$2:$EZ$4, A34+125, 0)</f>
        <v>#REF!</v>
      </c>
    </row>
    <row r="35" customFormat="false" ht="15.75" hidden="false" customHeight="true" outlineLevel="0" collapsed="false">
      <c r="A35" s="3" t="n">
        <v>3</v>
      </c>
      <c r="B35" s="7" t="n">
        <v>44199</v>
      </c>
      <c r="C35" s="8" t="e">
        <f aca="false">ORB_V1_shORB_SHEETCODENAME_170830054123463_170830054413952</f>
        <v>#REF!</v>
      </c>
      <c r="D35" s="3" t="e">
        <f aca="false">VLOOKUP($C35,input_refresh_template!$A$2:$DU$4, A35+1, 0)</f>
        <v>#REF!</v>
      </c>
      <c r="E35" s="3" t="e">
        <f aca="false">VLOOKUP($C35,input_refresh_template!$A$2:$DU$4, A35+32, 0)</f>
        <v>#REF!</v>
      </c>
      <c r="F35" s="3" t="e">
        <f aca="false">VLOOKUP($C35,input_refresh_template!$A$2:$DU$4, A35+63, 0)</f>
        <v>#REF!</v>
      </c>
      <c r="G35" s="3" t="e">
        <f aca="false">VLOOKUP($C35,input_refresh_template!$A$2:$DU$4, A35+94, 0)</f>
        <v>#REF!</v>
      </c>
      <c r="H35" s="3" t="e">
        <f aca="false">VLOOKUP($C35,input_refresh_template!$A$2:$EZ$4, A35+125, 0)</f>
        <v>#REF!</v>
      </c>
    </row>
    <row r="36" customFormat="false" ht="15.75" hidden="false" customHeight="true" outlineLevel="0" collapsed="false">
      <c r="A36" s="3" t="n">
        <v>4</v>
      </c>
      <c r="B36" s="7" t="n">
        <v>44200</v>
      </c>
      <c r="C36" s="8" t="e">
        <f aca="false">ORB_V1_shORB_SHEETCODENAME_170830054123463_170830054413952</f>
        <v>#REF!</v>
      </c>
      <c r="D36" s="3" t="e">
        <f aca="false">VLOOKUP($C36,input_refresh_template!$A$2:$DU$4, A36+1, 0)</f>
        <v>#REF!</v>
      </c>
      <c r="E36" s="3" t="e">
        <f aca="false">VLOOKUP($C36,input_refresh_template!$A$2:$DU$4, A36+32, 0)</f>
        <v>#REF!</v>
      </c>
      <c r="F36" s="3" t="e">
        <f aca="false">VLOOKUP($C36,input_refresh_template!$A$2:$DU$4, A36+63, 0)</f>
        <v>#REF!</v>
      </c>
      <c r="G36" s="3" t="e">
        <f aca="false">VLOOKUP($C36,input_refresh_template!$A$2:$DU$4, A36+94, 0)</f>
        <v>#REF!</v>
      </c>
      <c r="H36" s="3" t="e">
        <f aca="false">VLOOKUP($C36,input_refresh_template!$A$2:$EZ$4, A36+125, 0)</f>
        <v>#REF!</v>
      </c>
    </row>
    <row r="37" customFormat="false" ht="15.75" hidden="false" customHeight="true" outlineLevel="0" collapsed="false">
      <c r="A37" s="3" t="n">
        <v>5</v>
      </c>
      <c r="B37" s="7" t="n">
        <v>44201</v>
      </c>
      <c r="C37" s="8" t="e">
        <f aca="false">ORB_V1_shORB_SHEETCODENAME_170830054123463_170830054413952</f>
        <v>#REF!</v>
      </c>
      <c r="D37" s="3" t="e">
        <f aca="false">VLOOKUP($C37,input_refresh_template!$A$2:$DU$4, A37+1, 0)</f>
        <v>#REF!</v>
      </c>
      <c r="E37" s="3" t="e">
        <f aca="false">VLOOKUP($C37,input_refresh_template!$A$2:$DU$4, A37+32, 0)</f>
        <v>#REF!</v>
      </c>
      <c r="F37" s="3" t="e">
        <f aca="false">VLOOKUP($C37,input_refresh_template!$A$2:$DU$4, A37+63, 0)</f>
        <v>#REF!</v>
      </c>
      <c r="G37" s="3" t="e">
        <f aca="false">VLOOKUP($C37,input_refresh_template!$A$2:$DU$4, A37+94, 0)</f>
        <v>#REF!</v>
      </c>
      <c r="H37" s="3" t="e">
        <f aca="false">VLOOKUP($C37,input_refresh_template!$A$2:$EZ$4, A37+125, 0)</f>
        <v>#REF!</v>
      </c>
    </row>
    <row r="38" customFormat="false" ht="15.75" hidden="false" customHeight="true" outlineLevel="0" collapsed="false">
      <c r="A38" s="3" t="n">
        <v>6</v>
      </c>
      <c r="B38" s="7" t="n">
        <v>44202</v>
      </c>
      <c r="C38" s="8" t="e">
        <f aca="false">ORB_V1_shORB_SHEETCODENAME_170830054123463_170830054413952</f>
        <v>#REF!</v>
      </c>
      <c r="D38" s="3" t="e">
        <f aca="false">VLOOKUP($C38,input_refresh_template!$A$2:$DU$4, A38+1, 0)</f>
        <v>#REF!</v>
      </c>
      <c r="E38" s="3" t="e">
        <f aca="false">VLOOKUP($C38,input_refresh_template!$A$2:$DU$4, A38+32, 0)</f>
        <v>#REF!</v>
      </c>
      <c r="F38" s="3" t="e">
        <f aca="false">VLOOKUP($C38,input_refresh_template!$A$2:$DU$4, A38+63, 0)</f>
        <v>#REF!</v>
      </c>
      <c r="G38" s="3" t="e">
        <f aca="false">VLOOKUP($C38,input_refresh_template!$A$2:$DU$4, A38+94, 0)</f>
        <v>#REF!</v>
      </c>
      <c r="H38" s="3" t="e">
        <f aca="false">VLOOKUP($C38,input_refresh_template!$A$2:$EZ$4, A38+125, 0)</f>
        <v>#REF!</v>
      </c>
    </row>
    <row r="39" customFormat="false" ht="15.75" hidden="false" customHeight="true" outlineLevel="0" collapsed="false">
      <c r="A39" s="3" t="n">
        <v>7</v>
      </c>
      <c r="B39" s="7" t="n">
        <v>44203</v>
      </c>
      <c r="C39" s="8" t="e">
        <f aca="false">ORB_V1_shORB_SHEETCODENAME_170830054123463_170830054413952</f>
        <v>#REF!</v>
      </c>
      <c r="D39" s="3" t="e">
        <f aca="false">VLOOKUP($C39,input_refresh_template!$A$2:$DU$4, A39+1, 0)</f>
        <v>#REF!</v>
      </c>
      <c r="E39" s="3" t="e">
        <f aca="false">VLOOKUP($C39,input_refresh_template!$A$2:$DU$4, A39+32, 0)</f>
        <v>#REF!</v>
      </c>
      <c r="F39" s="3" t="e">
        <f aca="false">VLOOKUP($C39,input_refresh_template!$A$2:$DU$4, A39+63, 0)</f>
        <v>#REF!</v>
      </c>
      <c r="G39" s="3" t="e">
        <f aca="false">VLOOKUP($C39,input_refresh_template!$A$2:$DU$4, A39+94, 0)</f>
        <v>#REF!</v>
      </c>
      <c r="H39" s="3" t="e">
        <f aca="false">VLOOKUP($C39,input_refresh_template!$A$2:$EZ$4, A39+125, 0)</f>
        <v>#REF!</v>
      </c>
    </row>
    <row r="40" customFormat="false" ht="15.75" hidden="false" customHeight="true" outlineLevel="0" collapsed="false">
      <c r="A40" s="3" t="n">
        <v>8</v>
      </c>
      <c r="B40" s="7" t="n">
        <v>44204</v>
      </c>
      <c r="C40" s="8" t="e">
        <f aca="false">ORB_V1_shORB_SHEETCODENAME_170830054123463_170830054413952</f>
        <v>#REF!</v>
      </c>
      <c r="D40" s="3" t="e">
        <f aca="false">VLOOKUP($C40,input_refresh_template!$A$2:$DU$4, A40+1, 0)</f>
        <v>#REF!</v>
      </c>
      <c r="E40" s="3" t="e">
        <f aca="false">VLOOKUP($C40,input_refresh_template!$A$2:$DU$4, A40+32, 0)</f>
        <v>#REF!</v>
      </c>
      <c r="F40" s="3" t="e">
        <f aca="false">VLOOKUP($C40,input_refresh_template!$A$2:$DU$4, A40+63, 0)</f>
        <v>#REF!</v>
      </c>
      <c r="G40" s="3" t="e">
        <f aca="false">VLOOKUP($C40,input_refresh_template!$A$2:$DU$4, A40+94, 0)</f>
        <v>#REF!</v>
      </c>
      <c r="H40" s="3" t="e">
        <f aca="false">VLOOKUP($C40,input_refresh_template!$A$2:$EZ$4, A40+125, 0)</f>
        <v>#REF!</v>
      </c>
    </row>
    <row r="41" customFormat="false" ht="15.75" hidden="false" customHeight="true" outlineLevel="0" collapsed="false">
      <c r="A41" s="3" t="n">
        <v>9</v>
      </c>
      <c r="B41" s="7" t="n">
        <v>44205</v>
      </c>
      <c r="C41" s="8" t="e">
        <f aca="false">ORB_V1_shORB_SHEETCODENAME_170830054123463_170830054413952</f>
        <v>#REF!</v>
      </c>
      <c r="D41" s="3" t="e">
        <f aca="false">VLOOKUP($C41,input_refresh_template!$A$2:$DU$4, A41+1, 0)</f>
        <v>#REF!</v>
      </c>
      <c r="E41" s="3" t="e">
        <f aca="false">VLOOKUP($C41,input_refresh_template!$A$2:$DU$4, A41+32, 0)</f>
        <v>#REF!</v>
      </c>
      <c r="F41" s="3" t="e">
        <f aca="false">VLOOKUP($C41,input_refresh_template!$A$2:$DU$4, A41+63, 0)</f>
        <v>#REF!</v>
      </c>
      <c r="G41" s="3" t="e">
        <f aca="false">VLOOKUP($C41,input_refresh_template!$A$2:$DU$4, A41+94, 0)</f>
        <v>#REF!</v>
      </c>
      <c r="H41" s="3" t="e">
        <f aca="false">VLOOKUP($C41,input_refresh_template!$A$2:$EZ$4, A41+125, 0)</f>
        <v>#REF!</v>
      </c>
    </row>
    <row r="42" customFormat="false" ht="15.75" hidden="false" customHeight="true" outlineLevel="0" collapsed="false">
      <c r="A42" s="3" t="n">
        <v>10</v>
      </c>
      <c r="B42" s="7" t="n">
        <v>44206</v>
      </c>
      <c r="C42" s="8" t="e">
        <f aca="false">ORB_V1_shORB_SHEETCODENAME_170830054123463_170830054413952</f>
        <v>#REF!</v>
      </c>
      <c r="D42" s="3" t="e">
        <f aca="false">VLOOKUP($C42,input_refresh_template!$A$2:$DU$4, A42+1, 0)</f>
        <v>#REF!</v>
      </c>
      <c r="E42" s="3" t="e">
        <f aca="false">VLOOKUP($C42,input_refresh_template!$A$2:$DU$4, A42+32, 0)</f>
        <v>#REF!</v>
      </c>
      <c r="F42" s="3" t="e">
        <f aca="false">VLOOKUP($C42,input_refresh_template!$A$2:$DU$4, A42+63, 0)</f>
        <v>#REF!</v>
      </c>
      <c r="G42" s="3" t="e">
        <f aca="false">VLOOKUP($C42,input_refresh_template!$A$2:$DU$4, A42+94, 0)</f>
        <v>#REF!</v>
      </c>
      <c r="H42" s="3" t="e">
        <f aca="false">VLOOKUP($C42,input_refresh_template!$A$2:$EZ$4, A42+125, 0)</f>
        <v>#REF!</v>
      </c>
    </row>
    <row r="43" customFormat="false" ht="15.75" hidden="false" customHeight="true" outlineLevel="0" collapsed="false">
      <c r="A43" s="3" t="n">
        <v>11</v>
      </c>
      <c r="B43" s="7" t="n">
        <v>44207</v>
      </c>
      <c r="C43" s="8" t="e">
        <f aca="false">ORB_V1_shORB_SHEETCODENAME_170830054123463_170830054413952</f>
        <v>#REF!</v>
      </c>
      <c r="D43" s="3" t="e">
        <f aca="false">VLOOKUP($C43,input_refresh_template!$A$2:$DU$4, A43+1, 0)</f>
        <v>#REF!</v>
      </c>
      <c r="E43" s="3" t="e">
        <f aca="false">VLOOKUP($C43,input_refresh_template!$A$2:$DU$4, A43+32, 0)</f>
        <v>#REF!</v>
      </c>
      <c r="F43" s="3" t="e">
        <f aca="false">VLOOKUP($C43,input_refresh_template!$A$2:$DU$4, A43+63, 0)</f>
        <v>#REF!</v>
      </c>
      <c r="G43" s="3" t="e">
        <f aca="false">VLOOKUP($C43,input_refresh_template!$A$2:$DU$4, A43+94, 0)</f>
        <v>#REF!</v>
      </c>
      <c r="H43" s="3" t="e">
        <f aca="false">VLOOKUP($C43,input_refresh_template!$A$2:$EZ$4, A43+125, 0)</f>
        <v>#REF!</v>
      </c>
    </row>
    <row r="44" customFormat="false" ht="15.75" hidden="false" customHeight="true" outlineLevel="0" collapsed="false">
      <c r="A44" s="3" t="n">
        <v>12</v>
      </c>
      <c r="B44" s="7" t="n">
        <v>44208</v>
      </c>
      <c r="C44" s="8" t="e">
        <f aca="false">ORB_V1_shORB_SHEETCODENAME_170830054123463_170830054413952</f>
        <v>#REF!</v>
      </c>
      <c r="D44" s="3" t="e">
        <f aca="false">VLOOKUP($C44,input_refresh_template!$A$2:$DU$4, A44+1, 0)</f>
        <v>#REF!</v>
      </c>
      <c r="E44" s="3" t="e">
        <f aca="false">VLOOKUP($C44,input_refresh_template!$A$2:$DU$4, A44+32, 0)</f>
        <v>#REF!</v>
      </c>
      <c r="F44" s="3" t="e">
        <f aca="false">VLOOKUP($C44,input_refresh_template!$A$2:$DU$4, A44+63, 0)</f>
        <v>#REF!</v>
      </c>
      <c r="G44" s="3" t="e">
        <f aca="false">VLOOKUP($C44,input_refresh_template!$A$2:$DU$4, A44+94, 0)</f>
        <v>#REF!</v>
      </c>
      <c r="H44" s="3" t="e">
        <f aca="false">VLOOKUP($C44,input_refresh_template!$A$2:$EZ$4, A44+125, 0)</f>
        <v>#REF!</v>
      </c>
    </row>
    <row r="45" customFormat="false" ht="15.75" hidden="false" customHeight="true" outlineLevel="0" collapsed="false">
      <c r="A45" s="3" t="n">
        <v>13</v>
      </c>
      <c r="B45" s="7" t="n">
        <v>44209</v>
      </c>
      <c r="C45" s="8" t="e">
        <f aca="false">ORB_V1_shORB_SHEETCODENAME_170830054123463_170830054413952</f>
        <v>#REF!</v>
      </c>
      <c r="D45" s="3" t="e">
        <f aca="false">VLOOKUP($C45,input_refresh_template!$A$2:$DU$4, A45+1, 0)</f>
        <v>#REF!</v>
      </c>
      <c r="E45" s="3" t="e">
        <f aca="false">VLOOKUP($C45,input_refresh_template!$A$2:$DU$4, A45+32, 0)</f>
        <v>#REF!</v>
      </c>
      <c r="F45" s="3" t="e">
        <f aca="false">VLOOKUP($C45,input_refresh_template!$A$2:$DU$4, A45+63, 0)</f>
        <v>#REF!</v>
      </c>
      <c r="G45" s="3" t="e">
        <f aca="false">VLOOKUP($C45,input_refresh_template!$A$2:$DU$4, A45+94, 0)</f>
        <v>#REF!</v>
      </c>
      <c r="H45" s="3" t="e">
        <f aca="false">VLOOKUP($C45,input_refresh_template!$A$2:$EZ$4, A45+125, 0)</f>
        <v>#REF!</v>
      </c>
    </row>
    <row r="46" customFormat="false" ht="15.75" hidden="false" customHeight="true" outlineLevel="0" collapsed="false">
      <c r="A46" s="3" t="n">
        <v>14</v>
      </c>
      <c r="B46" s="7" t="n">
        <v>44210</v>
      </c>
      <c r="C46" s="8" t="e">
        <f aca="false">ORB_V1_shORB_SHEETCODENAME_170830054123463_170830054413952</f>
        <v>#REF!</v>
      </c>
      <c r="D46" s="3" t="e">
        <f aca="false">VLOOKUP($C46,input_refresh_template!$A$2:$DU$4, A46+1, 0)</f>
        <v>#REF!</v>
      </c>
      <c r="E46" s="3" t="e">
        <f aca="false">VLOOKUP($C46,input_refresh_template!$A$2:$DU$4, A46+32, 0)</f>
        <v>#REF!</v>
      </c>
      <c r="F46" s="3" t="e">
        <f aca="false">VLOOKUP($C46,input_refresh_template!$A$2:$DU$4, A46+63, 0)</f>
        <v>#REF!</v>
      </c>
      <c r="G46" s="3" t="e">
        <f aca="false">VLOOKUP($C46,input_refresh_template!$A$2:$DU$4, A46+94, 0)</f>
        <v>#REF!</v>
      </c>
      <c r="H46" s="3" t="e">
        <f aca="false">VLOOKUP($C46,input_refresh_template!$A$2:$EZ$4, A46+125, 0)</f>
        <v>#REF!</v>
      </c>
    </row>
    <row r="47" customFormat="false" ht="15.75" hidden="false" customHeight="true" outlineLevel="0" collapsed="false">
      <c r="A47" s="3" t="n">
        <v>15</v>
      </c>
      <c r="B47" s="7" t="n">
        <v>44211</v>
      </c>
      <c r="C47" s="8" t="e">
        <f aca="false">ORB_V1_shORB_SHEETCODENAME_170830054123463_170830054413952</f>
        <v>#REF!</v>
      </c>
      <c r="D47" s="3" t="e">
        <f aca="false">VLOOKUP($C47,input_refresh_template!$A$2:$DU$4, A47+1, 0)</f>
        <v>#REF!</v>
      </c>
      <c r="E47" s="3" t="e">
        <f aca="false">VLOOKUP($C47,input_refresh_template!$A$2:$DU$4, A47+32, 0)</f>
        <v>#REF!</v>
      </c>
      <c r="F47" s="3" t="e">
        <f aca="false">VLOOKUP($C47,input_refresh_template!$A$2:$DU$4, A47+63, 0)</f>
        <v>#REF!</v>
      </c>
      <c r="G47" s="3" t="e">
        <f aca="false">VLOOKUP($C47,input_refresh_template!$A$2:$DU$4, A47+94, 0)</f>
        <v>#REF!</v>
      </c>
      <c r="H47" s="3" t="e">
        <f aca="false">VLOOKUP($C47,input_refresh_template!$A$2:$EZ$4, A47+125, 0)</f>
        <v>#REF!</v>
      </c>
    </row>
    <row r="48" customFormat="false" ht="15.75" hidden="false" customHeight="true" outlineLevel="0" collapsed="false">
      <c r="A48" s="3" t="n">
        <v>16</v>
      </c>
      <c r="B48" s="7" t="n">
        <v>44212</v>
      </c>
      <c r="C48" s="8" t="e">
        <f aca="false">ORB_V1_shORB_SHEETCODENAME_170830054123463_170830054413952</f>
        <v>#REF!</v>
      </c>
      <c r="D48" s="3" t="e">
        <f aca="false">VLOOKUP($C48,input_refresh_template!$A$2:$DU$4, A48+1, 0)</f>
        <v>#REF!</v>
      </c>
      <c r="E48" s="3" t="e">
        <f aca="false">VLOOKUP($C48,input_refresh_template!$A$2:$DU$4, A48+32, 0)</f>
        <v>#REF!</v>
      </c>
      <c r="F48" s="3" t="e">
        <f aca="false">VLOOKUP($C48,input_refresh_template!$A$2:$DU$4, A48+63, 0)</f>
        <v>#REF!</v>
      </c>
      <c r="G48" s="3" t="e">
        <f aca="false">VLOOKUP($C48,input_refresh_template!$A$2:$DU$4, A48+94, 0)</f>
        <v>#REF!</v>
      </c>
      <c r="H48" s="3" t="e">
        <f aca="false">VLOOKUP($C48,input_refresh_template!$A$2:$EZ$4, A48+125, 0)</f>
        <v>#REF!</v>
      </c>
    </row>
    <row r="49" customFormat="false" ht="15.75" hidden="false" customHeight="true" outlineLevel="0" collapsed="false">
      <c r="A49" s="3" t="n">
        <v>17</v>
      </c>
      <c r="B49" s="7" t="n">
        <v>44213</v>
      </c>
      <c r="C49" s="8" t="e">
        <f aca="false">ORB_V1_shORB_SHEETCODENAME_170830054123463_170830054413952</f>
        <v>#REF!</v>
      </c>
      <c r="D49" s="3" t="e">
        <f aca="false">VLOOKUP($C49,input_refresh_template!$A$2:$DU$4, A49+1, 0)</f>
        <v>#REF!</v>
      </c>
      <c r="E49" s="3" t="e">
        <f aca="false">VLOOKUP($C49,input_refresh_template!$A$2:$DU$4, A49+32, 0)</f>
        <v>#REF!</v>
      </c>
      <c r="F49" s="3" t="e">
        <f aca="false">VLOOKUP($C49,input_refresh_template!$A$2:$DU$4, A49+63, 0)</f>
        <v>#REF!</v>
      </c>
      <c r="G49" s="3" t="e">
        <f aca="false">VLOOKUP($C49,input_refresh_template!$A$2:$DU$4, A49+94, 0)</f>
        <v>#REF!</v>
      </c>
      <c r="H49" s="3" t="e">
        <f aca="false">VLOOKUP($C49,input_refresh_template!$A$2:$EZ$4, A49+125, 0)</f>
        <v>#REF!</v>
      </c>
    </row>
    <row r="50" customFormat="false" ht="15.75" hidden="false" customHeight="true" outlineLevel="0" collapsed="false">
      <c r="A50" s="3" t="n">
        <v>18</v>
      </c>
      <c r="B50" s="7" t="n">
        <v>44214</v>
      </c>
      <c r="C50" s="8" t="e">
        <f aca="false">ORB_V1_shORB_SHEETCODENAME_170830054123463_170830054413952</f>
        <v>#REF!</v>
      </c>
      <c r="D50" s="3" t="e">
        <f aca="false">VLOOKUP($C50,input_refresh_template!$A$2:$DU$4, A50+1, 0)</f>
        <v>#REF!</v>
      </c>
      <c r="E50" s="3" t="e">
        <f aca="false">VLOOKUP($C50,input_refresh_template!$A$2:$DU$4, A50+32, 0)</f>
        <v>#REF!</v>
      </c>
      <c r="F50" s="3" t="e">
        <f aca="false">VLOOKUP($C50,input_refresh_template!$A$2:$DU$4, A50+63, 0)</f>
        <v>#REF!</v>
      </c>
      <c r="G50" s="3" t="e">
        <f aca="false">VLOOKUP($C50,input_refresh_template!$A$2:$DU$4, A50+94, 0)</f>
        <v>#REF!</v>
      </c>
      <c r="H50" s="3" t="e">
        <f aca="false">VLOOKUP($C50,input_refresh_template!$A$2:$EZ$4, A50+125, 0)</f>
        <v>#REF!</v>
      </c>
    </row>
    <row r="51" customFormat="false" ht="15.75" hidden="false" customHeight="true" outlineLevel="0" collapsed="false">
      <c r="A51" s="3" t="n">
        <v>19</v>
      </c>
      <c r="B51" s="7" t="n">
        <v>44215</v>
      </c>
      <c r="C51" s="8" t="e">
        <f aca="false">ORB_V1_shORB_SHEETCODENAME_170830054123463_170830054413952</f>
        <v>#REF!</v>
      </c>
      <c r="D51" s="3" t="e">
        <f aca="false">VLOOKUP($C51,input_refresh_template!$A$2:$DU$4, A51+1, 0)</f>
        <v>#REF!</v>
      </c>
      <c r="E51" s="3" t="e">
        <f aca="false">VLOOKUP($C51,input_refresh_template!$A$2:$DU$4, A51+32, 0)</f>
        <v>#REF!</v>
      </c>
      <c r="F51" s="3" t="e">
        <f aca="false">VLOOKUP($C51,input_refresh_template!$A$2:$DU$4, A51+63, 0)</f>
        <v>#REF!</v>
      </c>
      <c r="G51" s="3" t="e">
        <f aca="false">VLOOKUP($C51,input_refresh_template!$A$2:$DU$4, A51+94, 0)</f>
        <v>#REF!</v>
      </c>
      <c r="H51" s="3" t="e">
        <f aca="false">VLOOKUP($C51,input_refresh_template!$A$2:$EZ$4, A51+125, 0)</f>
        <v>#REF!</v>
      </c>
    </row>
    <row r="52" customFormat="false" ht="15.75" hidden="false" customHeight="true" outlineLevel="0" collapsed="false">
      <c r="A52" s="3" t="n">
        <v>20</v>
      </c>
      <c r="B52" s="7" t="n">
        <v>44216</v>
      </c>
      <c r="C52" s="8" t="e">
        <f aca="false">ORB_V1_shORB_SHEETCODENAME_170830054123463_170830054413952</f>
        <v>#REF!</v>
      </c>
      <c r="D52" s="3" t="e">
        <f aca="false">VLOOKUP($C52,input_refresh_template!$A$2:$DU$4, A52+1, 0)</f>
        <v>#REF!</v>
      </c>
      <c r="E52" s="3" t="e">
        <f aca="false">VLOOKUP($C52,input_refresh_template!$A$2:$DU$4, A52+32, 0)</f>
        <v>#REF!</v>
      </c>
      <c r="F52" s="3" t="e">
        <f aca="false">VLOOKUP($C52,input_refresh_template!$A$2:$DU$4, A52+63, 0)</f>
        <v>#REF!</v>
      </c>
      <c r="G52" s="3" t="e">
        <f aca="false">VLOOKUP($C52,input_refresh_template!$A$2:$DU$4, A52+94, 0)</f>
        <v>#REF!</v>
      </c>
      <c r="H52" s="3" t="e">
        <f aca="false">VLOOKUP($C52,input_refresh_template!$A$2:$EZ$4, A52+125, 0)</f>
        <v>#REF!</v>
      </c>
    </row>
    <row r="53" customFormat="false" ht="15.75" hidden="false" customHeight="true" outlineLevel="0" collapsed="false">
      <c r="A53" s="3" t="n">
        <v>21</v>
      </c>
      <c r="B53" s="7" t="n">
        <v>44217</v>
      </c>
      <c r="C53" s="8" t="e">
        <f aca="false">ORB_V1_shORB_SHEETCODENAME_170830054123463_170830054413952</f>
        <v>#REF!</v>
      </c>
      <c r="D53" s="3" t="e">
        <f aca="false">VLOOKUP($C53,input_refresh_template!$A$2:$DU$4, A53+1, 0)</f>
        <v>#REF!</v>
      </c>
      <c r="E53" s="3" t="e">
        <f aca="false">VLOOKUP($C53,input_refresh_template!$A$2:$DU$4, A53+32, 0)</f>
        <v>#REF!</v>
      </c>
      <c r="F53" s="3" t="e">
        <f aca="false">VLOOKUP($C53,input_refresh_template!$A$2:$DU$4, A53+63, 0)</f>
        <v>#REF!</v>
      </c>
      <c r="G53" s="3" t="e">
        <f aca="false">VLOOKUP($C53,input_refresh_template!$A$2:$DU$4, A53+94, 0)</f>
        <v>#REF!</v>
      </c>
      <c r="H53" s="3" t="e">
        <f aca="false">VLOOKUP($C53,input_refresh_template!$A$2:$EZ$4, A53+125, 0)</f>
        <v>#REF!</v>
      </c>
    </row>
    <row r="54" customFormat="false" ht="15.75" hidden="false" customHeight="true" outlineLevel="0" collapsed="false">
      <c r="A54" s="3" t="n">
        <v>22</v>
      </c>
      <c r="B54" s="7" t="n">
        <v>44218</v>
      </c>
      <c r="C54" s="8" t="e">
        <f aca="false">ORB_V1_shORB_SHEETCODENAME_170830054123463_170830054413952</f>
        <v>#REF!</v>
      </c>
      <c r="D54" s="3" t="e">
        <f aca="false">VLOOKUP($C54,input_refresh_template!$A$2:$DU$4, A54+1, 0)</f>
        <v>#REF!</v>
      </c>
      <c r="E54" s="3" t="e">
        <f aca="false">VLOOKUP($C54,input_refresh_template!$A$2:$DU$4, A54+32, 0)</f>
        <v>#REF!</v>
      </c>
      <c r="F54" s="3" t="e">
        <f aca="false">VLOOKUP($C54,input_refresh_template!$A$2:$DU$4, A54+63, 0)</f>
        <v>#REF!</v>
      </c>
      <c r="G54" s="3" t="e">
        <f aca="false">VLOOKUP($C54,input_refresh_template!$A$2:$DU$4, A54+94, 0)</f>
        <v>#REF!</v>
      </c>
      <c r="H54" s="3" t="e">
        <f aca="false">VLOOKUP($C54,input_refresh_template!$A$2:$EZ$4, A54+125, 0)</f>
        <v>#REF!</v>
      </c>
    </row>
    <row r="55" customFormat="false" ht="15.75" hidden="false" customHeight="true" outlineLevel="0" collapsed="false">
      <c r="A55" s="3" t="n">
        <v>23</v>
      </c>
      <c r="B55" s="7" t="n">
        <v>44219</v>
      </c>
      <c r="C55" s="8" t="e">
        <f aca="false">ORB_V1_shORB_SHEETCODENAME_170830054123463_170830054413952</f>
        <v>#REF!</v>
      </c>
      <c r="D55" s="3" t="e">
        <f aca="false">VLOOKUP($C55,input_refresh_template!$A$2:$DU$4, A55+1, 0)</f>
        <v>#REF!</v>
      </c>
      <c r="E55" s="3" t="e">
        <f aca="false">VLOOKUP($C55,input_refresh_template!$A$2:$DU$4, A55+32, 0)</f>
        <v>#REF!</v>
      </c>
      <c r="F55" s="3" t="e">
        <f aca="false">VLOOKUP($C55,input_refresh_template!$A$2:$DU$4, A55+63, 0)</f>
        <v>#REF!</v>
      </c>
      <c r="G55" s="3" t="e">
        <f aca="false">VLOOKUP($C55,input_refresh_template!$A$2:$DU$4, A55+94, 0)</f>
        <v>#REF!</v>
      </c>
      <c r="H55" s="3" t="e">
        <f aca="false">VLOOKUP($C55,input_refresh_template!$A$2:$EZ$4, A55+125, 0)</f>
        <v>#REF!</v>
      </c>
    </row>
    <row r="56" customFormat="false" ht="15.75" hidden="false" customHeight="true" outlineLevel="0" collapsed="false">
      <c r="A56" s="3" t="n">
        <v>24</v>
      </c>
      <c r="B56" s="7" t="n">
        <v>44220</v>
      </c>
      <c r="C56" s="8" t="e">
        <f aca="false">ORB_V1_shORB_SHEETCODENAME_170830054123463_170830054413952</f>
        <v>#REF!</v>
      </c>
      <c r="D56" s="3" t="e">
        <f aca="false">VLOOKUP($C56,input_refresh_template!$A$2:$DU$4, A56+1, 0)</f>
        <v>#REF!</v>
      </c>
      <c r="E56" s="3" t="e">
        <f aca="false">VLOOKUP($C56,input_refresh_template!$A$2:$DU$4, A56+32, 0)</f>
        <v>#REF!</v>
      </c>
      <c r="F56" s="3" t="e">
        <f aca="false">VLOOKUP($C56,input_refresh_template!$A$2:$DU$4, A56+63, 0)</f>
        <v>#REF!</v>
      </c>
      <c r="G56" s="3" t="e">
        <f aca="false">VLOOKUP($C56,input_refresh_template!$A$2:$DU$4, A56+94, 0)</f>
        <v>#REF!</v>
      </c>
      <c r="H56" s="3" t="e">
        <f aca="false">VLOOKUP($C56,input_refresh_template!$A$2:$EZ$4, A56+125, 0)</f>
        <v>#REF!</v>
      </c>
    </row>
    <row r="57" customFormat="false" ht="15.75" hidden="false" customHeight="true" outlineLevel="0" collapsed="false">
      <c r="A57" s="3" t="n">
        <v>25</v>
      </c>
      <c r="B57" s="7" t="n">
        <v>44221</v>
      </c>
      <c r="C57" s="8" t="e">
        <f aca="false">ORB_V1_shORB_SHEETCODENAME_170830054123463_170830054413952</f>
        <v>#REF!</v>
      </c>
      <c r="D57" s="3" t="e">
        <f aca="false">VLOOKUP($C57,input_refresh_template!$A$2:$DU$4, A57+1, 0)</f>
        <v>#REF!</v>
      </c>
      <c r="E57" s="3" t="e">
        <f aca="false">VLOOKUP($C57,input_refresh_template!$A$2:$DU$4, A57+32, 0)</f>
        <v>#REF!</v>
      </c>
      <c r="F57" s="3" t="e">
        <f aca="false">VLOOKUP($C57,input_refresh_template!$A$2:$DU$4, A57+63, 0)</f>
        <v>#REF!</v>
      </c>
      <c r="G57" s="3" t="e">
        <f aca="false">VLOOKUP($C57,input_refresh_template!$A$2:$DU$4, A57+94, 0)</f>
        <v>#REF!</v>
      </c>
      <c r="H57" s="3" t="e">
        <f aca="false">VLOOKUP($C57,input_refresh_template!$A$2:$EZ$4, A57+125, 0)</f>
        <v>#REF!</v>
      </c>
    </row>
    <row r="58" customFormat="false" ht="15.75" hidden="false" customHeight="true" outlineLevel="0" collapsed="false">
      <c r="A58" s="3" t="n">
        <v>26</v>
      </c>
      <c r="B58" s="7" t="n">
        <v>44222</v>
      </c>
      <c r="C58" s="8" t="e">
        <f aca="false">ORB_V1_shORB_SHEETCODENAME_170830054123463_170830054413952</f>
        <v>#REF!</v>
      </c>
      <c r="D58" s="3" t="e">
        <f aca="false">VLOOKUP($C58,input_refresh_template!$A$2:$DU$4, A58+1, 0)</f>
        <v>#REF!</v>
      </c>
      <c r="E58" s="3" t="e">
        <f aca="false">VLOOKUP($C58,input_refresh_template!$A$2:$DU$4, A58+32, 0)</f>
        <v>#REF!</v>
      </c>
      <c r="F58" s="3" t="e">
        <f aca="false">VLOOKUP($C58,input_refresh_template!$A$2:$DU$4, A58+63, 0)</f>
        <v>#REF!</v>
      </c>
      <c r="G58" s="3" t="e">
        <f aca="false">VLOOKUP($C58,input_refresh_template!$A$2:$DU$4, A58+94, 0)</f>
        <v>#REF!</v>
      </c>
      <c r="H58" s="3" t="e">
        <f aca="false">VLOOKUP($C58,input_refresh_template!$A$2:$EZ$4, A58+125, 0)</f>
        <v>#REF!</v>
      </c>
    </row>
    <row r="59" customFormat="false" ht="15.75" hidden="false" customHeight="true" outlineLevel="0" collapsed="false">
      <c r="A59" s="3" t="n">
        <v>27</v>
      </c>
      <c r="B59" s="7" t="n">
        <v>44223</v>
      </c>
      <c r="C59" s="8" t="e">
        <f aca="false">ORB_V1_shORB_SHEETCODENAME_170830054123463_170830054413952</f>
        <v>#REF!</v>
      </c>
      <c r="D59" s="3" t="e">
        <f aca="false">VLOOKUP($C59,input_refresh_template!$A$2:$DU$4, A59+1, 0)</f>
        <v>#REF!</v>
      </c>
      <c r="E59" s="3" t="e">
        <f aca="false">VLOOKUP($C59,input_refresh_template!$A$2:$DU$4, A59+32, 0)</f>
        <v>#REF!</v>
      </c>
      <c r="F59" s="3" t="e">
        <f aca="false">VLOOKUP($C59,input_refresh_template!$A$2:$DU$4, A59+63, 0)</f>
        <v>#REF!</v>
      </c>
      <c r="G59" s="3" t="e">
        <f aca="false">VLOOKUP($C59,input_refresh_template!$A$2:$DU$4, A59+94, 0)</f>
        <v>#REF!</v>
      </c>
      <c r="H59" s="3" t="e">
        <f aca="false">VLOOKUP($C59,input_refresh_template!$A$2:$EZ$4, A59+125, 0)</f>
        <v>#REF!</v>
      </c>
    </row>
    <row r="60" customFormat="false" ht="15.75" hidden="false" customHeight="true" outlineLevel="0" collapsed="false">
      <c r="A60" s="3" t="n">
        <v>28</v>
      </c>
      <c r="B60" s="7" t="n">
        <v>44224</v>
      </c>
      <c r="C60" s="8" t="e">
        <f aca="false">ORB_V1_shORB_SHEETCODENAME_170830054123463_170830054413952</f>
        <v>#REF!</v>
      </c>
      <c r="D60" s="3" t="e">
        <f aca="false">VLOOKUP($C60,input_refresh_template!$A$2:$DU$4, A60+1, 0)</f>
        <v>#REF!</v>
      </c>
      <c r="E60" s="3" t="e">
        <f aca="false">VLOOKUP($C60,input_refresh_template!$A$2:$DU$4, A60+32, 0)</f>
        <v>#REF!</v>
      </c>
      <c r="F60" s="3" t="e">
        <f aca="false">VLOOKUP($C60,input_refresh_template!$A$2:$DU$4, A60+63, 0)</f>
        <v>#REF!</v>
      </c>
      <c r="G60" s="3" t="e">
        <f aca="false">VLOOKUP($C60,input_refresh_template!$A$2:$DU$4, A60+94, 0)</f>
        <v>#REF!</v>
      </c>
      <c r="H60" s="3" t="e">
        <f aca="false">VLOOKUP($C60,input_refresh_template!$A$2:$EZ$4, A60+125, 0)</f>
        <v>#REF!</v>
      </c>
    </row>
    <row r="61" customFormat="false" ht="15.75" hidden="false" customHeight="true" outlineLevel="0" collapsed="false">
      <c r="A61" s="3" t="n">
        <v>29</v>
      </c>
      <c r="B61" s="7" t="n">
        <v>44225</v>
      </c>
      <c r="C61" s="8" t="e">
        <f aca="false">ORB_V1_shORB_SHEETCODENAME_170830054123463_170830054413952</f>
        <v>#REF!</v>
      </c>
      <c r="D61" s="3" t="e">
        <f aca="false">VLOOKUP($C61,input_refresh_template!$A$2:$DU$4, A61+1, 0)</f>
        <v>#REF!</v>
      </c>
      <c r="E61" s="3" t="e">
        <f aca="false">VLOOKUP($C61,input_refresh_template!$A$2:$DU$4, A61+32, 0)</f>
        <v>#REF!</v>
      </c>
      <c r="F61" s="3" t="e">
        <f aca="false">VLOOKUP($C61,input_refresh_template!$A$2:$DU$4, A61+63, 0)</f>
        <v>#REF!</v>
      </c>
      <c r="G61" s="3" t="e">
        <f aca="false">VLOOKUP($C61,input_refresh_template!$A$2:$DU$4, A61+94, 0)</f>
        <v>#REF!</v>
      </c>
      <c r="H61" s="3" t="e">
        <f aca="false">VLOOKUP($C61,input_refresh_template!$A$2:$EZ$4, A61+125, 0)</f>
        <v>#REF!</v>
      </c>
    </row>
    <row r="62" customFormat="false" ht="15.75" hidden="false" customHeight="true" outlineLevel="0" collapsed="false">
      <c r="A62" s="3" t="n">
        <v>30</v>
      </c>
      <c r="B62" s="7" t="n">
        <v>44226</v>
      </c>
      <c r="C62" s="8" t="e">
        <f aca="false">ORB_V1_shORB_SHEETCODENAME_170830054123463_170830054413952</f>
        <v>#REF!</v>
      </c>
      <c r="D62" s="3" t="e">
        <f aca="false">VLOOKUP($C62,input_refresh_template!$A$2:$DU$4, A62+1, 0)</f>
        <v>#REF!</v>
      </c>
      <c r="E62" s="3" t="e">
        <f aca="false">VLOOKUP($C62,input_refresh_template!$A$2:$DU$4, A62+32, 0)</f>
        <v>#REF!</v>
      </c>
      <c r="F62" s="3" t="e">
        <f aca="false">VLOOKUP($C62,input_refresh_template!$A$2:$DU$4, A62+63, 0)</f>
        <v>#REF!</v>
      </c>
      <c r="G62" s="3" t="e">
        <f aca="false">VLOOKUP($C62,input_refresh_template!$A$2:$DU$4, A62+94, 0)</f>
        <v>#REF!</v>
      </c>
      <c r="H62" s="3" t="e">
        <f aca="false">VLOOKUP($C62,input_refresh_template!$A$2:$EZ$4, A62+125, 0)</f>
        <v>#REF!</v>
      </c>
    </row>
    <row r="63" customFormat="false" ht="15.75" hidden="false" customHeight="true" outlineLevel="0" collapsed="false">
      <c r="A63" s="3" t="n">
        <v>31</v>
      </c>
      <c r="B63" s="7" t="n">
        <v>44227</v>
      </c>
      <c r="C63" s="8" t="e">
        <f aca="false">ORB_V1_shORB_SHEETCODENAME_170830054123463_170830054413952</f>
        <v>#REF!</v>
      </c>
      <c r="D63" s="3" t="e">
        <f aca="false">VLOOKUP($C63,input_refresh_template!$A$2:$DU$4, A63+1, 0)</f>
        <v>#REF!</v>
      </c>
      <c r="E63" s="3" t="e">
        <f aca="false">VLOOKUP($C63,input_refresh_template!$A$2:$DU$4, A63+32, 0)</f>
        <v>#REF!</v>
      </c>
      <c r="F63" s="3" t="e">
        <f aca="false">VLOOKUP($C63,input_refresh_template!$A$2:$DU$4, A63+63, 0)</f>
        <v>#REF!</v>
      </c>
      <c r="G63" s="3" t="e">
        <f aca="false">VLOOKUP($C63,input_refresh_template!$A$2:$DU$4, A63+94, 0)</f>
        <v>#REF!</v>
      </c>
      <c r="H63" s="3" t="e">
        <f aca="false">VLOOKUP($C63,input_refresh_template!$A$2:$EZ$4, A63+125, 0)</f>
        <v>#REF!</v>
      </c>
    </row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2017-08-30T22:35:12Z</dcterms:created>
  <dc:creator>Katie Burdett</dc:creator>
  <dc:description/>
  <dc:language>en-US</dc:language>
  <cp:lastModifiedBy/>
  <dcterms:modified xsi:type="dcterms:W3CDTF">2022-07-27T02:28:47Z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0x0101002FEC3E841FD06F449C75363B8A2D4766</vt:lpwstr>
  </property>
  <property fmtid="{D5CDD505-2E9C-101B-9397-08002B2CF9AE}" pid="3" name="ORB_ReportType">
    <vt:lpwstr>rstatic</vt:lpwstr>
  </property>
</Properties>
</file>