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dex" sheetId="1" r:id="rId1"/>
  </sheets>
  <calcPr calcId="152511"/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I12" i="1"/>
  <c r="J12" i="1"/>
  <c r="K12" i="1"/>
  <c r="D11" i="1"/>
  <c r="E11" i="1"/>
  <c r="F11" i="1"/>
  <c r="G11" i="1"/>
  <c r="H11" i="1"/>
  <c r="I11" i="1"/>
  <c r="J11" i="1"/>
  <c r="K11" i="1"/>
  <c r="C11" i="1"/>
</calcChain>
</file>

<file path=xl/sharedStrings.xml><?xml version="1.0" encoding="utf-8"?>
<sst xmlns="http://schemas.openxmlformats.org/spreadsheetml/2006/main" count="54" uniqueCount="29">
  <si>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</si>
  <si>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</si>
  <si>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</si>
  <si>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</si>
  <si>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</si>
  <si>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</si>
  <si>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</si>
  <si>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</si>
  <si>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</si>
  <si>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</si>
  <si>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</si>
  <si>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</si>
  <si>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</si>
  <si>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</si>
  <si>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</si>
  <si>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</si>
  <si>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</si>
  <si>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</si>
  <si>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</si>
  <si>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</si>
  <si>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</si>
  <si>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</si>
  <si>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</si>
  <si>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1.045.246</t>
  </si>
  <si>
    <t>Switzerland</t>
  </si>
  <si>
    <t>Germany FR</t>
  </si>
  <si>
    <t>index</t>
  </si>
  <si>
    <t>VLOOKUP</t>
  </si>
  <si>
    <t>VLOOKUP($B12;$B$3:$K$8;MATCH(C$10;$B$2:$K$2;0);0)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</si>
</sst>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9"/>
      <color rgb="FF00206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2" xfId="0" applyFont="1" applyFill="1" applyBorder="1"/>
    <xf numFmtId="0" fontId="3" fillId="2" borderId="1" xfId="0" applyFont="1" applyFill="1" applyBorder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tabSelected="1" workbookViewId="0">
      <selection activeCell="C12" sqref="C12"/>
    </sheetView>
  </sheetViews>
  <sheetFormatPr defaultRowHeight="11.4" x14ac:dyDescent="0.2"/>
  <cols>
    <col min="1" max="1" width="2" style="1" customWidth="1"/>
    <col min="2" max="16384" width="8.796875" style="1"/>
  </cols>
  <sheetData>
    <row r="1" spans="2:11" ht="14.4" thickBot="1" x14ac:dyDescent="0.3">
      <c r="B1" s="2" t="s">
        <v>26</v>
      </c>
    </row>
    <row r="2" spans="2:11" ht="12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2:11" x14ac:dyDescent="0.2">
      <c r="B3" s="1">
        <v>1930</v>
      </c>
      <c r="C3" s="1" t="s">
        <v>10</v>
      </c>
      <c r="D3" s="1" t="s">
        <v>10</v>
      </c>
      <c r="E3" s="1" t="s">
        <v>11</v>
      </c>
      <c r="F3" s="1" t="s">
        <v>12</v>
      </c>
      <c r="G3" s="1" t="s">
        <v>13</v>
      </c>
      <c r="H3" s="1">
        <v>70</v>
      </c>
      <c r="I3" s="1">
        <v>13</v>
      </c>
      <c r="J3" s="1">
        <v>18</v>
      </c>
      <c r="K3" s="1">
        <v>590.54899999999998</v>
      </c>
    </row>
    <row r="4" spans="2:11" x14ac:dyDescent="0.2">
      <c r="B4" s="1">
        <v>1934</v>
      </c>
      <c r="C4" s="1" t="s">
        <v>14</v>
      </c>
      <c r="D4" s="1" t="s">
        <v>14</v>
      </c>
      <c r="E4" s="1" t="s">
        <v>15</v>
      </c>
      <c r="F4" s="1" t="s">
        <v>16</v>
      </c>
      <c r="G4" s="1" t="s">
        <v>17</v>
      </c>
      <c r="H4" s="1">
        <v>70</v>
      </c>
      <c r="I4" s="1">
        <v>16</v>
      </c>
      <c r="J4" s="1">
        <v>17</v>
      </c>
      <c r="K4" s="1">
        <v>363</v>
      </c>
    </row>
    <row r="5" spans="2:11" x14ac:dyDescent="0.2">
      <c r="B5" s="1">
        <v>1938</v>
      </c>
      <c r="C5" s="1" t="s">
        <v>18</v>
      </c>
      <c r="D5" s="1" t="s">
        <v>14</v>
      </c>
      <c r="E5" s="1" t="s">
        <v>19</v>
      </c>
      <c r="F5" s="1" t="s">
        <v>20</v>
      </c>
      <c r="G5" s="1" t="s">
        <v>21</v>
      </c>
      <c r="H5" s="1">
        <v>84</v>
      </c>
      <c r="I5" s="1">
        <v>15</v>
      </c>
      <c r="J5" s="1">
        <v>18</v>
      </c>
      <c r="K5" s="1">
        <v>375.7</v>
      </c>
    </row>
    <row r="6" spans="2:11" x14ac:dyDescent="0.2">
      <c r="B6" s="1">
        <v>1950</v>
      </c>
      <c r="C6" s="1" t="s">
        <v>20</v>
      </c>
      <c r="D6" s="1" t="s">
        <v>10</v>
      </c>
      <c r="E6" s="1" t="s">
        <v>20</v>
      </c>
      <c r="F6" s="1" t="s">
        <v>21</v>
      </c>
      <c r="G6" s="1" t="s">
        <v>22</v>
      </c>
      <c r="H6" s="1">
        <v>88</v>
      </c>
      <c r="I6" s="1">
        <v>13</v>
      </c>
      <c r="J6" s="1">
        <v>22</v>
      </c>
      <c r="K6" s="1" t="s">
        <v>23</v>
      </c>
    </row>
    <row r="7" spans="2:11" x14ac:dyDescent="0.2">
      <c r="B7" s="1">
        <v>1954</v>
      </c>
      <c r="C7" s="1" t="s">
        <v>24</v>
      </c>
      <c r="D7" s="1" t="s">
        <v>25</v>
      </c>
      <c r="E7" s="1" t="s">
        <v>19</v>
      </c>
      <c r="F7" s="1" t="s">
        <v>17</v>
      </c>
      <c r="G7" s="1" t="s">
        <v>10</v>
      </c>
      <c r="H7" s="1">
        <v>140</v>
      </c>
      <c r="I7" s="1">
        <v>16</v>
      </c>
      <c r="J7" s="1">
        <v>26</v>
      </c>
      <c r="K7" s="1">
        <v>768.60699999999997</v>
      </c>
    </row>
    <row r="8" spans="2:11" x14ac:dyDescent="0.2">
      <c r="B8" s="1">
        <v>1958</v>
      </c>
      <c r="C8" s="1" t="s">
        <v>21</v>
      </c>
      <c r="D8" s="1" t="s">
        <v>20</v>
      </c>
      <c r="E8" s="1" t="s">
        <v>21</v>
      </c>
      <c r="F8" s="1" t="s">
        <v>18</v>
      </c>
      <c r="G8" s="1" t="s">
        <v>25</v>
      </c>
      <c r="H8" s="1">
        <v>126</v>
      </c>
      <c r="I8" s="1">
        <v>16</v>
      </c>
      <c r="J8" s="1">
        <v>35</v>
      </c>
      <c r="K8" s="1">
        <v>819.81</v>
      </c>
    </row>
    <row r="9" spans="2:11" x14ac:dyDescent="0.2">
      <c r="B9" s="1" t="s">
        <v>27</v>
      </c>
    </row>
    <row r="10" spans="2:11" ht="12" x14ac:dyDescent="0.25"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7</v>
      </c>
      <c r="J10" s="3" t="s">
        <v>8</v>
      </c>
      <c r="K10" s="3" t="s">
        <v>9</v>
      </c>
    </row>
    <row r="11" spans="2:11" x14ac:dyDescent="0.2">
      <c r="B11" s="1">
        <v>1930</v>
      </c>
      <c r="C11" s="1" t="str">
        <f>VLOOKUP($B11,$B$3:$K$8,MATCH(C$10,$B$2:$K$2,0),0)</f>
        <v>Uruguay</v>
      </c>
      <c r="D11" s="1" t="str">
        <f t="shared" ref="D11:K12" si="0">VLOOKUP($B11,$B$3:$K$8,MATCH(D$10,$B$2:$K$2,0),0)</f>
        <v>Uruguay</v>
      </c>
      <c r="E11" s="1" t="str">
        <f t="shared" si="0"/>
        <v>Argentina</v>
      </c>
      <c r="F11" s="1" t="str">
        <f t="shared" si="0"/>
        <v>USA</v>
      </c>
      <c r="G11" s="1" t="str">
        <f t="shared" si="0"/>
        <v>Yugoslavia</v>
      </c>
      <c r="H11" s="1">
        <f t="shared" si="0"/>
        <v>70</v>
      </c>
      <c r="I11" s="1">
        <f t="shared" si="0"/>
        <v>13</v>
      </c>
      <c r="J11" s="1">
        <f t="shared" si="0"/>
        <v>18</v>
      </c>
      <c r="K11" s="1">
        <f t="shared" si="0"/>
        <v>590.54899999999998</v>
      </c>
    </row>
    <row r="12" spans="2:11" x14ac:dyDescent="0.2">
      <c r="B12" s="1">
        <v>1954</v>
      </c>
      <c r="C12" s="1" t="str">
        <f>VLOOKUP($B12,$B$3:$K$8,MATCH(C$10,$B$2:$K$2,0),0)</f>
        <v>Switzerland</v>
      </c>
      <c r="D12" s="1" t="str">
        <f t="shared" si="0"/>
        <v>Germany FR</v>
      </c>
      <c r="E12" s="1" t="str">
        <f t="shared" si="0"/>
        <v>Hungary</v>
      </c>
      <c r="F12" s="1" t="str">
        <f t="shared" si="0"/>
        <v>Austria</v>
      </c>
      <c r="G12" s="1" t="str">
        <f t="shared" si="0"/>
        <v>Uruguay</v>
      </c>
      <c r="H12" s="1">
        <f t="shared" si="0"/>
        <v>140</v>
      </c>
      <c r="I12" s="1">
        <f t="shared" si="0"/>
        <v>16</v>
      </c>
      <c r="J12" s="1">
        <f t="shared" si="0"/>
        <v>26</v>
      </c>
      <c r="K12" s="1">
        <f t="shared" si="0"/>
        <v>768.60699999999997</v>
      </c>
    </row>
    <row r="13" spans="2:11" ht="13.8" customHeight="1" x14ac:dyDescent="0.2">
      <c r="B13" s="4" t="s">
        <v>28</v>
      </c>
      <c r="C13" s="4"/>
      <c r="D13" s="4"/>
      <c r="E13" s="4"/>
      <c r="F13" s="4"/>
      <c r="G13" s="4"/>
      <c r="H13" s="4"/>
      <c r="I13" s="4"/>
      <c r="J13" s="4"/>
      <c r="K13" s="4"/>
    </row>
  </sheetData>
  <mergeCells count="1">
    <mergeCell ref="B13:K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2024-04-11T12:09:54Z</dcterms:modified>
</cp:coreProperties>
</file>