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RICO\Downloads\"/>
    </mc:Choice>
  </mc:AlternateContent>
  <xr:revisionPtr revIDLastSave="0" documentId="13_ncr:1_{C5AEAAE0-982B-4F1F-8CE2-139A8ED0C4AD}" xr6:coauthVersionLast="45" xr6:coauthVersionMax="45" xr10:uidLastSave="{00000000-0000-0000-0000-000000000000}"/>
  <bookViews>
    <workbookView xWindow="-120" yWindow="-120" windowWidth="20730" windowHeight="11160" xr2:uid="{B47871FA-7993-43A0-8C8E-975DA19A218E}"/>
  </bookViews>
  <sheets>
    <sheet name="Hoja2" sheetId="2" r:id="rId1"/>
  </sheets>
  <definedNames>
    <definedName name="_xlnm._FilterDatabase" localSheetId="0" hidden="1">Hoja2!$A$1:$D$16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9" i="2"/>
  <c r="D10" i="2"/>
  <c r="D15" i="2"/>
  <c r="D2" i="2"/>
</calcChain>
</file>

<file path=xl/sharedStrings.xml><?xml version="1.0" encoding="utf-8"?>
<sst xmlns="http://schemas.openxmlformats.org/spreadsheetml/2006/main" count="42" uniqueCount="32">
  <si>
    <t>F001-135583</t>
  </si>
  <si>
    <t>F001-132841</t>
  </si>
  <si>
    <t>F001-133653</t>
  </si>
  <si>
    <t>F001-137797</t>
  </si>
  <si>
    <t>F001-137796</t>
  </si>
  <si>
    <t>F001-137795</t>
  </si>
  <si>
    <t>F001-124120</t>
  </si>
  <si>
    <t>F001-124984</t>
  </si>
  <si>
    <t>F001-126336</t>
  </si>
  <si>
    <t>F001-126916</t>
  </si>
  <si>
    <t>F001-130094</t>
  </si>
  <si>
    <t>F001-131294</t>
  </si>
  <si>
    <t>F001-132633</t>
  </si>
  <si>
    <t>F001-135261</t>
  </si>
  <si>
    <t>F001-130969</t>
  </si>
  <si>
    <t>Factura Reportada</t>
  </si>
  <si>
    <t>Prestación</t>
  </si>
  <si>
    <t>Resultado final de análisis</t>
  </si>
  <si>
    <t>Se ha redondeado las cantidades a 2 decimales, por tanto, no podemos deducir el por qué se ha reportado esta factura</t>
  </si>
  <si>
    <t>No concluyó la refacturación</t>
  </si>
  <si>
    <t>Diferencia entre las facturas es que en la final no se ha considerado la CONSULTA Id 8 Especialidad de Gastroenterología Prec. Vta 17.20</t>
  </si>
  <si>
    <t>La factura Origen 125399 no ha considerado un servicio Id 294 Curacion por Medico (que si esta presente en la prestacion) Diferencia de Prec. Vta 47.20</t>
  </si>
  <si>
    <t>La nueva factura no incluyó los ítems con descuento por ítem</t>
  </si>
  <si>
    <t>F001-134807</t>
  </si>
  <si>
    <t>REPROCESAR</t>
  </si>
  <si>
    <t>F001-135566</t>
  </si>
  <si>
    <t>F001-135567</t>
  </si>
  <si>
    <t>F001-136108</t>
  </si>
  <si>
    <t>F001-137787</t>
  </si>
  <si>
    <t>NO SE ESTÁ TOMANDO LA FACTURA NUEVA, SINO LA ANTERIOR</t>
  </si>
  <si>
    <t>OTRO TIPO DE ERROR A ANALIZAR</t>
  </si>
  <si>
    <t>FACTURA CORRECTA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</si>
</sst>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3" tint="-0.499984740745262"/>
      <name val="Calibri"/>
      <family val="2"/>
      <scheme val="minor"/>
    </font>
    <font>
      <sz val="9"/>
      <color indexed="8"/>
      <name val="Calibri"/>
      <family val="2"/>
    </font>
    <font>
      <sz val="9"/>
      <color rgb="FF333333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2" borderId="2" xfId="0" applyFont="1" applyFill="1" applyBorder="1" applyAlignment="1" applyProtection="1">
      <alignment horizontal="left" vertical="center" wrapText="1" readingOrder="1"/>
      <protection locked="0"/>
    </xf>
    <xf numFmtId="0" fontId="2" fillId="0" borderId="2" xfId="0" applyFont="1" applyBorder="1" applyAlignment="1" applyProtection="1">
      <alignment horizontal="right" vertical="center" wrapText="1" readingOrder="1"/>
      <protection locked="0"/>
    </xf>
    <xf numFmtId="0" fontId="2" fillId="2" borderId="3" xfId="0" applyFont="1" applyFill="1" applyBorder="1" applyAlignment="1" applyProtection="1">
      <alignment horizontal="left" vertical="center" wrapText="1" readingOrder="1"/>
      <protection locked="0"/>
    </xf>
    <xf numFmtId="0" fontId="2" fillId="0" borderId="3" xfId="0" applyFont="1" applyBorder="1" applyAlignment="1" applyProtection="1">
      <alignment horizontal="right" vertical="center" wrapText="1" readingOrder="1"/>
      <protection locked="0"/>
    </xf>
    <xf numFmtId="0" fontId="5" fillId="3" borderId="0" xfId="0" applyFont="1" applyFill="1"/>
    <xf numFmtId="0" fontId="5" fillId="4" borderId="0" xfId="0" applyFont="1" applyFill="1"/>
    <xf numFmtId="0" fontId="4" fillId="5" borderId="0" xfId="0" applyFont="1" applyFill="1" applyAlignment="1">
      <alignment wrapText="1"/>
    </xf>
    <xf numFmtId="0" fontId="6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7" borderId="0" xfId="0" applyFont="1" applyFill="1" applyAlignment="1">
      <alignment wrapText="1"/>
    </xf>
    <xf numFmtId="0" fontId="5" fillId="6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5C0E4-8BFD-4E84-A352-2D8598529C66}">
  <dimension ref="A1:D20"/>
  <sheetViews>
    <sheetView tabSelected="1" workbookViewId="0">
      <selection activeCell="A15" activeCellId="3" sqref="A6 A7 A9 A15"/>
    </sheetView>
  </sheetViews>
  <sheetFormatPr baseColWidth="10" defaultRowHeight="15" x14ac:dyDescent="0.25"/>
  <cols>
    <col min="1" max="1" width="17.140625" bestFit="1" customWidth="1"/>
    <col min="2" max="2" width="10.28515625" bestFit="1" customWidth="1"/>
    <col min="3" max="3" width="121.7109375" customWidth="1"/>
    <col min="4" max="4" width="22.7109375" customWidth="1"/>
  </cols>
  <sheetData>
    <row r="1" spans="1:4" x14ac:dyDescent="0.25">
      <c r="A1" s="13" t="s">
        <v>15</v>
      </c>
      <c r="B1" s="13" t="s">
        <v>16</v>
      </c>
      <c r="C1" s="14" t="s">
        <v>17</v>
      </c>
      <c r="D1" t="s">
        <v>31</v>
      </c>
    </row>
    <row r="2" spans="1:4" x14ac:dyDescent="0.25">
      <c r="A2" s="1" t="s">
        <v>0</v>
      </c>
      <c r="B2" s="2">
        <v>179015</v>
      </c>
      <c r="C2" s="15" t="s">
        <v>18</v>
      </c>
      <c r="D2" s="16" t="str">
        <f>MID(A2,6,6)</f>
        <v>135583</v>
      </c>
    </row>
    <row r="3" spans="1:4" x14ac:dyDescent="0.25">
      <c r="A3" s="4" t="s">
        <v>1</v>
      </c>
      <c r="B3" s="5">
        <v>183002</v>
      </c>
      <c r="C3" s="15" t="s">
        <v>18</v>
      </c>
      <c r="D3" s="17" t="str">
        <f t="shared" ref="D3:D15" si="0">MID(A3,6,6)</f>
        <v>132841</v>
      </c>
    </row>
    <row r="4" spans="1:4" x14ac:dyDescent="0.25">
      <c r="A4" s="4" t="s">
        <v>2</v>
      </c>
      <c r="B4" s="5">
        <v>181710</v>
      </c>
      <c r="C4" s="3" t="s">
        <v>19</v>
      </c>
      <c r="D4" s="3" t="str">
        <f t="shared" si="0"/>
        <v>133653</v>
      </c>
    </row>
    <row r="5" spans="1:4" x14ac:dyDescent="0.25">
      <c r="A5" s="6" t="s">
        <v>5</v>
      </c>
      <c r="B5" s="7">
        <v>175328</v>
      </c>
      <c r="C5" s="15" t="s">
        <v>18</v>
      </c>
      <c r="D5" s="17" t="str">
        <f t="shared" si="0"/>
        <v>137795</v>
      </c>
    </row>
    <row r="6" spans="1:4" x14ac:dyDescent="0.25">
      <c r="A6" s="8" t="s">
        <v>4</v>
      </c>
      <c r="B6" s="7">
        <v>182536</v>
      </c>
      <c r="C6" s="3" t="s">
        <v>22</v>
      </c>
      <c r="D6" s="3" t="str">
        <f t="shared" si="0"/>
        <v>137796</v>
      </c>
    </row>
    <row r="7" spans="1:4" x14ac:dyDescent="0.25">
      <c r="A7" s="8" t="s">
        <v>3</v>
      </c>
      <c r="B7" s="7">
        <v>179144</v>
      </c>
      <c r="C7" s="3" t="s">
        <v>22</v>
      </c>
      <c r="D7" s="3" t="str">
        <f t="shared" si="0"/>
        <v>137797</v>
      </c>
    </row>
    <row r="8" spans="1:4" ht="17.25" customHeight="1" x14ac:dyDescent="0.25">
      <c r="A8" s="9" t="s">
        <v>6</v>
      </c>
      <c r="B8" s="10">
        <v>179330</v>
      </c>
      <c r="C8" s="15" t="s">
        <v>18</v>
      </c>
      <c r="D8" s="18" t="s">
        <v>23</v>
      </c>
    </row>
    <row r="9" spans="1:4" ht="17.25" customHeight="1" x14ac:dyDescent="0.25">
      <c r="A9" s="9" t="s">
        <v>7</v>
      </c>
      <c r="B9" s="10">
        <v>179041</v>
      </c>
      <c r="C9" s="3" t="s">
        <v>20</v>
      </c>
      <c r="D9" s="3" t="str">
        <f t="shared" si="0"/>
        <v>124984</v>
      </c>
    </row>
    <row r="10" spans="1:4" x14ac:dyDescent="0.25">
      <c r="A10" s="9" t="s">
        <v>8</v>
      </c>
      <c r="B10" s="10">
        <v>182675</v>
      </c>
      <c r="C10" s="3" t="s">
        <v>19</v>
      </c>
      <c r="D10" s="3" t="str">
        <f t="shared" si="0"/>
        <v>126336</v>
      </c>
    </row>
    <row r="11" spans="1:4" x14ac:dyDescent="0.25">
      <c r="A11" s="9" t="s">
        <v>9</v>
      </c>
      <c r="B11" s="10">
        <v>183232</v>
      </c>
      <c r="C11" s="15" t="s">
        <v>18</v>
      </c>
      <c r="D11" s="3" t="s">
        <v>24</v>
      </c>
    </row>
    <row r="12" spans="1:4" x14ac:dyDescent="0.25">
      <c r="A12" s="9" t="s">
        <v>10</v>
      </c>
      <c r="B12" s="10">
        <v>188889</v>
      </c>
      <c r="C12" s="15" t="s">
        <v>18</v>
      </c>
      <c r="D12" s="18" t="s">
        <v>25</v>
      </c>
    </row>
    <row r="13" spans="1:4" x14ac:dyDescent="0.25">
      <c r="A13" s="9" t="s">
        <v>11</v>
      </c>
      <c r="B13" s="10">
        <v>189674</v>
      </c>
      <c r="C13" s="15" t="s">
        <v>18</v>
      </c>
      <c r="D13" s="18" t="s">
        <v>26</v>
      </c>
    </row>
    <row r="14" spans="1:4" x14ac:dyDescent="0.25">
      <c r="A14" s="9" t="s">
        <v>12</v>
      </c>
      <c r="B14" s="10">
        <v>192059</v>
      </c>
      <c r="C14" s="15" t="s">
        <v>18</v>
      </c>
      <c r="D14" s="18" t="s">
        <v>27</v>
      </c>
    </row>
    <row r="15" spans="1:4" ht="30" x14ac:dyDescent="0.25">
      <c r="A15" s="11" t="s">
        <v>13</v>
      </c>
      <c r="B15" s="12">
        <v>181350</v>
      </c>
      <c r="C15" s="3" t="s">
        <v>21</v>
      </c>
      <c r="D15" s="3" t="str">
        <f t="shared" si="0"/>
        <v>135261</v>
      </c>
    </row>
    <row r="16" spans="1:4" x14ac:dyDescent="0.25">
      <c r="A16" s="11" t="s">
        <v>14</v>
      </c>
      <c r="B16" s="12">
        <v>184316</v>
      </c>
      <c r="C16" s="15" t="s">
        <v>18</v>
      </c>
      <c r="D16" s="18" t="s">
        <v>28</v>
      </c>
    </row>
    <row r="19" spans="3:3" x14ac:dyDescent="0.25">
      <c r="C19" s="19" t="s">
        <v>30</v>
      </c>
    </row>
    <row r="20" spans="3:3" x14ac:dyDescent="0.25">
      <c r="C20" s="18" t="s">
        <v>29</v>
      </c>
    </row>
  </sheetData>
  <autoFilter ref="A1:D16" xr:uid="{226D2C5D-D146-4030-99C2-E38D618C18C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EUGENIA</dc:creator>
  <cp:lastModifiedBy>AMERICO</cp:lastModifiedBy>
  <dcterms:created xsi:type="dcterms:W3CDTF">2020-04-21T22:20:34Z</dcterms:created>
  <dcterms:modified xsi:type="dcterms:W3CDTF">2020-04-24T16:04:34Z</dcterms:modified>
</cp:coreProperties>
</file>