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095" yWindow="0" windowWidth="28920" windowHeight="16320" tabRatio="500" activeTab="1"/>
  </bookViews>
  <sheets>
    <sheet name="updated" sheetId="11" r:id="rId1"/>
    <sheet name="PIGMENT_EVOLUTION_V4" sheetId="13" r:id="rId2"/>
    <sheet name="References" sheetId="9" r:id="rId3"/>
    <sheet name="Notas" sheetId="12" r:id="rId4"/>
  </sheets>
  <definedNames>
    <definedName name="_xlnm._FilterDatabase" localSheetId="1" hidden="1">PIGMENT_EVOLUTION_V4!$A$1:$P$822</definedName>
  </definedNames>
  <calcPr calcId="144525"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 i="13" l="1"/>
  <c r="Q6" i="13"/>
  <c r="Q9" i="13"/>
  <c r="N10" i="13"/>
  <c r="Q10" i="13"/>
  <c r="N11" i="13"/>
  <c r="Q11" i="13"/>
  <c r="Q14" i="13"/>
  <c r="Q15" i="13"/>
  <c r="Q18" i="13"/>
  <c r="Q19" i="13"/>
  <c r="Q20" i="13"/>
  <c r="Q21" i="13"/>
  <c r="Q22" i="13"/>
  <c r="Q23" i="13"/>
  <c r="Q25" i="13"/>
  <c r="Q26" i="13"/>
  <c r="Q27" i="13"/>
  <c r="Q28" i="13"/>
  <c r="Q29" i="13"/>
  <c r="Q30" i="13"/>
  <c r="Q31" i="13"/>
  <c r="Q34" i="13"/>
  <c r="Q35" i="13"/>
  <c r="Q36" i="13"/>
  <c r="Q38" i="13"/>
  <c r="Q39" i="13"/>
  <c r="Q40" i="13"/>
  <c r="Q41" i="13"/>
  <c r="Q42" i="13"/>
  <c r="Q43" i="13"/>
  <c r="Q46" i="13"/>
  <c r="Q49" i="13"/>
  <c r="Q50" i="13"/>
  <c r="Q51" i="13"/>
  <c r="Q53" i="13"/>
  <c r="Q54" i="13"/>
  <c r="Q55" i="13"/>
  <c r="Q56" i="13"/>
  <c r="N57" i="13"/>
  <c r="Q57" i="13"/>
  <c r="N58" i="13"/>
  <c r="Q58" i="13"/>
  <c r="Q60" i="13"/>
  <c r="N62" i="13"/>
  <c r="Q62" i="13"/>
  <c r="Q63" i="13"/>
  <c r="N64" i="13"/>
  <c r="Q64" i="13"/>
  <c r="Q65" i="13"/>
  <c r="Q66" i="13"/>
  <c r="Q67" i="13"/>
  <c r="Q68" i="13"/>
  <c r="Q69" i="13"/>
  <c r="Q70" i="13"/>
  <c r="Q71" i="13"/>
  <c r="Q72" i="13"/>
  <c r="Q73" i="13"/>
  <c r="Q74" i="13"/>
  <c r="Q75" i="13"/>
  <c r="Q76" i="13"/>
  <c r="Q77" i="13"/>
  <c r="Q79" i="13"/>
  <c r="N80" i="13"/>
  <c r="Q80" i="13"/>
  <c r="Q84" i="13"/>
  <c r="Q88" i="13"/>
  <c r="N89" i="13"/>
  <c r="Q89" i="13"/>
  <c r="N90" i="13"/>
  <c r="Q90" i="13"/>
  <c r="N91" i="13"/>
  <c r="Q91" i="13"/>
  <c r="N92" i="13"/>
  <c r="Q92" i="13"/>
  <c r="N93" i="13"/>
  <c r="Q93" i="13"/>
  <c r="N94" i="13"/>
  <c r="Q94" i="13"/>
  <c r="N95" i="13"/>
  <c r="Q95" i="13"/>
  <c r="N96" i="13"/>
  <c r="Q96" i="13"/>
  <c r="N97" i="13"/>
  <c r="Q97" i="13"/>
  <c r="Q100" i="13"/>
  <c r="Q101" i="13"/>
  <c r="N103" i="13"/>
  <c r="Q103" i="13"/>
  <c r="Q105" i="13"/>
  <c r="Q106" i="13"/>
  <c r="Q107" i="13"/>
  <c r="Q108" i="13"/>
  <c r="Q109" i="13"/>
  <c r="Q110" i="13"/>
  <c r="Q111" i="13"/>
  <c r="Q112" i="13"/>
  <c r="Q113" i="13"/>
  <c r="Q114" i="13"/>
  <c r="Q115" i="13"/>
  <c r="Q119" i="13"/>
  <c r="Q120" i="13"/>
  <c r="Q121" i="13"/>
  <c r="Q122" i="13"/>
  <c r="Q123" i="13"/>
  <c r="Q124" i="13"/>
  <c r="Q125" i="13"/>
  <c r="Q128" i="13"/>
  <c r="Q129" i="13"/>
  <c r="Q130" i="13"/>
  <c r="Q131" i="13"/>
  <c r="Q132" i="13"/>
  <c r="Q133" i="13"/>
  <c r="Q134" i="13"/>
  <c r="Q135" i="13"/>
  <c r="Q136" i="13"/>
  <c r="Q137" i="13"/>
  <c r="Q138" i="13"/>
  <c r="Q139" i="13"/>
  <c r="Q140" i="13"/>
  <c r="Q143" i="13"/>
  <c r="Q144" i="13"/>
  <c r="Q145" i="13"/>
  <c r="Q146" i="13"/>
  <c r="Q147" i="13"/>
  <c r="Q148" i="13"/>
  <c r="Q149" i="13"/>
  <c r="Q150" i="13"/>
  <c r="Q151" i="13"/>
  <c r="Q152" i="13"/>
  <c r="N156" i="13"/>
  <c r="Q156" i="13"/>
  <c r="N157" i="13"/>
  <c r="Q157" i="13"/>
  <c r="N158" i="13"/>
  <c r="Q158" i="13"/>
  <c r="N159" i="13"/>
  <c r="Q159" i="13"/>
  <c r="N160" i="13"/>
  <c r="Q160" i="13"/>
  <c r="Q163" i="13"/>
  <c r="N164" i="13"/>
  <c r="Q164" i="13"/>
  <c r="Q167" i="13"/>
  <c r="Q169" i="13"/>
  <c r="Q170" i="13"/>
  <c r="Q171" i="13"/>
  <c r="Q172" i="13"/>
  <c r="Q173" i="13"/>
  <c r="N174" i="13"/>
  <c r="Q174" i="13"/>
  <c r="Q175" i="13"/>
  <c r="Q177" i="13"/>
  <c r="N178" i="13"/>
  <c r="Q178" i="13"/>
  <c r="N179" i="13"/>
  <c r="Q179" i="13"/>
  <c r="N180" i="13"/>
  <c r="Q180" i="13"/>
  <c r="N181" i="13"/>
  <c r="Q181" i="13"/>
  <c r="Q186" i="13"/>
  <c r="Q187" i="13"/>
  <c r="Q188" i="13"/>
  <c r="Q189" i="13"/>
  <c r="Q190" i="13"/>
  <c r="Q191" i="13"/>
  <c r="Q192" i="13"/>
  <c r="Q193" i="13"/>
  <c r="Q194" i="13"/>
  <c r="Q195" i="13"/>
  <c r="Q196" i="13"/>
  <c r="Q197" i="13"/>
  <c r="Q198" i="13"/>
  <c r="Q199" i="13"/>
  <c r="Q200" i="13"/>
  <c r="Q205" i="13"/>
  <c r="Q207" i="13"/>
  <c r="Q209" i="13"/>
  <c r="Q210" i="13"/>
  <c r="Q211" i="13"/>
  <c r="Q216" i="13"/>
  <c r="Q217" i="13"/>
  <c r="Q218" i="13"/>
  <c r="Q219" i="13"/>
  <c r="Q221" i="13"/>
  <c r="Q223" i="13"/>
  <c r="Q224" i="13"/>
  <c r="Q225" i="13"/>
  <c r="Q226" i="13"/>
  <c r="Q227" i="13"/>
  <c r="Q228" i="13"/>
  <c r="Q229" i="13"/>
  <c r="Q230" i="13"/>
  <c r="Q231" i="13"/>
  <c r="Q232" i="13"/>
  <c r="Q233" i="13"/>
  <c r="Q235" i="13"/>
  <c r="Q236" i="13"/>
  <c r="Q237" i="13"/>
  <c r="Q238" i="13"/>
  <c r="Q239" i="13"/>
  <c r="Q244" i="13"/>
  <c r="Q245" i="13"/>
  <c r="Q248" i="13"/>
  <c r="Q249" i="13"/>
  <c r="Q250" i="13"/>
  <c r="Q251" i="13"/>
  <c r="Q252" i="13"/>
  <c r="Q253" i="13"/>
  <c r="Q254" i="13"/>
  <c r="Q255" i="13"/>
  <c r="Q256" i="13"/>
  <c r="Q257" i="13"/>
  <c r="Q261" i="13"/>
  <c r="Q265" i="13"/>
  <c r="Q266" i="13"/>
  <c r="Q267" i="13"/>
  <c r="Q269" i="13"/>
  <c r="Q270" i="13"/>
  <c r="Q272" i="13"/>
  <c r="Q275" i="13"/>
  <c r="Q276" i="13"/>
  <c r="Q277" i="13"/>
  <c r="Q280" i="13"/>
  <c r="Q281" i="13"/>
  <c r="Q283" i="13"/>
  <c r="Q288" i="13"/>
  <c r="Q289" i="13"/>
  <c r="Q290" i="13"/>
  <c r="Q291" i="13"/>
  <c r="Q292" i="13"/>
  <c r="Q293" i="13"/>
  <c r="N294" i="13"/>
  <c r="Q294" i="13"/>
  <c r="Q296" i="13"/>
  <c r="Q297" i="13"/>
  <c r="Q302" i="13"/>
  <c r="Q303" i="13"/>
  <c r="Q307" i="13"/>
  <c r="N329" i="13"/>
  <c r="Q329" i="13"/>
  <c r="N330" i="13"/>
  <c r="Q330" i="13"/>
  <c r="N331" i="13"/>
  <c r="Q331" i="13"/>
  <c r="N332" i="13"/>
  <c r="Q332" i="13"/>
  <c r="N333" i="13"/>
  <c r="Q333" i="13"/>
  <c r="N334" i="13"/>
  <c r="Q334" i="13"/>
  <c r="N335" i="13"/>
  <c r="Q335" i="13"/>
  <c r="N337" i="13"/>
  <c r="Q337" i="13"/>
  <c r="N338" i="13"/>
  <c r="Q338" i="13"/>
  <c r="Q339" i="13"/>
  <c r="Q340" i="13"/>
  <c r="Q341" i="13"/>
  <c r="Q342" i="13"/>
  <c r="Q343" i="13"/>
  <c r="Q344" i="13"/>
  <c r="Q345" i="13"/>
  <c r="Q346" i="13"/>
  <c r="Q347" i="13"/>
  <c r="Q348" i="13"/>
  <c r="Q349" i="13"/>
  <c r="Q350" i="13"/>
  <c r="Q351" i="13"/>
  <c r="Q352" i="13"/>
  <c r="Q353" i="13"/>
  <c r="Q354" i="13"/>
  <c r="Q355" i="13"/>
  <c r="Q356" i="13"/>
  <c r="Q357" i="13"/>
  <c r="Q358" i="13"/>
  <c r="Q359" i="13"/>
  <c r="Q360" i="13"/>
  <c r="Q361" i="13"/>
  <c r="Q362" i="13"/>
  <c r="Q363" i="13"/>
  <c r="Q364" i="13"/>
  <c r="Q365" i="13"/>
  <c r="Q366" i="13"/>
  <c r="Q367" i="13"/>
  <c r="Q368" i="13"/>
  <c r="Q369" i="13"/>
  <c r="N370" i="13"/>
  <c r="Q370" i="13"/>
  <c r="N371" i="13"/>
  <c r="Q371" i="13"/>
  <c r="Q373" i="13"/>
  <c r="Q374" i="13"/>
  <c r="Q375" i="13"/>
  <c r="Q376" i="13"/>
  <c r="Q377" i="13"/>
  <c r="Q378" i="13"/>
  <c r="Q379" i="13"/>
  <c r="Q380" i="13"/>
  <c r="Q381" i="13"/>
  <c r="Q382" i="13"/>
  <c r="Q383" i="13"/>
  <c r="Q384" i="13"/>
  <c r="Q385" i="13"/>
  <c r="Q386" i="13"/>
  <c r="Q387" i="13"/>
  <c r="Q388" i="13"/>
  <c r="Q389" i="13"/>
  <c r="Q390" i="13"/>
  <c r="Q391" i="13"/>
  <c r="Q392" i="13"/>
  <c r="Q393" i="13"/>
  <c r="Q394" i="13"/>
  <c r="Q395" i="13"/>
  <c r="Q396" i="13"/>
  <c r="N397" i="13"/>
  <c r="Q397" i="13"/>
  <c r="Q398" i="13"/>
  <c r="Q399" i="13"/>
  <c r="Q400" i="13"/>
  <c r="Q401" i="13"/>
  <c r="Q402" i="13"/>
  <c r="Q403" i="13"/>
  <c r="Q404" i="13"/>
  <c r="Q405" i="13"/>
  <c r="N406" i="13"/>
  <c r="Q406" i="13"/>
  <c r="N407" i="13"/>
  <c r="Q407" i="13"/>
  <c r="N408" i="13"/>
  <c r="Q408" i="13"/>
  <c r="N409" i="13"/>
  <c r="Q409" i="13"/>
  <c r="N410" i="13"/>
  <c r="Q410" i="13"/>
  <c r="N412" i="13"/>
  <c r="Q412" i="13"/>
  <c r="Q413" i="13"/>
  <c r="N414" i="13"/>
  <c r="Q414" i="13"/>
  <c r="N415" i="13"/>
  <c r="Q415" i="13"/>
  <c r="N416" i="13"/>
  <c r="Q416" i="13"/>
  <c r="N417" i="13"/>
  <c r="Q417" i="13"/>
  <c r="Q418" i="13"/>
  <c r="Q419" i="13"/>
  <c r="Q420" i="13"/>
  <c r="Q421" i="13"/>
  <c r="Q422" i="13"/>
  <c r="Q423" i="13"/>
  <c r="Q424" i="13"/>
  <c r="Q425" i="13"/>
  <c r="N426" i="13"/>
  <c r="Q426" i="13"/>
  <c r="N427" i="13"/>
  <c r="Q427" i="13"/>
  <c r="Q428" i="13"/>
  <c r="N430" i="13"/>
  <c r="Q430" i="13"/>
  <c r="N431" i="13"/>
  <c r="Q431" i="13"/>
  <c r="N433" i="13"/>
  <c r="Q433" i="13"/>
  <c r="Q436" i="13"/>
  <c r="Q437" i="13"/>
  <c r="N438" i="13"/>
  <c r="Q438" i="13"/>
  <c r="Q439" i="13"/>
  <c r="Q440" i="13"/>
  <c r="Q441" i="13"/>
  <c r="Q442" i="13"/>
  <c r="Q443" i="13"/>
  <c r="Q444" i="13"/>
  <c r="Q445" i="13"/>
  <c r="Q448" i="13"/>
  <c r="N450" i="13"/>
  <c r="Q450" i="13"/>
  <c r="Q451" i="13"/>
  <c r="N454" i="13"/>
  <c r="Q454" i="13"/>
  <c r="Q455" i="13"/>
  <c r="Q462" i="13"/>
  <c r="Q463" i="13"/>
  <c r="Q464" i="13"/>
  <c r="Q465" i="13"/>
  <c r="Q466" i="13"/>
  <c r="Q467" i="13"/>
  <c r="Q468" i="13"/>
  <c r="Q469" i="13"/>
  <c r="Q470" i="13"/>
  <c r="Q471" i="13"/>
  <c r="Q472" i="13"/>
  <c r="Q473" i="13"/>
  <c r="Q474" i="13"/>
  <c r="Q475" i="13"/>
  <c r="Q476" i="13"/>
  <c r="Q477" i="13"/>
  <c r="Q478" i="13"/>
  <c r="Q479" i="13"/>
  <c r="Q480" i="13"/>
  <c r="Q481" i="13"/>
  <c r="Q482" i="13"/>
  <c r="N484" i="13"/>
  <c r="Q484" i="13"/>
  <c r="N485" i="13"/>
  <c r="Q485" i="13"/>
  <c r="Q489" i="13"/>
  <c r="N491" i="13"/>
  <c r="Q491" i="13"/>
  <c r="Q492" i="13"/>
  <c r="Q493" i="13"/>
  <c r="Q495" i="13"/>
  <c r="Q496" i="13"/>
  <c r="Q497" i="13"/>
  <c r="Q498" i="13"/>
  <c r="N499" i="13"/>
  <c r="Q499" i="13"/>
  <c r="Q500" i="13"/>
  <c r="Q501" i="13"/>
  <c r="Q502" i="13"/>
  <c r="Q503" i="13"/>
  <c r="Q504" i="13"/>
  <c r="Q506" i="13"/>
  <c r="Q507" i="13"/>
  <c r="Q508" i="13"/>
  <c r="Q509" i="13"/>
  <c r="Q510" i="13"/>
  <c r="Q511" i="13"/>
  <c r="Q512" i="13"/>
  <c r="Q516" i="13"/>
  <c r="Q517" i="13"/>
  <c r="Q518" i="13"/>
  <c r="Q519" i="13"/>
  <c r="Q520" i="13"/>
  <c r="N521" i="13"/>
  <c r="Q521" i="13"/>
  <c r="Q522" i="13"/>
  <c r="N524" i="13"/>
  <c r="Q524" i="13"/>
  <c r="N525" i="13"/>
  <c r="Q525" i="13"/>
  <c r="Q526" i="13"/>
  <c r="Q527" i="13"/>
  <c r="Q528" i="13"/>
  <c r="Q529" i="13"/>
  <c r="Q530" i="13"/>
  <c r="Q531" i="13"/>
  <c r="Q532" i="13"/>
  <c r="Q533" i="13"/>
  <c r="Q534" i="13"/>
  <c r="Q535" i="13"/>
  <c r="Q537" i="13"/>
  <c r="Q538" i="13"/>
  <c r="Q539" i="13"/>
  <c r="N540" i="13"/>
  <c r="Q540" i="13"/>
  <c r="N541" i="13"/>
  <c r="Q541" i="13"/>
  <c r="N542" i="13"/>
  <c r="Q542" i="13"/>
  <c r="N543" i="13"/>
  <c r="Q543" i="13"/>
  <c r="N544" i="13"/>
  <c r="Q544" i="13"/>
  <c r="N545" i="13"/>
  <c r="Q545" i="13"/>
  <c r="Q546" i="13"/>
  <c r="N547" i="13"/>
  <c r="Q547" i="13"/>
  <c r="N548" i="13"/>
  <c r="Q548" i="13"/>
  <c r="Q549" i="13"/>
  <c r="Q550" i="13"/>
  <c r="Q551" i="13"/>
  <c r="Q552" i="13"/>
  <c r="Q553" i="13"/>
  <c r="Q554" i="13"/>
  <c r="Q555" i="13"/>
  <c r="Q556" i="13"/>
  <c r="Q557" i="13"/>
  <c r="Q558" i="13"/>
  <c r="Q559" i="13"/>
  <c r="Q560" i="13"/>
  <c r="Q561" i="13"/>
  <c r="Q562" i="13"/>
  <c r="Q563" i="13"/>
  <c r="Q564" i="13"/>
  <c r="Q565" i="13"/>
  <c r="Q566" i="13"/>
  <c r="Q567" i="13"/>
  <c r="Q568" i="13"/>
  <c r="Q569" i="13"/>
  <c r="Q570" i="13"/>
  <c r="Q571" i="13"/>
  <c r="Q572" i="13"/>
  <c r="Q573" i="13"/>
  <c r="Q574" i="13"/>
  <c r="N575" i="13"/>
  <c r="Q575" i="13"/>
  <c r="N576" i="13"/>
  <c r="Q576" i="13"/>
  <c r="N577" i="13"/>
  <c r="Q577" i="13"/>
  <c r="Q578" i="13"/>
  <c r="Q579" i="13"/>
  <c r="Q580" i="13"/>
  <c r="N581" i="13"/>
  <c r="Q581" i="13"/>
  <c r="N582" i="13"/>
  <c r="Q582" i="13"/>
  <c r="N583" i="13"/>
  <c r="Q583" i="13"/>
  <c r="N584" i="13"/>
  <c r="Q584" i="13"/>
  <c r="N585" i="13"/>
  <c r="Q585" i="13"/>
  <c r="N586" i="13"/>
  <c r="Q586" i="13"/>
  <c r="N587" i="13"/>
  <c r="Q587" i="13"/>
  <c r="N588" i="13"/>
  <c r="Q588" i="13"/>
  <c r="N589" i="13"/>
  <c r="Q589" i="13"/>
  <c r="N590" i="13"/>
  <c r="Q590" i="13"/>
  <c r="N591" i="13"/>
  <c r="Q591" i="13"/>
  <c r="N592" i="13"/>
  <c r="Q592" i="13"/>
  <c r="N593" i="13"/>
  <c r="Q593" i="13"/>
  <c r="N594" i="13"/>
  <c r="Q594" i="13"/>
  <c r="N595" i="13"/>
  <c r="Q595" i="13"/>
  <c r="N596" i="13"/>
  <c r="Q596" i="13"/>
  <c r="Q597" i="13"/>
  <c r="Q604" i="13"/>
  <c r="N605" i="13"/>
  <c r="Q605" i="13"/>
  <c r="N606" i="13"/>
  <c r="Q606" i="13"/>
  <c r="N607" i="13"/>
  <c r="Q607" i="13"/>
  <c r="Q608" i="13"/>
  <c r="Q609" i="13"/>
  <c r="Q611" i="13"/>
  <c r="Q613" i="13"/>
  <c r="Q614" i="13"/>
  <c r="Q615" i="13"/>
  <c r="Q616" i="13"/>
  <c r="Q617" i="13"/>
  <c r="Q618" i="13"/>
  <c r="Q619" i="13"/>
  <c r="Q620" i="13"/>
  <c r="Q621" i="13"/>
  <c r="Q622" i="13"/>
  <c r="Q624" i="13"/>
  <c r="Q627" i="13"/>
  <c r="Q628" i="13"/>
  <c r="Q630" i="13"/>
  <c r="Q632" i="13"/>
  <c r="Q633" i="13"/>
  <c r="Q634" i="13"/>
  <c r="Q635" i="13"/>
  <c r="Q636" i="13"/>
  <c r="Q637" i="13"/>
  <c r="Q638" i="13"/>
  <c r="Q639" i="13"/>
  <c r="Q640" i="13"/>
  <c r="Q641" i="13"/>
  <c r="Q643" i="13"/>
  <c r="Q644" i="13"/>
  <c r="Q645" i="13"/>
  <c r="Q653" i="13"/>
  <c r="Q655" i="13"/>
  <c r="N656" i="13"/>
  <c r="Q656" i="13"/>
  <c r="Q657" i="13"/>
  <c r="Q659" i="13"/>
  <c r="Q663" i="13"/>
  <c r="Q664" i="13"/>
  <c r="Q667" i="13"/>
  <c r="Q669" i="13"/>
  <c r="Q671" i="13"/>
  <c r="Q672" i="13"/>
  <c r="Q673" i="13"/>
  <c r="Q674" i="13"/>
  <c r="Q675" i="13"/>
  <c r="Q676" i="13"/>
  <c r="Q678" i="13"/>
  <c r="Q680" i="13"/>
  <c r="Q682" i="13"/>
  <c r="Q683" i="13"/>
  <c r="Q684" i="13"/>
  <c r="N685" i="13"/>
  <c r="Q685" i="13"/>
  <c r="N686" i="13"/>
  <c r="Q686" i="13"/>
  <c r="N687" i="13"/>
  <c r="Q687" i="13"/>
  <c r="Q689" i="13"/>
  <c r="Q690" i="13"/>
  <c r="Q691" i="13"/>
  <c r="N692" i="13"/>
  <c r="Q692" i="13"/>
  <c r="N694" i="13"/>
  <c r="Q694" i="13"/>
  <c r="N695" i="13"/>
  <c r="Q695" i="13"/>
  <c r="Q696" i="13"/>
  <c r="Q3" i="13"/>
</calcChain>
</file>

<file path=xl/comments1.xml><?xml version="1.0" encoding="utf-8"?>
<comments xmlns="http://schemas.openxmlformats.org/spreadsheetml/2006/main">
  <authors>
    <author>Eduardo Narbona Fernández</author>
  </authors>
  <commentList>
    <comment ref="G1" authorId="0">
      <text>
        <r>
          <rPr>
            <b/>
            <sz val="10"/>
            <color rgb="FF000000"/>
            <rFont val="Tahoma"/>
            <family val="2"/>
          </rPr>
          <t>Eduardo Narbona Fernández:</t>
        </r>
        <r>
          <rPr>
            <sz val="10"/>
            <color rgb="FF000000"/>
            <rFont val="Tahoma"/>
            <family val="2"/>
          </rPr>
          <t xml:space="preserve">
Color of the "adevertising unit" (usually petals or sepals but also whole inflorescence as in Araceae and Asteraceae).
Values fo sRGB is showed to definine our criteria.
- White (incliding whitish)
- Yellow (255,255,0)
- Orange (255,127,0)
- Pink (255,192,203): +medium purple (153,0,153) + lilac (200,162,200)
- Blue (0,0,255): +violet (127,0,255) +mauve (224,176,255) 
- Purple: Include from "dark purple" (102,0,102) to Black (0,0,0) 
- Brown (150,75,0)
- Red (255,0,0)
</t>
        </r>
      </text>
    </comment>
  </commentList>
</comments>
</file>

<file path=xl/comments2.xml><?xml version="1.0" encoding="utf-8"?>
<comments xmlns="http://schemas.openxmlformats.org/spreadsheetml/2006/main">
  <authors>
    <author>Eduardo Narbona Fernández</author>
  </authors>
  <commentList>
    <comment ref="G1" authorId="0">
      <text>
        <r>
          <rPr>
            <b/>
            <sz val="10"/>
            <color rgb="FF000000"/>
            <rFont val="Tahoma"/>
            <family val="2"/>
          </rPr>
          <t>Eduardo Narbona Fernández:</t>
        </r>
        <r>
          <rPr>
            <sz val="10"/>
            <color rgb="FF000000"/>
            <rFont val="Tahoma"/>
            <family val="2"/>
          </rPr>
          <t xml:space="preserve">
Eduardo Narbona Fernández:
Color of the "adevertising unit" (usually petals or sepals but also whole inflorescence as in Araceae and Asteraceae).
Values fo sRGB is showed to definine our criteria.
- White (incliding whitish)
- Yellow (255,255,0)
- Orange (255,127,0)
- Pink (255,192,203): +medium purple (153,0,153) + lilac (200,162,200)
- Blue (0,0,255): +violet (127,0,255) +mauve (224,176,255) 
- Purple: Include from "dark purple" (102,0,102) to Black (0,0,0) 
- Brown (150,75,0)
- Red (255,0,0)
</t>
        </r>
      </text>
    </comment>
  </commentList>
</comments>
</file>

<file path=xl/sharedStrings.xml><?xml version="1.0" encoding="utf-8"?>
<sst xmlns="http://schemas.openxmlformats.org/spreadsheetml/2006/main" count="11927" uniqueCount="1074">
  <si>
    <t>Order</t>
  </si>
  <si>
    <t>Family</t>
  </si>
  <si>
    <t>Species</t>
  </si>
  <si>
    <t>Flower color composition</t>
  </si>
  <si>
    <t>Main flower color</t>
  </si>
  <si>
    <t>Alismatales</t>
  </si>
  <si>
    <t>Araceae</t>
  </si>
  <si>
    <t>Purple/Green/White</t>
  </si>
  <si>
    <t>Purple</t>
  </si>
  <si>
    <t>Purple/Green</t>
  </si>
  <si>
    <t>Apiales</t>
  </si>
  <si>
    <t>Apiaceae</t>
  </si>
  <si>
    <t>White</t>
  </si>
  <si>
    <t>Yellow</t>
  </si>
  <si>
    <t>Asparagales</t>
  </si>
  <si>
    <t>Amaryllidaceae</t>
  </si>
  <si>
    <t>Pink/Green</t>
  </si>
  <si>
    <t>Pink</t>
  </si>
  <si>
    <t>White/Green</t>
  </si>
  <si>
    <t>Asparagaceae</t>
  </si>
  <si>
    <t>Brown</t>
  </si>
  <si>
    <t>Blue</t>
  </si>
  <si>
    <t>Blue/Green</t>
  </si>
  <si>
    <t>Aparagaceae</t>
  </si>
  <si>
    <t>Iridaceae</t>
  </si>
  <si>
    <t>Brown/Blue/Yellow</t>
  </si>
  <si>
    <t>Pink/Yellow/White</t>
  </si>
  <si>
    <t>Green/White/Red</t>
  </si>
  <si>
    <t>Green</t>
  </si>
  <si>
    <t>White/Red</t>
  </si>
  <si>
    <t>White/Pink</t>
  </si>
  <si>
    <t>Asterales</t>
  </si>
  <si>
    <t>Anthemideae</t>
  </si>
  <si>
    <t>White/Yellow</t>
  </si>
  <si>
    <t>Astereae</t>
  </si>
  <si>
    <t xml:space="preserve">White </t>
  </si>
  <si>
    <t>Cardueae</t>
  </si>
  <si>
    <t>Calenduleae</t>
  </si>
  <si>
    <t>Orange</t>
  </si>
  <si>
    <t>Cichorieae</t>
  </si>
  <si>
    <t>Yellow/Purple</t>
  </si>
  <si>
    <t>Gnaphalieae</t>
  </si>
  <si>
    <t>Inuleae</t>
  </si>
  <si>
    <t>Senecioneae</t>
  </si>
  <si>
    <t>Campanulaceae</t>
  </si>
  <si>
    <t>Boraginales</t>
  </si>
  <si>
    <t>Boraginaceae</t>
  </si>
  <si>
    <t>Brassicales</t>
  </si>
  <si>
    <t>Brassicaceae</t>
  </si>
  <si>
    <t>Yellow/Green</t>
  </si>
  <si>
    <t>White/Yellow/Brown</t>
  </si>
  <si>
    <t>White/Yellow/Purple</t>
  </si>
  <si>
    <t>Capparaceae</t>
  </si>
  <si>
    <t>Resedaceae</t>
  </si>
  <si>
    <t>Caryophyllales</t>
  </si>
  <si>
    <t>Caryophyllaceae</t>
  </si>
  <si>
    <t>Frankeniaceae</t>
  </si>
  <si>
    <t>Plumbaginaceae</t>
  </si>
  <si>
    <t>Cucurbitales</t>
  </si>
  <si>
    <t>Cucurbitaceae</t>
  </si>
  <si>
    <t>Dipsacales</t>
  </si>
  <si>
    <t>Ericales</t>
  </si>
  <si>
    <t>Primulaceae</t>
  </si>
  <si>
    <t>Fabales</t>
  </si>
  <si>
    <t>Fabaceae</t>
  </si>
  <si>
    <t>Galegeae</t>
  </si>
  <si>
    <t>Genisteae</t>
  </si>
  <si>
    <t>Hedysareae</t>
  </si>
  <si>
    <t>Red</t>
  </si>
  <si>
    <t>Red/White</t>
  </si>
  <si>
    <t>Loteae</t>
  </si>
  <si>
    <t>Red/Purple</t>
  </si>
  <si>
    <t>Psoraleeae</t>
  </si>
  <si>
    <t>Trifolieae</t>
  </si>
  <si>
    <t>Pink/White</t>
  </si>
  <si>
    <t>Yellow/Red</t>
  </si>
  <si>
    <t>Vicieae</t>
  </si>
  <si>
    <t>Red/Green</t>
  </si>
  <si>
    <t>Yellow/White</t>
  </si>
  <si>
    <t>White/Purple</t>
  </si>
  <si>
    <t>Gentianales</t>
  </si>
  <si>
    <t>Apocynaceae</t>
  </si>
  <si>
    <t>Gentianaceae</t>
  </si>
  <si>
    <t>Rubiaceae</t>
  </si>
  <si>
    <t>Geraniales</t>
  </si>
  <si>
    <t>Geraniaceae</t>
  </si>
  <si>
    <t>Lamiales</t>
  </si>
  <si>
    <t>Lamiaceae</t>
  </si>
  <si>
    <t>Orobanchaceae</t>
  </si>
  <si>
    <t>Brown/Pink</t>
  </si>
  <si>
    <t>Plantaginaceae</t>
  </si>
  <si>
    <t>Yellow/Orange</t>
  </si>
  <si>
    <t>Scrophulariaceae</t>
  </si>
  <si>
    <t>Red/Orange</t>
  </si>
  <si>
    <t>Liliales</t>
  </si>
  <si>
    <t>Colchicaceae</t>
  </si>
  <si>
    <t>Malpighiales</t>
  </si>
  <si>
    <t>Yellow/Pink</t>
  </si>
  <si>
    <t>Euphorbiaceae</t>
  </si>
  <si>
    <t>Green/Yellow/Purple</t>
  </si>
  <si>
    <t>Green/Yellow</t>
  </si>
  <si>
    <t>Linaceae</t>
  </si>
  <si>
    <t>Malvales</t>
  </si>
  <si>
    <t>Cistaceae</t>
  </si>
  <si>
    <t>Malvaceae</t>
  </si>
  <si>
    <t>Myrtales</t>
  </si>
  <si>
    <t>Lythraceae</t>
  </si>
  <si>
    <t>Ranunculales</t>
  </si>
  <si>
    <t>Papaveraceae</t>
  </si>
  <si>
    <t>Orange/Red</t>
  </si>
  <si>
    <t>Pink/White/Green</t>
  </si>
  <si>
    <t>White/Yellow/Red</t>
  </si>
  <si>
    <t>Ranunculaceae</t>
  </si>
  <si>
    <t>Adonideae</t>
  </si>
  <si>
    <t>Anemoneae</t>
  </si>
  <si>
    <t>Delphinieae</t>
  </si>
  <si>
    <t>Nigelleae</t>
  </si>
  <si>
    <t>Ranunculeae</t>
  </si>
  <si>
    <t>Sapindales</t>
  </si>
  <si>
    <t>Rutaceae</t>
  </si>
  <si>
    <t>Saxifragales</t>
  </si>
  <si>
    <t>Saxifragaceae</t>
  </si>
  <si>
    <t>Crassulaceae</t>
  </si>
  <si>
    <t>Solanales</t>
  </si>
  <si>
    <t>Convolvulaceae</t>
  </si>
  <si>
    <t>Blue/White</t>
  </si>
  <si>
    <t>Solanaceae</t>
  </si>
  <si>
    <t>Ericaceae</t>
  </si>
  <si>
    <t>Whitish</t>
  </si>
  <si>
    <t>White/Pink/Green</t>
  </si>
  <si>
    <t>Smilacaceae</t>
  </si>
  <si>
    <t>Thymelaeaceae</t>
  </si>
  <si>
    <t>Myrtaceae</t>
  </si>
  <si>
    <t>Piperales</t>
  </si>
  <si>
    <t>Aristolochiaceae</t>
  </si>
  <si>
    <t>Rosales</t>
  </si>
  <si>
    <t>Rosaceae</t>
  </si>
  <si>
    <t>Santalales</t>
  </si>
  <si>
    <t>Santalaceae</t>
  </si>
  <si>
    <t>Paeoniaceae</t>
  </si>
  <si>
    <t>Acanthaceae</t>
  </si>
  <si>
    <t>Bignoniaceae</t>
  </si>
  <si>
    <t>Caprifoliaceae</t>
  </si>
  <si>
    <t>Meliaceae</t>
  </si>
  <si>
    <t>Oleaceae</t>
  </si>
  <si>
    <t>Onagraceae</t>
  </si>
  <si>
    <t>Oxalidales</t>
  </si>
  <si>
    <t>Oxalidaceae</t>
  </si>
  <si>
    <t>Passifloraceae</t>
  </si>
  <si>
    <t>Proteales</t>
  </si>
  <si>
    <t>Proteaceae</t>
  </si>
  <si>
    <t>Monocotyledoneae</t>
  </si>
  <si>
    <t>Brown/Green</t>
  </si>
  <si>
    <t>Blue/Yellow/Green</t>
  </si>
  <si>
    <t>Yellow/Green/Purple</t>
  </si>
  <si>
    <t>Pink/Purple/Green</t>
  </si>
  <si>
    <t>Eudicotyledoneae</t>
  </si>
  <si>
    <t>White/Brown</t>
  </si>
  <si>
    <t>White/Blue</t>
  </si>
  <si>
    <t>Acis_autumnalis</t>
  </si>
  <si>
    <t>Allium_neapolitanum</t>
  </si>
  <si>
    <t>Allium_subvillosum</t>
  </si>
  <si>
    <t>Allium_triquetrum</t>
  </si>
  <si>
    <t>Narcissus_obsoletus</t>
  </si>
  <si>
    <t>Narcissus_serotinus</t>
  </si>
  <si>
    <t>Narcissus_papyraceus</t>
  </si>
  <si>
    <t>Nothoscordum_gracile</t>
  </si>
  <si>
    <t>Ornithogalum_baeticum</t>
  </si>
  <si>
    <t>Ornithogalum_umbellatum</t>
  </si>
  <si>
    <t>Ornithogalum_narbonense</t>
  </si>
  <si>
    <t>Cephalanthera_longifolia</t>
  </si>
  <si>
    <t>Asphodelus_albus</t>
  </si>
  <si>
    <t>Asphodelus_fistulosus</t>
  </si>
  <si>
    <t>Asphodelus_teniofolius</t>
  </si>
  <si>
    <t>Simethis_planifolia</t>
  </si>
  <si>
    <t>Smilax_aspera</t>
  </si>
  <si>
    <t>Daucus_carota</t>
  </si>
  <si>
    <t>Oenanthe_globulosa</t>
  </si>
  <si>
    <t>Torilis_arvensis</t>
  </si>
  <si>
    <t>Torilis_nodosa</t>
  </si>
  <si>
    <t>Anacyclus_clavatus</t>
  </si>
  <si>
    <t>Bellis_cordifolia</t>
  </si>
  <si>
    <t>Bellis_sylvestris</t>
  </si>
  <si>
    <t>Jasione_montana</t>
  </si>
  <si>
    <t>Heliotropium_europaeum</t>
  </si>
  <si>
    <t>Cakile_maritima</t>
  </si>
  <si>
    <t>Diplotaxis_erucoides</t>
  </si>
  <si>
    <t>Raphanus_raphanistrum</t>
  </si>
  <si>
    <t>Capparis_spinosa</t>
  </si>
  <si>
    <t>Reseda_lutea</t>
  </si>
  <si>
    <t>Reseda_luteola</t>
  </si>
  <si>
    <t>Reseda_media</t>
  </si>
  <si>
    <t>Arenaria_hispanica</t>
  </si>
  <si>
    <t>Paronychia_argentea</t>
  </si>
  <si>
    <t>Silene_latifolia</t>
  </si>
  <si>
    <t>Silene_niceensis</t>
  </si>
  <si>
    <t>Silene_vulgaris</t>
  </si>
  <si>
    <t>Bryonia_dioica</t>
  </si>
  <si>
    <t>Viburnum_tinus</t>
  </si>
  <si>
    <t>Arbutus_unedo</t>
  </si>
  <si>
    <t>Erica_arborea</t>
  </si>
  <si>
    <t>Erica_scoparia</t>
  </si>
  <si>
    <t>Cytisus_multiflorus</t>
  </si>
  <si>
    <t>Retama_monosperma</t>
  </si>
  <si>
    <t>Dorycnium_hirsutum</t>
  </si>
  <si>
    <t>Trifolium_fragiferum</t>
  </si>
  <si>
    <t>Trifolium_repens</t>
  </si>
  <si>
    <t>Trifolium_scabrum</t>
  </si>
  <si>
    <t>Trifolium_subterraneum</t>
  </si>
  <si>
    <t>Lathyrus_ochrus</t>
  </si>
  <si>
    <t>Vicia_faba</t>
  </si>
  <si>
    <t>Vicia_lutea</t>
  </si>
  <si>
    <t>Asperula_hirsuta</t>
  </si>
  <si>
    <t>Marrubium_vulgare</t>
  </si>
  <si>
    <t>Stachys_ocymastrum</t>
  </si>
  <si>
    <t>Teucrium_capitatum</t>
  </si>
  <si>
    <t>Thymus_mastichina</t>
  </si>
  <si>
    <t>Bellardia_trixago</t>
  </si>
  <si>
    <t>Cistanche_phelypaea</t>
  </si>
  <si>
    <t>Phelipanche_ramosa</t>
  </si>
  <si>
    <t>Orobanche_crenata</t>
  </si>
  <si>
    <t>Chaenorhinum_villosum</t>
  </si>
  <si>
    <t>Cistus_ladanifer</t>
  </si>
  <si>
    <t>Cistus_libanotis</t>
  </si>
  <si>
    <t>Cistus_monspeliensis</t>
  </si>
  <si>
    <t>Cistus_salviifolius</t>
  </si>
  <si>
    <t>Malva_parviflora</t>
  </si>
  <si>
    <t>Daphne_gnidium</t>
  </si>
  <si>
    <t>Myrtus_communis</t>
  </si>
  <si>
    <t>Sarcocapnos_enneaphylla</t>
  </si>
  <si>
    <t>Anemone_palmata</t>
  </si>
  <si>
    <t>Aristolochia_baetica</t>
  </si>
  <si>
    <t>Arisarum_simorrhinum</t>
  </si>
  <si>
    <t>Biarum_tenuifolium</t>
  </si>
  <si>
    <t>Allium_ampeloprasum</t>
  </si>
  <si>
    <t>Allium_roseum</t>
  </si>
  <si>
    <t>Narcissus_assoanus</t>
  </si>
  <si>
    <t>Narcissus_cuatrecasasii</t>
  </si>
  <si>
    <t>Dipcadi_serotinum</t>
  </si>
  <si>
    <t>Hyacinthoides_hispanica</t>
  </si>
  <si>
    <t>Leopoldia_comosa</t>
  </si>
  <si>
    <t>Muscari_neglectum</t>
  </si>
  <si>
    <t>Prospero_autumnale</t>
  </si>
  <si>
    <t>Scilla_peruviana</t>
  </si>
  <si>
    <t>Gladiolus_communis</t>
  </si>
  <si>
    <t>Gladiolus_italicus</t>
  </si>
  <si>
    <t>Iris_pseudacorus</t>
  </si>
  <si>
    <t>Moraea_sisyrinchium</t>
  </si>
  <si>
    <t>Himantoglossum_robertianum</t>
  </si>
  <si>
    <t>Ophrys_tenthredinifera</t>
  </si>
  <si>
    <t>Orchis_italica</t>
  </si>
  <si>
    <t>Serapias_cordigera</t>
  </si>
  <si>
    <t>Serapias_parviflora</t>
  </si>
  <si>
    <t>Serapias_vomeracea</t>
  </si>
  <si>
    <t>Foeniculum_vulgare</t>
  </si>
  <si>
    <t>Thapsia_transtagana</t>
  </si>
  <si>
    <t>Coleostephus_myconis</t>
  </si>
  <si>
    <t>Carduus_tenuiflorus</t>
  </si>
  <si>
    <t>Carthamus_caeruleus</t>
  </si>
  <si>
    <t>Centaurea_pullata</t>
  </si>
  <si>
    <t>Centaurea_sphaerocephala</t>
  </si>
  <si>
    <t>Crupina_vulgaris</t>
  </si>
  <si>
    <t>Cynara_humilis</t>
  </si>
  <si>
    <t>Galactites_tomentosus</t>
  </si>
  <si>
    <t>Mantisalca_duriaei</t>
  </si>
  <si>
    <t>Mantisalca_salmantica</t>
  </si>
  <si>
    <t>Calendula_arvensis</t>
  </si>
  <si>
    <t>Colchicum_autumnale</t>
  </si>
  <si>
    <t>Andryala_integrifolia</t>
  </si>
  <si>
    <t>Calendula_officinalis</t>
  </si>
  <si>
    <t>Cichorium_intybus</t>
  </si>
  <si>
    <t>Crepis_vesicaria</t>
  </si>
  <si>
    <t>Geropogon_hybridus</t>
  </si>
  <si>
    <t>Podospermum_laciniatum</t>
  </si>
  <si>
    <t>Reichardia_intermedia</t>
  </si>
  <si>
    <t>Rhagadiolus_edulis</t>
  </si>
  <si>
    <t>Sonchus_radicatus</t>
  </si>
  <si>
    <t>Tolpis_barbata</t>
  </si>
  <si>
    <t>Tragopogon_porrifolius</t>
  </si>
  <si>
    <t>Urospermum_picroides</t>
  </si>
  <si>
    <t>Phagnalon_saxatile</t>
  </si>
  <si>
    <t>Dittrichia_viscosa</t>
  </si>
  <si>
    <t>Pallenis_spinosa</t>
  </si>
  <si>
    <t>Pulicaria_arabica</t>
  </si>
  <si>
    <t>Jacobaea_aquatica</t>
  </si>
  <si>
    <t>Senecio_gallicus</t>
  </si>
  <si>
    <t>Anchusa_azurea</t>
  </si>
  <si>
    <t>Anchusa_puechii</t>
  </si>
  <si>
    <t>Borago_officinalis</t>
  </si>
  <si>
    <t>Cynoglossum_clandestinum</t>
  </si>
  <si>
    <t>Cynoglossum_creticum</t>
  </si>
  <si>
    <t>Echium_albicans</t>
  </si>
  <si>
    <t>Echium_boissieri</t>
  </si>
  <si>
    <r>
      <t>Echium_creticum</t>
    </r>
    <r>
      <rPr>
        <sz val="12"/>
        <color rgb="FF000000"/>
        <rFont val="Calibri"/>
        <family val="2"/>
        <scheme val="minor"/>
      </rPr>
      <t/>
    </r>
  </si>
  <si>
    <t>Echium_vulgare</t>
  </si>
  <si>
    <t>Glandora_prostrata</t>
  </si>
  <si>
    <t>Nonea_vesicaria</t>
  </si>
  <si>
    <t>Arabis_verna</t>
  </si>
  <si>
    <t>Brassica_nigra</t>
  </si>
  <si>
    <t>Diplotaxis_virgata</t>
  </si>
  <si>
    <t>Eruca_sativa</t>
  </si>
  <si>
    <t>Hirschfeldia_incana</t>
  </si>
  <si>
    <t>Matthiola_fruticulosa</t>
  </si>
  <si>
    <t>Moricandia_arvensis</t>
  </si>
  <si>
    <t>Sinapis_alba</t>
  </si>
  <si>
    <t>Sinapis_arvensis</t>
  </si>
  <si>
    <t>Silene_gallica</t>
  </si>
  <si>
    <r>
      <t>Silene_littorea</t>
    </r>
    <r>
      <rPr>
        <sz val="12"/>
        <color theme="1"/>
        <rFont val="Calibri"/>
        <family val="2"/>
        <scheme val="minor"/>
      </rPr>
      <t/>
    </r>
  </si>
  <si>
    <t>Silene_pendula</t>
  </si>
  <si>
    <t>Silene_ramosissima</t>
  </si>
  <si>
    <t>Silene_scabriflora</t>
  </si>
  <si>
    <t>Silene_secundiflora</t>
  </si>
  <si>
    <t>Spergularia_rubra</t>
  </si>
  <si>
    <t>Frankenia_laevis</t>
  </si>
  <si>
    <t>Armeria_pungens</t>
  </si>
  <si>
    <t>Limoniastrum_monopetalum</t>
  </si>
  <si>
    <t>Limonium_algarvense</t>
  </si>
  <si>
    <t>Limonium_sinuatum</t>
  </si>
  <si>
    <t>Ecballium_elaterium</t>
  </si>
  <si>
    <t>Fedia_cornucopiae</t>
  </si>
  <si>
    <t>Erica_australis</t>
  </si>
  <si>
    <t>Erica_umbellata</t>
  </si>
  <si>
    <t>Erica_andevalensis</t>
  </si>
  <si>
    <t>Coris_monspeliensis</t>
  </si>
  <si>
    <t>Astragalus_pelecinus</t>
  </si>
  <si>
    <t>Colutea_atlantica</t>
  </si>
  <si>
    <r>
      <t>Cytisus_balansae</t>
    </r>
    <r>
      <rPr>
        <sz val="12"/>
        <rFont val="Calibri"/>
        <scheme val="minor"/>
      </rPr>
      <t/>
    </r>
  </si>
  <si>
    <t>Cytisus_grandiflorus</t>
  </si>
  <si>
    <t>Genista_canariensis</t>
  </si>
  <si>
    <t>Genista_cinerea</t>
  </si>
  <si>
    <t>Genista_hirsuta</t>
  </si>
  <si>
    <t>Genista_linifolia</t>
  </si>
  <si>
    <t>Genista_triacanthos</t>
  </si>
  <si>
    <t>Genista_tridentata</t>
  </si>
  <si>
    <t>Lupinus_luteus</t>
  </si>
  <si>
    <t>Spartium_junceum</t>
  </si>
  <si>
    <t>Ulex_borgiae</t>
  </si>
  <si>
    <t>Ulex_europaeus</t>
  </si>
  <si>
    <t>Ulex_genistoides</t>
  </si>
  <si>
    <r>
      <t>Ulex_parviflorus</t>
    </r>
    <r>
      <rPr>
        <sz val="12"/>
        <rFont val="Calibri"/>
        <scheme val="minor"/>
      </rPr>
      <t/>
    </r>
  </si>
  <si>
    <t>Hedysarum_coronarium</t>
  </si>
  <si>
    <t>Onobrychis_humilis</t>
  </si>
  <si>
    <t>Anthyllis_hamosa</t>
  </si>
  <si>
    <r>
      <t>Coronilla_valentina</t>
    </r>
    <r>
      <rPr>
        <sz val="12"/>
        <rFont val="Calibri"/>
        <scheme val="minor"/>
      </rPr>
      <t/>
    </r>
  </si>
  <si>
    <t>Lotus_corniculatus</t>
  </si>
  <si>
    <t>Lotus_creticus</t>
  </si>
  <si>
    <t>Lotus_pedunculatus</t>
  </si>
  <si>
    <t>Lotus_tetragonolobus</t>
  </si>
  <si>
    <t>Scorpiurus_muricatus</t>
  </si>
  <si>
    <t>Scorpiurus_vermiculatus</t>
  </si>
  <si>
    <t>Bituminaria_bituminosa</t>
  </si>
  <si>
    <t>Melilotus_indicus</t>
  </si>
  <si>
    <t>Medicago_marina</t>
  </si>
  <si>
    <t>Medicago_sativa</t>
  </si>
  <si>
    <t>Ononis_mitissima</t>
  </si>
  <si>
    <t>Ononis_pubescens</t>
  </si>
  <si>
    <t>Ononis_spinosa</t>
  </si>
  <si>
    <t>Trifolium_angustifolium</t>
  </si>
  <si>
    <r>
      <t>Trifolium_campestre</t>
    </r>
    <r>
      <rPr>
        <sz val="12"/>
        <color theme="1"/>
        <rFont val="Calibri"/>
        <family val="2"/>
        <scheme val="minor"/>
      </rPr>
      <t/>
    </r>
  </si>
  <si>
    <t>Trifolium_stellatum</t>
  </si>
  <si>
    <t>Lathyrus_cicera</t>
  </si>
  <si>
    <t>Lathyrus_clymenum</t>
  </si>
  <si>
    <t>Lathyrus_sphaericus</t>
  </si>
  <si>
    <t>Lathyrus_tingitanus</t>
  </si>
  <si>
    <t>Lupinus_micranthus</t>
  </si>
  <si>
    <t>Lupinus_angustifolius</t>
  </si>
  <si>
    <t>Vicia_benghalensis</t>
  </si>
  <si>
    <t>Vicia_cracca</t>
  </si>
  <si>
    <t>Vicia_hybrida</t>
  </si>
  <si>
    <t>Vicia_sativa</t>
  </si>
  <si>
    <r>
      <t>Vicia_villosa</t>
    </r>
    <r>
      <rPr>
        <sz val="12"/>
        <color theme="1"/>
        <rFont val="Calibri"/>
        <family val="2"/>
        <scheme val="minor"/>
      </rPr>
      <t/>
    </r>
  </si>
  <si>
    <t>Nerium_oleander</t>
  </si>
  <si>
    <t>Centaurium_pulchellum</t>
  </si>
  <si>
    <t>Centaurium_tenuiflorum</t>
  </si>
  <si>
    <t>Blackstonia_perfoliata</t>
  </si>
  <si>
    <t>Putoria_calabrica</t>
  </si>
  <si>
    <t>Sherardia_arvensis</t>
  </si>
  <si>
    <t>Erodium_laciniatum</t>
  </si>
  <si>
    <t>Erodium_moschatum</t>
  </si>
  <si>
    <t>Geranium_molle</t>
  </si>
  <si>
    <t>Geranium_purpureum</t>
  </si>
  <si>
    <t>Ajuga_iva</t>
  </si>
  <si>
    <r>
      <t>Clinopodium_nepeta</t>
    </r>
    <r>
      <rPr>
        <sz val="12"/>
        <color theme="1"/>
        <rFont val="Calibri"/>
        <family val="2"/>
        <scheme val="minor"/>
      </rPr>
      <t/>
    </r>
  </si>
  <si>
    <t>Lamium_amplexicaule</t>
  </si>
  <si>
    <t>Lavandula_dentata</t>
  </si>
  <si>
    <t>Lavandula_multifida</t>
  </si>
  <si>
    <t>Lavandula_pedunculata</t>
  </si>
  <si>
    <t>Lavandula_stoechas</t>
  </si>
  <si>
    <t>Phlomis_lychnitis</t>
  </si>
  <si>
    <t>Phlomis_purpurea</t>
  </si>
  <si>
    <t>Micromeria_graeca</t>
  </si>
  <si>
    <t>Prunella_vulgaris</t>
  </si>
  <si>
    <t>Rosmarinus_officinalis</t>
  </si>
  <si>
    <t>Salvia_verbenaca</t>
  </si>
  <si>
    <t>Satureja_obovata</t>
  </si>
  <si>
    <t>Teucrium_fruticans</t>
  </si>
  <si>
    <t>Parentucellia_latifolia</t>
  </si>
  <si>
    <t>Parentucellia_viscosa</t>
  </si>
  <si>
    <t>Pedicularis_sylvatica</t>
  </si>
  <si>
    <t>Orobanche_gracilis</t>
  </si>
  <si>
    <t>Orobanche_latisquama</t>
  </si>
  <si>
    <t>Antirrhinum_majus</t>
  </si>
  <si>
    <t>Cymbalaria_muralis</t>
  </si>
  <si>
    <t>Linaria_spartea</t>
  </si>
  <si>
    <t>Linaria_viscosa</t>
  </si>
  <si>
    <t>Misopates_orontium</t>
  </si>
  <si>
    <r>
      <t>Scrophularia_auriculata</t>
    </r>
    <r>
      <rPr>
        <sz val="12"/>
        <rFont val="Calibri"/>
        <scheme val="minor"/>
      </rPr>
      <t/>
    </r>
  </si>
  <si>
    <t>Scrophularia_canina</t>
  </si>
  <si>
    <t>Scrophularia_sambucifolia</t>
  </si>
  <si>
    <t>Verbascum_giganteum</t>
  </si>
  <si>
    <t>Verbascum_sinuatum</t>
  </si>
  <si>
    <t>Vitex_agnus-castus</t>
  </si>
  <si>
    <t>Hypericum_perforatum</t>
  </si>
  <si>
    <t>Hypericum_spruneri</t>
  </si>
  <si>
    <t>Hypericum_undulatum</t>
  </si>
  <si>
    <t>Euphorbia_exigua</t>
  </si>
  <si>
    <t>Euphorbia_helioscopia</t>
  </si>
  <si>
    <t>Euphorbia_peplus</t>
  </si>
  <si>
    <t>Euphorbia_segetalis</t>
  </si>
  <si>
    <t>Euphorbia_serrata</t>
  </si>
  <si>
    <t>Linum_bienne</t>
  </si>
  <si>
    <t>Linum_tenue</t>
  </si>
  <si>
    <t>Linum_trigynum</t>
  </si>
  <si>
    <t>Linum_usitatissimum</t>
  </si>
  <si>
    <t>Cistus_albidus</t>
  </si>
  <si>
    <t>Cistus_atriplicifolius</t>
  </si>
  <si>
    <t>Cistus_calycinus</t>
  </si>
  <si>
    <t>Cistus_crispus</t>
  </si>
  <si>
    <t>Cistus_halimifolius</t>
  </si>
  <si>
    <t>Fumana_lacidulemiensis</t>
  </si>
  <si>
    <t>Helianthemum_cinereum</t>
  </si>
  <si>
    <t>Tuberaria_guttata</t>
  </si>
  <si>
    <t>Tuberaria_lignosa</t>
  </si>
  <si>
    <t>Malva_multiflora</t>
  </si>
  <si>
    <t>Malva_nicaeensis</t>
  </si>
  <si>
    <t>Malva_sylvestris</t>
  </si>
  <si>
    <t>Malva_trimestris</t>
  </si>
  <si>
    <t>Lythrum_salicaria</t>
  </si>
  <si>
    <t>Lythrum_junceum</t>
  </si>
  <si>
    <t>Chelidonium_majus</t>
  </si>
  <si>
    <t>Papaver_argemone</t>
  </si>
  <si>
    <t>Papaver_dubium</t>
  </si>
  <si>
    <t>Papaver_hybridum</t>
  </si>
  <si>
    <t>Papaver_rhoeas</t>
  </si>
  <si>
    <t>Fumaria_agraria</t>
  </si>
  <si>
    <t>Fumaria_capreolata</t>
  </si>
  <si>
    <t>Fumaria_officinalis</t>
  </si>
  <si>
    <t>Adonis_microcarpa</t>
  </si>
  <si>
    <t>Clematis_cirrhosa</t>
  </si>
  <si>
    <t>Delphinium_gracile</t>
  </si>
  <si>
    <t>Nigella_damascena</t>
  </si>
  <si>
    <t>Nigella_papilosa</t>
  </si>
  <si>
    <t>Ficaria_verna</t>
  </si>
  <si>
    <t>Ranunculus_acris</t>
  </si>
  <si>
    <t>Ranunculus_arvensis</t>
  </si>
  <si>
    <t>Ranunculus_bulbosus</t>
  </si>
  <si>
    <t>Ranunculus_paludosus</t>
  </si>
  <si>
    <t>Crataegus_monogyna</t>
  </si>
  <si>
    <t>Rosa_canina</t>
  </si>
  <si>
    <t>Osyris_lanceolata</t>
  </si>
  <si>
    <t>Ruta_angustifolia</t>
  </si>
  <si>
    <t>Ruta_chalepensis</t>
  </si>
  <si>
    <t>Saxifraga_granulata</t>
  </si>
  <si>
    <t>Sedum_album</t>
  </si>
  <si>
    <t>Sedum_amplexicaule</t>
  </si>
  <si>
    <t>Sedum_mucizonia</t>
  </si>
  <si>
    <t>Sedum_sediforme</t>
  </si>
  <si>
    <t>Paeonia_broteroi</t>
  </si>
  <si>
    <t>Convolvulus_arvensis</t>
  </si>
  <si>
    <t>Convolvulus_althaeoides</t>
  </si>
  <si>
    <t>Convolvulus_tricolor</t>
  </si>
  <si>
    <t>Mandragora_autumnalis</t>
  </si>
  <si>
    <t>Solanum_nigrum</t>
  </si>
  <si>
    <t>Berberidaceae</t>
  </si>
  <si>
    <t>Calycanthaceae</t>
  </si>
  <si>
    <t>Laurales</t>
  </si>
  <si>
    <t>Hamamelidaceae</t>
  </si>
  <si>
    <t>Liliaceae</t>
  </si>
  <si>
    <t>Phrymaceae</t>
  </si>
  <si>
    <t>Nymphaeaceae</t>
  </si>
  <si>
    <t>Nymphaeales</t>
  </si>
  <si>
    <t>Blue/White/Yellow</t>
  </si>
  <si>
    <t>Violaceae</t>
  </si>
  <si>
    <t>Gesneriaceae</t>
  </si>
  <si>
    <t>Flavonoids</t>
  </si>
  <si>
    <t>Anthocyanins</t>
  </si>
  <si>
    <t>Aurones</t>
  </si>
  <si>
    <t>Carotenoids</t>
  </si>
  <si>
    <t>Chlorophylls</t>
  </si>
  <si>
    <t xml:space="preserve"> N_pigments</t>
  </si>
  <si>
    <t>Anthyllis_vulneraria</t>
  </si>
  <si>
    <t>Ononis_natrix</t>
  </si>
  <si>
    <t>Ononis_viscosa</t>
  </si>
  <si>
    <t>Campsis_radicans</t>
  </si>
  <si>
    <t>Jasminum_officinale</t>
  </si>
  <si>
    <t>Oenothera_speciosa</t>
  </si>
  <si>
    <t>Oxalis_pes-caprae</t>
  </si>
  <si>
    <t>Grevillea_banksii</t>
  </si>
  <si>
    <t>Tropaeolum_majus</t>
  </si>
  <si>
    <t>Berberis_vulgaris</t>
  </si>
  <si>
    <t>Lauraceae</t>
  </si>
  <si>
    <t>Laurus_nobilis</t>
  </si>
  <si>
    <t>Iwashina, T. (2001). Anthocyanins and flavonols of Chimonanthus praecox (Calycanthaceae) as flower pigments. J. Jap. Bot., 76, 166-172.</t>
  </si>
  <si>
    <t>Camara, B., Hugueney, P., Bouvier, F., Kuntz, M., &amp; Monéger, R. (1995). Biochemistry and molecular biology of chromoplast development. In International review of cytology (Vol. 163, pp. 175-247). Academic Press.</t>
  </si>
  <si>
    <t>Harborne, J. B. (1966). Comparative biochemistry of flavonoids—I.: Distribution of chalcone and aurone pigments in plants. Phytochemistry, 5(1), 111-115.</t>
  </si>
  <si>
    <t>Chrysosplenium_alternifolium</t>
  </si>
  <si>
    <t>Forsythia_ovata</t>
  </si>
  <si>
    <t>Hamamelis_mollis</t>
  </si>
  <si>
    <t>Tulipa_sylvestris</t>
  </si>
  <si>
    <t>Nuphar_lutea</t>
  </si>
  <si>
    <t>Basal angiosperms</t>
  </si>
  <si>
    <t>Early diverg. angios.</t>
  </si>
  <si>
    <t>Oenothera_biennis</t>
  </si>
  <si>
    <t>Bloom, M., &amp; R. K. Vickery. 1973. Pattern partitioning of floral flavonoids in the Mimulus luteus complex. Phytochemistry 12: 165–167.</t>
  </si>
  <si>
    <t>Viola_tricolor</t>
  </si>
  <si>
    <t>Lawrence, W. J. C., Price, J. R., Robinson, G. M., &amp; Robinson, R. (1939). The distribution of anthocyanins in flowers, fruits and leaves. Philosophical Transactions of the Royal Society of London. Series B, Biological Sciences, 230(567), 149-178.</t>
  </si>
  <si>
    <t>Zantedeschia_elliottiana</t>
  </si>
  <si>
    <t>Yiotis, C., &amp; Psaras, G. K. (2011). Dianthus caryophyllus stems and Zantedeschia aethiopica petioles/pedicels show anatomical features indicating efficient photosynthesis. Flora-Morphology, Distribution, Functional Ecology of Plants, 206(4), 360-364.</t>
  </si>
  <si>
    <t>Oxalis_stricta</t>
  </si>
  <si>
    <t>Thunbergia_grandiflora</t>
  </si>
  <si>
    <t>Blue/Yellow</t>
  </si>
  <si>
    <t>Limonium_bonducellii</t>
  </si>
  <si>
    <t>Erodium_cicutarium</t>
  </si>
  <si>
    <t>Romulea_bulbocodium</t>
  </si>
  <si>
    <t>Pink/Green/White</t>
  </si>
  <si>
    <t>Aristolochia_paucinervis</t>
  </si>
  <si>
    <t>Daphne_laureola</t>
  </si>
  <si>
    <t>Helleboreae</t>
  </si>
  <si>
    <t>Green/Red</t>
  </si>
  <si>
    <t>Helleborus_foetidus</t>
  </si>
  <si>
    <t>Sophoreae</t>
  </si>
  <si>
    <t>Asteraceae</t>
  </si>
  <si>
    <t>Asphodelaceae</t>
  </si>
  <si>
    <t>Orchidaceae</t>
  </si>
  <si>
    <t>Drosophyllaceae</t>
  </si>
  <si>
    <t>Hypericaceae</t>
  </si>
  <si>
    <t>Tropaeolaceae</t>
  </si>
  <si>
    <t>Adoxaceae</t>
  </si>
  <si>
    <t>Chimonanthus_praecox</t>
  </si>
  <si>
    <r>
      <t>Narcissus_xperezlarae</t>
    </r>
    <r>
      <rPr>
        <sz val="12"/>
        <color theme="1"/>
        <rFont val="Calibri"/>
        <family val="2"/>
        <scheme val="minor"/>
      </rPr>
      <t/>
    </r>
  </si>
  <si>
    <t>Iris_foetidissima</t>
  </si>
  <si>
    <t>Iris_planifolia</t>
  </si>
  <si>
    <t>Ophrys_fusca</t>
  </si>
  <si>
    <t>Ophrys_lutea</t>
  </si>
  <si>
    <t>Orchis_anthropophora</t>
  </si>
  <si>
    <t>Orchis_mascula</t>
  </si>
  <si>
    <t>Asphodelus_ramosus</t>
  </si>
  <si>
    <t>Lilium_ochraceum</t>
  </si>
  <si>
    <t>Chamaemelum_fuscatum</t>
  </si>
  <si>
    <t>Glebionis_coronaria</t>
  </si>
  <si>
    <t>Glebionis_segetum</t>
  </si>
  <si>
    <t>Carduus_bourgeanus</t>
  </si>
  <si>
    <t>Notobasis_syriaca</t>
  </si>
  <si>
    <t>Hedypnois_rhagadioloides</t>
  </si>
  <si>
    <t>Leontodon_saxatilis</t>
  </si>
  <si>
    <t>Reichardia_gaditana</t>
  </si>
  <si>
    <t>Sonchus_oleraceus</t>
  </si>
  <si>
    <t>Asteriscus_aquaticus</t>
  </si>
  <si>
    <t>Pallenis_maritima</t>
  </si>
  <si>
    <t>Campanula_erinus</t>
  </si>
  <si>
    <t>Echium_plantagineum</t>
  </si>
  <si>
    <t>Biscutella_auriculata</t>
  </si>
  <si>
    <t>Biscutella_variegata</t>
  </si>
  <si>
    <t>Crambe_filiformis</t>
  </si>
  <si>
    <t>Isatis_platyloba</t>
  </si>
  <si>
    <t>Malcolmia_littorea</t>
  </si>
  <si>
    <t>Moricandia_moricandioides</t>
  </si>
  <si>
    <t>Sisymbrium_austriacum</t>
  </si>
  <si>
    <t>Silene_colorata</t>
  </si>
  <si>
    <t>Silene_adscendens</t>
  </si>
  <si>
    <t>Drosophyllum_lusitanicum</t>
  </si>
  <si>
    <r>
      <t>Lonicera_japonica</t>
    </r>
    <r>
      <rPr>
        <sz val="12"/>
        <color theme="1"/>
        <rFont val="Calibri"/>
        <family val="2"/>
        <scheme val="minor"/>
      </rPr>
      <t/>
    </r>
  </si>
  <si>
    <t>Retama_sphaerocarpa</t>
  </si>
  <si>
    <t>Erophaca_baetica</t>
  </si>
  <si>
    <t>Vinca_difformis</t>
  </si>
  <si>
    <t>Centaurium_maritimum</t>
  </si>
  <si>
    <t>Erodium_malacoides</t>
  </si>
  <si>
    <t>Geranium_rotundifolium</t>
  </si>
  <si>
    <t>Pyrostegia_venusta</t>
  </si>
  <si>
    <t>Passiflora_amethystina</t>
  </si>
  <si>
    <t>Malva_maroccana</t>
  </si>
  <si>
    <t>Oxalis_articulata</t>
  </si>
  <si>
    <t>Delphinium_pentagynum</t>
  </si>
  <si>
    <t>Ranunculus_muricatus</t>
  </si>
  <si>
    <t>Ranunculus_trilobus</t>
  </si>
  <si>
    <t>Rubus_ulmifolius</t>
  </si>
  <si>
    <t>Umbilicus_rupestris</t>
  </si>
  <si>
    <t>Paeonia_ludlowii</t>
  </si>
  <si>
    <t>Calystegia_sepium</t>
  </si>
  <si>
    <t>Nicotiana_glauca</t>
  </si>
  <si>
    <t>Cytinaceae</t>
  </si>
  <si>
    <t>Cytinus_hypocistis</t>
  </si>
  <si>
    <t>Pink/Yellow</t>
  </si>
  <si>
    <t>Bohm, B. A., &amp; Stuessy, T. F. (2001). Flavonoids of the sunflower family (Asteraceae). Springer Science &amp; Business Media.</t>
  </si>
  <si>
    <t>Kohleria_hirsuta</t>
  </si>
  <si>
    <t>Microchirita_micromusa</t>
  </si>
  <si>
    <t>Helichrysum_buddleioides</t>
  </si>
  <si>
    <t>Coreopsideae</t>
  </si>
  <si>
    <t>Bidens_pilosa</t>
  </si>
  <si>
    <t>Heliantheae</t>
  </si>
  <si>
    <t>Clibadium_trianae</t>
  </si>
  <si>
    <t>Phaseoleae</t>
  </si>
  <si>
    <t>Erythrina_crista-galli</t>
  </si>
  <si>
    <t>Butea_monosperma</t>
  </si>
  <si>
    <t>Anacardiaceae</t>
  </si>
  <si>
    <t>Gluta_aptera</t>
  </si>
  <si>
    <t>Melia_azedarach</t>
  </si>
  <si>
    <t>Anacyclus_radiatus</t>
  </si>
  <si>
    <t>Wu, Qian, P‐C. Li, H‐J. Zhang, C‐Y. Feng, S‐S. Li, D‐D. Yin, Jie Tian, W‐Z. Xu, and L‐S. Wang. (2018) Relationship between the flavonoid composition and flower colour variation in Victoria. Plant Biology 20, : 674-68</t>
  </si>
  <si>
    <t>Fossen, T., Larsen, Å., Kiremire, B. T., &amp; Andersen, Ø. M. (1999). Flavonoids from blue flowers of Nymphaea caerulea. Phytochemistry, 51(8), 1133-1137.</t>
  </si>
  <si>
    <t>Nymphaea_nouchali</t>
  </si>
  <si>
    <t>Victoria_amazonica</t>
  </si>
  <si>
    <t>Aloe_plicatilis</t>
  </si>
  <si>
    <t>Mimulus_luteus</t>
  </si>
  <si>
    <t>Pink/Purple</t>
  </si>
  <si>
    <t>Blue_Flower</t>
  </si>
  <si>
    <r>
      <rPr>
        <i/>
        <sz val="12"/>
        <color theme="1"/>
        <rFont val="Calibri"/>
        <family val="2"/>
        <scheme val="minor"/>
      </rPr>
      <t>Dipcadi serotinun</t>
    </r>
    <r>
      <rPr>
        <sz val="12"/>
        <color theme="1"/>
        <rFont val="Calibri"/>
        <family val="2"/>
        <scheme val="minor"/>
      </rPr>
      <t xml:space="preserve"> tiene quinonas pero se consideran como antocianiasn ya que comparten la parte incial de la ruta biosintetica.</t>
    </r>
  </si>
  <si>
    <r>
      <t xml:space="preserve">Para </t>
    </r>
    <r>
      <rPr>
        <i/>
        <sz val="12"/>
        <color theme="1"/>
        <rFont val="Calibri"/>
        <family val="2"/>
        <scheme val="minor"/>
      </rPr>
      <t xml:space="preserve">Daucus carota, </t>
    </r>
    <r>
      <rPr>
        <sz val="12"/>
        <color theme="1"/>
        <rFont val="Calibri"/>
        <family val="2"/>
        <scheme val="minor"/>
      </rPr>
      <t>además de las flores blancas,</t>
    </r>
    <r>
      <rPr>
        <sz val="12"/>
        <color theme="1"/>
        <rFont val="Calibri"/>
        <family val="2"/>
        <scheme val="minor"/>
      </rPr>
      <t xml:space="preserve"> se considera la flor central púrpura central de la inflorescencia.</t>
    </r>
  </si>
  <si>
    <t>En las especies con polimorfismo de color se considera los pigemento stales, es decir la suma de los pigementso presentes en cada morfo.</t>
  </si>
  <si>
    <t>Se eliminan 4 especies con subespcies que tiene pigmentos similares, se deja la subespecie con major número de pigmentos (generalmente con antocininas en manchas o guías).</t>
  </si>
  <si>
    <t>En rojo: especies alóctonas en las que se han tomado los pigmentos de referencias bibliograficas</t>
  </si>
  <si>
    <t>En azul: especies alóctonas en las que se hemos identificado los pigmentos</t>
  </si>
  <si>
    <t>Diplusodon_orbicularis</t>
  </si>
  <si>
    <t>Malpighiaceae</t>
  </si>
  <si>
    <t>Byrsonima_dealbata</t>
  </si>
  <si>
    <t>Banisteriopsis_campestris</t>
  </si>
  <si>
    <t>Melastomataceae</t>
  </si>
  <si>
    <t>Microlicia_amplexicaulis</t>
  </si>
  <si>
    <t>Calophyllaceae</t>
  </si>
  <si>
    <t>Kielmeyera_regalis</t>
  </si>
  <si>
    <t>Symphyopappus_reticulatus</t>
  </si>
  <si>
    <t>Chamaecrista_cathartica</t>
  </si>
  <si>
    <t>Eriocaulaceae</t>
  </si>
  <si>
    <t>Paepalanthus_bromelioides</t>
  </si>
  <si>
    <t>Aspilia_jolyana</t>
  </si>
  <si>
    <t>Campomanesia_pubescens</t>
  </si>
  <si>
    <t>NA</t>
  </si>
  <si>
    <t>Cuphea_linarioides</t>
  </si>
  <si>
    <t>Phyllanthaceae</t>
  </si>
  <si>
    <t>Phyllanthus_klotzschianus</t>
  </si>
  <si>
    <t>Miconia_irwinii</t>
  </si>
  <si>
    <t>Turneraceae</t>
  </si>
  <si>
    <t>Turnera_hilaireana</t>
  </si>
  <si>
    <t>Richterago_arenaria</t>
  </si>
  <si>
    <t>Vochysiaceae</t>
  </si>
  <si>
    <t>Vochysia_pygmaea</t>
  </si>
  <si>
    <t>Vochysia_elliptica</t>
  </si>
  <si>
    <t>Chaetostoma_armatum</t>
  </si>
  <si>
    <t>Loranthaceae</t>
  </si>
  <si>
    <t>Psittacanthus_plagiophyllus</t>
  </si>
  <si>
    <t>Jacaranda_paucifoliolata</t>
  </si>
  <si>
    <t>Cyperaceae</t>
  </si>
  <si>
    <t>Rhynchospora_consanguinea</t>
  </si>
  <si>
    <t>Pleroma_heteromalla</t>
  </si>
  <si>
    <t>Ochnaceae</t>
  </si>
  <si>
    <t>Luxemburgia_ciliosa</t>
  </si>
  <si>
    <t>Polygalaceae</t>
  </si>
  <si>
    <t>Polygala_glochidata</t>
  </si>
  <si>
    <t>Microlicia_cariophylla</t>
  </si>
  <si>
    <t>Loganiaceae</t>
  </si>
  <si>
    <t>Spigelia_aceifolia</t>
  </si>
  <si>
    <t>Xyridaceae</t>
  </si>
  <si>
    <t>Xyris_trachyphylla</t>
  </si>
  <si>
    <t>Xyris_itatiayensis</t>
  </si>
  <si>
    <t>Xyris_asperula</t>
  </si>
  <si>
    <t>Evolvulus_lithospermoides</t>
  </si>
  <si>
    <t>Chamaecrista_ochnacea</t>
  </si>
  <si>
    <t>Kielmeyera_petiolaris</t>
  </si>
  <si>
    <t>Symphyopappus_cuneatus</t>
  </si>
  <si>
    <t>Jacquemontia_prostrata</t>
  </si>
  <si>
    <t>Ipomoea_granulosa</t>
  </si>
  <si>
    <t>Polygala_apparicioi</t>
  </si>
  <si>
    <t>Lavoisiera_imbricata</t>
  </si>
  <si>
    <t>Irlbachia_pedunculata</t>
  </si>
  <si>
    <t>Declieuxia_fruticosa</t>
  </si>
  <si>
    <t>Gaylussacia_montana</t>
  </si>
  <si>
    <t>Calea</t>
  </si>
  <si>
    <t>Cuphea_ericoides</t>
  </si>
  <si>
    <t>Lychnophora_rupestris</t>
  </si>
  <si>
    <t>Galianthe_peruviana</t>
  </si>
  <si>
    <t>Eugenia</t>
  </si>
  <si>
    <t>Vernonia</t>
  </si>
  <si>
    <t>Polygala_subtilis</t>
  </si>
  <si>
    <t>Velloziaceae</t>
  </si>
  <si>
    <t>Vellozia_epidendroides</t>
  </si>
  <si>
    <t>Chamaecrista_ramosa</t>
  </si>
  <si>
    <t>Cambessedesia_corymbosa</t>
  </si>
  <si>
    <t>Declieuxia_passerina</t>
  </si>
  <si>
    <t>Marcetia_taxifolia</t>
  </si>
  <si>
    <t>Siphanthera_arenaria</t>
  </si>
  <si>
    <t>Spermacoce_capitata</t>
  </si>
  <si>
    <t>Lavoisiera_confertiflora</t>
  </si>
  <si>
    <t>Stylosanthes_guianensis</t>
  </si>
  <si>
    <t>Microlicia_cardiophora</t>
  </si>
  <si>
    <t>Barbacenia_flava</t>
  </si>
  <si>
    <t>Klotzschia_rhizophylla</t>
  </si>
  <si>
    <t>Chamaecrista_conferta</t>
  </si>
  <si>
    <t>Chamaecrista_desvauxii</t>
  </si>
  <si>
    <t>Cambessedesia_semidecandra</t>
  </si>
  <si>
    <t>Gomesa_hydrophila</t>
  </si>
  <si>
    <t>Lentibulariaceae</t>
  </si>
  <si>
    <t>Utricularia_tricolor</t>
  </si>
  <si>
    <t>Utricularia_triloba</t>
  </si>
  <si>
    <t>Lupinus_coriaceus</t>
  </si>
  <si>
    <t>Acritopappus</t>
  </si>
  <si>
    <t>Lessingianthus_psilophyllus</t>
  </si>
  <si>
    <t>Mandevilla_tenuifolia</t>
  </si>
  <si>
    <t>Mikania_cipoensis</t>
  </si>
  <si>
    <t>Sisyrinchium_vaginatum</t>
  </si>
  <si>
    <t>Xyris_piranii</t>
  </si>
  <si>
    <t>Physocalyx_major</t>
  </si>
  <si>
    <t>Polygala_celosioides</t>
  </si>
  <si>
    <t>Xyris_subsetigera</t>
  </si>
  <si>
    <t>Trimezia_truncata</t>
  </si>
  <si>
    <t>Lychnophora_humillima</t>
  </si>
  <si>
    <t>Polygala_cneorum</t>
  </si>
  <si>
    <t>Agalinis_brachyphylla</t>
  </si>
  <si>
    <t>Solanum_lycocarpum</t>
  </si>
  <si>
    <t>Camptosema_isopetalum</t>
  </si>
  <si>
    <t>Koellensteinia_tricolor</t>
  </si>
  <si>
    <t>Amphilophium_elongatum</t>
  </si>
  <si>
    <t>Mimosa_alleniana</t>
  </si>
  <si>
    <t>Commelinaceae</t>
  </si>
  <si>
    <t>Commelina_erecta</t>
  </si>
  <si>
    <t>Solanum_paniculatum</t>
  </si>
  <si>
    <t>Byrsonima_basiloba</t>
  </si>
  <si>
    <t>Verbenaceae</t>
  </si>
  <si>
    <t>Lippia_balansae</t>
  </si>
  <si>
    <t>Banisteriopsis_stellaris</t>
  </si>
  <si>
    <t>Vochysia_tucanorum</t>
  </si>
  <si>
    <t>Chamaecrista_flexuosa</t>
  </si>
  <si>
    <t>Mimosa_debilis</t>
  </si>
  <si>
    <t>Annonaceae</t>
  </si>
  <si>
    <t>Duguetia_furfuracea</t>
  </si>
  <si>
    <t>Temnadenia_violacea</t>
  </si>
  <si>
    <t>Schubertia_grandiflora</t>
  </si>
  <si>
    <t>Xylopia_aromatica</t>
  </si>
  <si>
    <t>Myrcia_guianensis</t>
  </si>
  <si>
    <t>Miconia_rubiginosa</t>
  </si>
  <si>
    <t>Prestonia</t>
  </si>
  <si>
    <t>Solanum_didymum</t>
  </si>
  <si>
    <t>Byrsonima_cf_intermedia</t>
  </si>
  <si>
    <t>Magnoliales</t>
  </si>
  <si>
    <t>Commelinales</t>
  </si>
  <si>
    <t>Poales</t>
  </si>
  <si>
    <t>Brasil</t>
  </si>
  <si>
    <t>Centaurium_erythraea</t>
  </si>
  <si>
    <r>
      <t>Campanula_rapunculu</t>
    </r>
    <r>
      <rPr>
        <sz val="10"/>
        <rFont val="Calibri"/>
        <family val="2"/>
        <scheme val="minor"/>
      </rPr>
      <t>s</t>
    </r>
  </si>
  <si>
    <r>
      <t>Centaurium</t>
    </r>
    <r>
      <rPr>
        <sz val="10"/>
        <color theme="1"/>
        <rFont val="Calibri"/>
        <family val="2"/>
        <scheme val="minor"/>
      </rPr>
      <t>_</t>
    </r>
    <r>
      <rPr>
        <i/>
        <sz val="10"/>
        <color theme="1"/>
        <rFont val="Calibri"/>
        <family val="2"/>
        <scheme val="minor"/>
      </rPr>
      <t>grandiflorum</t>
    </r>
  </si>
  <si>
    <r>
      <t>Cistus_populifoliu</t>
    </r>
    <r>
      <rPr>
        <sz val="10"/>
        <rFont val="Calibri"/>
        <family val="2"/>
        <scheme val="minor"/>
      </rPr>
      <t>s</t>
    </r>
  </si>
  <si>
    <t>Calycanthus_floridus</t>
  </si>
  <si>
    <t>Magnoliaceae</t>
  </si>
  <si>
    <t>Magnolia_sprengeri</t>
  </si>
  <si>
    <t>Shi, S. G., Yang, M., Zhang, M., Wang, P., Kang, Y. X., &amp; Liu, J. J. (2014). Genome-wide transcriptome analysis of genes involved in flavonoid biosynthesis between red and white strains of Magnolia sprengeri pamp. BMC genomics, 15(1), 706.</t>
  </si>
  <si>
    <t>Red/Yellow</t>
  </si>
  <si>
    <t>Pink/Red/Yellow</t>
  </si>
  <si>
    <t>Pink/White/Yellow</t>
  </si>
  <si>
    <t>Green/White</t>
  </si>
  <si>
    <t>Brachychiton_populneus</t>
  </si>
  <si>
    <t>Brachychiton_acerifolius</t>
  </si>
  <si>
    <t>Petrea_volubilis</t>
  </si>
  <si>
    <t>Cosmos_sulphureus</t>
  </si>
  <si>
    <t>Coreopsis_maritima</t>
  </si>
  <si>
    <t xml:space="preserve">Lasthenia_californica </t>
  </si>
  <si>
    <t>Viguiera_dentata</t>
  </si>
  <si>
    <t>Antirrhinum_meonanthum</t>
  </si>
  <si>
    <t>Valdés, B. (1970). Flavonoid pigments in flower and leaf of the genus Linaria (Scrophulariaceae). Phytochemistry, 9(6), 1253-1260.</t>
  </si>
  <si>
    <t>Boucherle, B., Peuchmaur, M., Boumendjel, A., &amp; Haudecoeur, R. (2017). Occurrences, biosynthesis and properties of aurones as high-end evolutionary products. Phytochemistry, 142, 92-111.</t>
  </si>
  <si>
    <t>Codonoboea_malayana</t>
  </si>
  <si>
    <t>Beale, G. H., Price, J. R., &amp; Sturgess, V. C. (1941). A survey of anthocyanins VII. The natural selection of flower colour. Proceedings of the Royal Society of London. Series B-Biological Sciences, 130(858), 113-126.</t>
  </si>
  <si>
    <t>Achimenes_erecta</t>
  </si>
  <si>
    <t>Achimenes_cettoana</t>
  </si>
  <si>
    <t>Roberts, W. R., &amp; Roalson, E. H. (2017). Comparative transcriptome analyses of flower development in four species of Achimenes (Gesneriaceae). BMC genomics, 18(1), 240.</t>
  </si>
  <si>
    <t>Anemopaegma_chamberlaynii</t>
  </si>
  <si>
    <t>Harborne, J. B. (1967). Comparative biochemistry of the flavonoids-VI.: Flavonoid patterns in the bignoniaceae and the gesneriaceae. Phytochemistry, 6(12), 1643-1651.</t>
  </si>
  <si>
    <t>Harborne 1967</t>
  </si>
  <si>
    <t>Roberts and Roalson 2017</t>
  </si>
  <si>
    <t>Boucherle et al. 2017</t>
  </si>
  <si>
    <t>Beale et al. 1941</t>
  </si>
  <si>
    <t>Acacia_dealbata</t>
  </si>
  <si>
    <t>Acacieae</t>
  </si>
  <si>
    <t>Mussaenda_hirsutissima</t>
  </si>
  <si>
    <t>Harborne 1966</t>
  </si>
  <si>
    <t>Xerochrysum_bracteatum</t>
  </si>
  <si>
    <t xml:space="preserve">Cirsium_palustre </t>
  </si>
  <si>
    <t>Cirsium_japonicum </t>
  </si>
  <si>
    <t>Warren, J., &amp; Mackenzie, S. (2001). Why are all colour combinations not equally represented as flower‐colour polymorphisms?. New Phytologist, 151(1), 237-241.</t>
  </si>
  <si>
    <t>Boucherle et al. 2017, Warren and Mackenzie 2001</t>
  </si>
  <si>
    <t>Andersen, Ø. M., &amp; Markham, K. R. (2006). Flavonoids: chemistry, biochemistry and applications. CRC press.</t>
  </si>
  <si>
    <t>Boucherle et al. 2017, Andersen and Markham 2006</t>
  </si>
  <si>
    <t>Pterocarpus_marsupium</t>
  </si>
  <si>
    <t>Dalbergieae</t>
  </si>
  <si>
    <t>Helminthotheca_echioides</t>
  </si>
  <si>
    <t>Fossen et al. 1999</t>
  </si>
  <si>
    <t>References</t>
  </si>
  <si>
    <t>Wu et al. 2018</t>
  </si>
  <si>
    <t>Camara et al. 199</t>
  </si>
  <si>
    <t>Iwashina 2001</t>
  </si>
  <si>
    <t>Lawrence et al 1939, Bloom and Vickery 1973</t>
  </si>
  <si>
    <t>Yiotis and Psaras 2011</t>
  </si>
  <si>
    <t>Shi et al. 2014</t>
  </si>
  <si>
    <t>Lawrence et al. 1939, Camara et al. 1995</t>
  </si>
  <si>
    <t>Lawrence et al. 1939</t>
  </si>
  <si>
    <t>Camara et al. 1995</t>
  </si>
  <si>
    <t>Thunbergia_alata</t>
  </si>
  <si>
    <t>We do not considered domesticated species such as Helianthus annuus, Rosa rugosa or R. damascena</t>
  </si>
  <si>
    <t>Ohmiya, A. (2011). Diversity of carotenoid composition in flower petals. Japan Agricultural Research Quarterly: JARQ, 45(2), 163-171.</t>
  </si>
  <si>
    <t>Ohmiya 2011</t>
  </si>
  <si>
    <t>Linaria_tristis</t>
  </si>
  <si>
    <t>Linaria_nivea</t>
  </si>
  <si>
    <t>Beale et al. 1941, Camara et al. 1995</t>
  </si>
  <si>
    <t>Valdés 1970</t>
  </si>
  <si>
    <t>Bohn and Stuesy 2001, Boucherle et al. 2017</t>
  </si>
  <si>
    <t>Eschscholzia_californica</t>
  </si>
  <si>
    <t>Wilts, B. D., Rudall, P. J., Moyroud, E., Gregory, T., Ogawa, Y., Vignolini, S., ... &amp; Glover, B. J. (2018). Ultrastructure and optics of the prism‐like petal epidermal cells of Eschscholzia californica (California poppy). New Phytologist, 219(3), 1124-1133.</t>
  </si>
  <si>
    <t>Ohmiya 2011, Wilts et al. 2018</t>
  </si>
  <si>
    <t>Boronia_elatior</t>
  </si>
  <si>
    <t xml:space="preserve">Boronia_megastigma </t>
  </si>
  <si>
    <t>Brown/Yellow</t>
  </si>
  <si>
    <t>Camellia_chrysantha</t>
  </si>
  <si>
    <t>Lawrence et al 1939</t>
  </si>
  <si>
    <t>Camellia_japonica</t>
  </si>
  <si>
    <t>Allamanda_cathartica</t>
  </si>
  <si>
    <t>Osmanthu_ fragrans</t>
  </si>
  <si>
    <t>Jasminum_beesianum</t>
  </si>
  <si>
    <t>Handroanthus_chrysanthus</t>
  </si>
  <si>
    <t>Anthriscus_sylvestris</t>
  </si>
  <si>
    <t>Kay Q, Daoud H, Stirton C. 1981. Pigment distribution, light reflection and cell structure in petals. Botanical Journal of the Linnean Society 83: 57–83.</t>
  </si>
  <si>
    <t>Kay et al. 1981</t>
  </si>
  <si>
    <t>Heracleum_sphondylium</t>
  </si>
  <si>
    <t>Oenanthe_crocata</t>
  </si>
  <si>
    <t>Tatsuzawa, F. (2015). Differences in the floral anthocyanin content of violet–blue flowers of Vinca minor L. and V. major L.(Apocynaceae). Phytochemistry Letters, 13, 365-369.</t>
  </si>
  <si>
    <t>Kay et al. 1981, Tatsuzawa 2015</t>
  </si>
  <si>
    <t>Vinca_major</t>
  </si>
  <si>
    <t>Matricaria_chamomilla</t>
  </si>
  <si>
    <t>Leontodon_hispidus</t>
  </si>
  <si>
    <t>Leucanthemum_vulgare </t>
  </si>
  <si>
    <t>Tripleurospermum_inodorum</t>
  </si>
  <si>
    <t>Pericallis_cruenta</t>
  </si>
  <si>
    <t>Catalpa_ bignonioides</t>
  </si>
  <si>
    <t>White/Red/Yellow</t>
  </si>
  <si>
    <t>Incarvillea_delavayi</t>
  </si>
  <si>
    <t>Lithospermum_officinale</t>
  </si>
  <si>
    <t>Moltkia_petraea</t>
  </si>
  <si>
    <t>Huynhia_pulchra</t>
  </si>
  <si>
    <t>Arabis_caucasica</t>
  </si>
  <si>
    <t>Cochlearia_anglica</t>
  </si>
  <si>
    <t>Capsella_bursa-pastoris</t>
  </si>
  <si>
    <t>Erophila_verna</t>
  </si>
  <si>
    <t>Aubrieta_deltoidea</t>
  </si>
  <si>
    <t>Cardamine_flexuosa</t>
  </si>
  <si>
    <t>Cardamine_pratensis</t>
  </si>
  <si>
    <t>Erysimum_×_cheiri</t>
  </si>
  <si>
    <t>Buddleja_davidii</t>
  </si>
  <si>
    <t>Lonicera_periclymenum</t>
  </si>
  <si>
    <t>Sambucus_nigra</t>
  </si>
  <si>
    <t>Viburnum_opulus</t>
  </si>
  <si>
    <t xml:space="preserve">Cerastium_glomeratum </t>
  </si>
  <si>
    <t>Spergula_arvensis</t>
  </si>
  <si>
    <t xml:space="preserve">Spergularia_media </t>
  </si>
  <si>
    <t>Stellaria_holostea</t>
  </si>
  <si>
    <t>Stellaria_media</t>
  </si>
  <si>
    <t>Stellaria_graminea</t>
  </si>
  <si>
    <t>Cerastium_fontanum</t>
  </si>
  <si>
    <t>Honckenya_peploides</t>
  </si>
  <si>
    <t>Silene_flos-cuculi </t>
  </si>
  <si>
    <t>Moehringia_trinervia</t>
  </si>
  <si>
    <t>Silene_dioica </t>
  </si>
  <si>
    <t>Silene_uniflora</t>
  </si>
  <si>
    <t>Rudbeckia_hirta</t>
  </si>
  <si>
    <t>Thompson et al. 1972</t>
  </si>
  <si>
    <t>Thompson, W. R., Meinwald, J., Aneshansley, D., &amp; Eisner, T. (1972). Flavonols: pigments responsible for ultraviolet absorption in nectar guide of flower. Science, 177(4048), 528-530.</t>
  </si>
  <si>
    <t>Campanula_isophylla</t>
  </si>
  <si>
    <t>Campanula_collina</t>
  </si>
  <si>
    <t>Campanula_poscharskyana</t>
  </si>
  <si>
    <t>Campanula_rotundifolia</t>
  </si>
  <si>
    <t>Calystegia_silvatica</t>
  </si>
  <si>
    <t>Cornales</t>
  </si>
  <si>
    <t>Carnaceae</t>
  </si>
  <si>
    <t>Cornus_sanguinea</t>
  </si>
  <si>
    <t>Sedum_acre</t>
  </si>
  <si>
    <t>Scabiosa_columbaria</t>
  </si>
  <si>
    <t>Scabiosa_atropurpurea</t>
  </si>
  <si>
    <t>Succisa_pratensis</t>
  </si>
  <si>
    <t>Rhododendron_ferrugineum</t>
  </si>
  <si>
    <t>Andersen and Markham 2006</t>
  </si>
  <si>
    <t>Rhododendron_luteum</t>
  </si>
  <si>
    <t>Miyajima, I., Ureshino, K., Kobayashi, N., &amp; Akabane, M. (2000). Flower color and pigments of intersubgeneric hybrid between white-flowered evergreen and yellow-flowered deciduous azaleas. Journal of the Japanese Society for Horticultural Science, 69(3), 280-282.</t>
  </si>
  <si>
    <t>Camara et al. 1995, Miyajima et al. 2000</t>
  </si>
  <si>
    <t>Rhododendron_japonicum</t>
  </si>
  <si>
    <t>Miyajima et al. 2000</t>
  </si>
  <si>
    <t>Pelargonium_zonale</t>
  </si>
  <si>
    <t>Williams and Harborne 2002</t>
  </si>
  <si>
    <t>Williams, C. A., &amp; Harborne, J. B. (2002). Phytochemistry of the genus Pelargonium. In  Geranium and Pelargonium, Maria Bis-Balchin (Ed.). Taylor and Francis, London.</t>
  </si>
  <si>
    <t>Philadelphus_coronarius</t>
  </si>
  <si>
    <t>Hydrangeaceae</t>
  </si>
  <si>
    <t>Pinguicula_vulgaris</t>
  </si>
  <si>
    <t>Limnanthaceae</t>
  </si>
  <si>
    <t>Limnanthes_douglasii</t>
  </si>
  <si>
    <t>Linum_catharticum</t>
  </si>
  <si>
    <t>Ligustrum_vulgare</t>
  </si>
  <si>
    <t>Oenothera_ cambrica</t>
  </si>
  <si>
    <t>Oenothera_rosea</t>
  </si>
  <si>
    <t>Circaea_lutetiana</t>
  </si>
  <si>
    <t>Epilobium_montanum</t>
  </si>
  <si>
    <t>Fuchsia_magellanica</t>
  </si>
  <si>
    <t>Armeria_maritima</t>
  </si>
  <si>
    <t>Polemoniaceae</t>
  </si>
  <si>
    <t>Levy, M., &amp; Levin, D. A. (1974). Novel flavonoids and reticulate evolution in the Phlox pilosa–P. drummondii complex. American Journal of Botany, 61(2), 156-167.</t>
  </si>
  <si>
    <t>Levy and Levin 1974</t>
  </si>
  <si>
    <t>Phlox_ pilosa</t>
  </si>
  <si>
    <t xml:space="preserve">Anagallis_ monelli </t>
  </si>
  <si>
    <t>Anagallis_arvensis</t>
  </si>
  <si>
    <t>Anagallis_tenella</t>
  </si>
  <si>
    <t>Lysimachia_clethroides</t>
  </si>
  <si>
    <t>Wei, J. F., Zhang, Z. J., Cui, L. L., &amp; Kang, W. Y. (2017). Flavonoids in different parts of Lysimachia clethroides duby extracted by ionic liquid: analysis by HPLC and antioxidant activity assay. Journal of Chemistry, 2017.</t>
  </si>
  <si>
    <t>Wei et al. 2017</t>
  </si>
  <si>
    <t>Harborne, J. B. (1968). Comparative biochemistry of the flavonoids—VII: Correlations between flavonoid pigmentation and systematics in the family Primulaceae. Phytochemistry, 7(8), 1215-1230.</t>
  </si>
  <si>
    <t>Lysimachia_nemorum</t>
  </si>
  <si>
    <t>Lysimachia_ciliata</t>
  </si>
  <si>
    <t>Cuando se encuentra información de un pigemento para una espcies, se busca informacion para los otros tipos de pigmengtos utilizando las plataformas google schoolar y scopus (eg. Anagallis and )</t>
  </si>
  <si>
    <t>Harborne 1968, Camara et al. 1995</t>
  </si>
  <si>
    <t>Lysimachia_nummularia</t>
  </si>
  <si>
    <t>Harborne 1968</t>
  </si>
  <si>
    <t>Steironema_heterophyllum</t>
  </si>
  <si>
    <t>Lysimachia_europaea</t>
  </si>
  <si>
    <t>Lysimachia_americana</t>
  </si>
  <si>
    <t>Lysimachia_maritima</t>
  </si>
  <si>
    <t>Harborne 1968, Kay et al. 1981</t>
  </si>
  <si>
    <t>Cyclamen_persicum</t>
  </si>
  <si>
    <t>Webby, R. F., &amp; Boase, M. R. (1999). Peonidin 3-O-neohesperidoside and other flavonoids from Cyclamen persicum petals. Phytochemistry, 52(5), 939-941.</t>
  </si>
  <si>
    <t>Harborne 1968, Webby and Boase 1999</t>
  </si>
  <si>
    <t>Samolus_valerandi</t>
  </si>
  <si>
    <t>Androsace_obtusifolia</t>
  </si>
  <si>
    <t>Androsace_lanuginosa</t>
  </si>
  <si>
    <t xml:space="preserve">Dionysia_aretioides </t>
  </si>
  <si>
    <t>Dionysia_revoluta</t>
  </si>
  <si>
    <t xml:space="preserve">Vitaliana_primuliflora </t>
  </si>
  <si>
    <t xml:space="preserve">Dodecatheon_meadia </t>
  </si>
  <si>
    <t>Soldanella_alpina</t>
  </si>
  <si>
    <t>Primula_veris</t>
  </si>
  <si>
    <t>Primula_matthioli</t>
  </si>
  <si>
    <t>Primula_vulgaris</t>
  </si>
  <si>
    <t>Primula_beesiana</t>
  </si>
  <si>
    <t>Primula_helodoxa</t>
  </si>
  <si>
    <t>Cuando hay grupos en los que se concoe el perfil de pigmentos de un numero elevado de especies(eg. Primula spp. in Harborne 1968 or Potentilla spp. In Kay et al. 1981), se eligen solos una especie al azar de mas cada uno de las subdiviones taxonómicas y de color floral</t>
  </si>
  <si>
    <t>Anemone_nemorosa</t>
  </si>
  <si>
    <t>Caltha_palustris</t>
  </si>
  <si>
    <t>Delphinium_menziesii</t>
  </si>
  <si>
    <t>Caltheae</t>
  </si>
  <si>
    <t>Actaeeae</t>
  </si>
  <si>
    <t>Eranthis_cilicica</t>
  </si>
  <si>
    <t>Ranunculus_peltatus</t>
  </si>
  <si>
    <t>Trollius_europaeus</t>
  </si>
  <si>
    <t>Rosa_arvensis</t>
  </si>
  <si>
    <t>Rubus_idaeus</t>
  </si>
  <si>
    <t>Dryas_octopetala</t>
  </si>
  <si>
    <t>Geum_urbanum</t>
  </si>
  <si>
    <t>Potentilla_anserina</t>
  </si>
  <si>
    <t xml:space="preserve">Drymocallis_rupestris </t>
  </si>
  <si>
    <t>Potentilla_sterilis</t>
  </si>
  <si>
    <t>Prunus_avium</t>
  </si>
  <si>
    <t>Galium_aparine</t>
  </si>
  <si>
    <t>Cruciata_laevipes</t>
  </si>
  <si>
    <t>Galium_verum</t>
  </si>
  <si>
    <t>Choisya_ternata</t>
  </si>
  <si>
    <t>Bergenia_crassifolia</t>
  </si>
  <si>
    <t>Saxifraga hypnoides</t>
  </si>
  <si>
    <t>Saxifraga_spathularis</t>
  </si>
  <si>
    <t>White/Pink/Yellow</t>
  </si>
  <si>
    <t xml:space="preserve">Euphrasia_parviflora </t>
  </si>
  <si>
    <t xml:space="preserve">Rhodochiton_atrosanguineum </t>
  </si>
  <si>
    <t>Veronica_chamaedrys</t>
  </si>
  <si>
    <t>Cestrum_elegans</t>
  </si>
  <si>
    <t>Solanum_dulcamara</t>
  </si>
  <si>
    <t>Centranthus_ruber</t>
  </si>
  <si>
    <t>Valeriana officinalis</t>
  </si>
  <si>
    <t>Verbena_officinalis</t>
  </si>
  <si>
    <t>Sandersonia_aurantiaca</t>
  </si>
  <si>
    <t>Lewis et al. 1998</t>
  </si>
  <si>
    <t>Lewis, D. H., Bloor, S. J., &amp; Schwinn, K. E. (1998). Flavonoid and carotenoid pigments in flower tissue of Sandersonia aurantiaca (Hook.). Scientia horticulturae, 72(3-4), 179-192.</t>
  </si>
  <si>
    <t xml:space="preserve">Viola_riviniana </t>
  </si>
  <si>
    <t>Alisma_lanceolatum</t>
  </si>
  <si>
    <t>Alismataceae</t>
  </si>
  <si>
    <t>Helleborus_niger</t>
  </si>
  <si>
    <t>Schmitzer, V., Mikulic-Petkovsek, M., &amp; Stampar, F. (2013). Sepal phenolic profile during Helleborus niger flower development. Journal of plant physiology, 170(16), 1407-1415.</t>
  </si>
  <si>
    <t>Schmitzer et al. 2013</t>
  </si>
  <si>
    <t>Aschan, G., &amp; Pfanz, H. (2006). Why snowdrop (Galanthus nivalis L.) tepals have green marks?. Flora-Morphology, Distribution, Functional Ecology of Plants, 201(8), 623-632.</t>
  </si>
  <si>
    <t>Galanthus_nivalis</t>
  </si>
  <si>
    <t>Kay et al. 1981, Aschan and Pfanz 2006</t>
  </si>
  <si>
    <t>Nerine_bowdenii</t>
  </si>
  <si>
    <t>Butomaceae</t>
  </si>
  <si>
    <t>Butomus_umbellatus</t>
  </si>
  <si>
    <t>Tradescantia_pallida</t>
  </si>
  <si>
    <t>Tradescantia_virginiana</t>
  </si>
  <si>
    <t>Crocus_vernus</t>
  </si>
  <si>
    <t>Crocus_laevigatus</t>
  </si>
  <si>
    <t>Iris_innominata</t>
  </si>
  <si>
    <t>Allium_ursinum</t>
  </si>
  <si>
    <t>Scilla_cretica</t>
  </si>
  <si>
    <t>Hyacinthoides_non-scripta</t>
  </si>
  <si>
    <t>Dioscoreales</t>
  </si>
  <si>
    <t>Nartheciaceae</t>
  </si>
  <si>
    <t>Narthecium_ossifragum</t>
  </si>
  <si>
    <t>Scilla_bifolia</t>
  </si>
  <si>
    <t>Tulbaghia_violacea</t>
  </si>
  <si>
    <t>Anacamptis_pyramidalis</t>
  </si>
  <si>
    <t>Dactylorhiza_fuchsii</t>
  </si>
  <si>
    <t>Zingiberales</t>
  </si>
  <si>
    <t>Zingiberaceae</t>
  </si>
  <si>
    <t>Roscoea alpina</t>
  </si>
  <si>
    <t>Eupatorieae</t>
  </si>
  <si>
    <t>Neurolaeneae</t>
  </si>
  <si>
    <t>Vernonieae</t>
  </si>
  <si>
    <t>Gochnatieae</t>
  </si>
  <si>
    <t>Diocleae</t>
  </si>
  <si>
    <t>Cassiinae</t>
  </si>
  <si>
    <t>Hymenaea</t>
  </si>
  <si>
    <t>Detarieae</t>
  </si>
  <si>
    <t>Mimoseae</t>
  </si>
  <si>
    <t>Aeschynomeneae</t>
  </si>
  <si>
    <t>Tribe</t>
  </si>
  <si>
    <t>Major group</t>
  </si>
  <si>
    <t>Bibliog.</t>
  </si>
  <si>
    <t>Spain</t>
  </si>
  <si>
    <t>Source</t>
  </si>
  <si>
    <t>Carissa_macrocarpa</t>
  </si>
  <si>
    <t>Kalanchoe_daigremontiana</t>
  </si>
  <si>
    <t>Salvia_microphylla</t>
  </si>
  <si>
    <t xml:space="preserve">Solanum_bonariense </t>
  </si>
  <si>
    <t>Punica_granatum</t>
  </si>
  <si>
    <t>Myosotis_arvensis</t>
  </si>
  <si>
    <t>Ornam.</t>
  </si>
  <si>
    <t>Green/Purple</t>
  </si>
  <si>
    <t>Scandix_pecten-veneris</t>
  </si>
  <si>
    <t>Phlox_drummondii</t>
  </si>
  <si>
    <r>
      <t>Campanula_rapunculu</t>
    </r>
    <r>
      <rPr>
        <sz val="10"/>
        <color theme="1"/>
        <rFont val="Calibri"/>
        <family val="2"/>
        <scheme val="minor"/>
      </rPr>
      <t>s</t>
    </r>
  </si>
  <si>
    <r>
      <t>Cistus_populifoliu</t>
    </r>
    <r>
      <rPr>
        <sz val="10"/>
        <color theme="1"/>
        <rFont val="Calibri"/>
        <family val="2"/>
        <scheme val="minor"/>
      </rPr>
      <t>s</t>
    </r>
  </si>
  <si>
    <t>IwashiNA 2001</t>
  </si>
  <si>
    <t>Pig_sin Flav</t>
  </si>
  <si>
    <t>Byrsonima_intermedia</t>
  </si>
  <si>
    <t>Roscoea_alpina</t>
  </si>
  <si>
    <t>Leucanthemum_vulgare</t>
  </si>
  <si>
    <t>Cirsium_palustre</t>
  </si>
  <si>
    <t>Cirsium_japonicum</t>
  </si>
  <si>
    <t>Lasthenia_californica</t>
  </si>
  <si>
    <t>Cerastium_glomeratum</t>
  </si>
  <si>
    <t>Silene_dioica</t>
  </si>
  <si>
    <t>Silene_flos-cuculi</t>
  </si>
  <si>
    <t>Spergularia_media</t>
  </si>
  <si>
    <t>Valeriana_officinalis</t>
  </si>
  <si>
    <t>Phlox_pilosa</t>
  </si>
  <si>
    <t>Anagallis_monelli</t>
  </si>
  <si>
    <t>Dionysia_aretioides</t>
  </si>
  <si>
    <t>Dodecatheon_meadia</t>
  </si>
  <si>
    <t>Vitaliana_primuliflora</t>
  </si>
  <si>
    <t>Catalpa_bignonioides</t>
  </si>
  <si>
    <t>Osmanthu_fragrans</t>
  </si>
  <si>
    <t>Euphrasia_parviflora</t>
  </si>
  <si>
    <t>Rhodochiton_atrosanguineum</t>
  </si>
  <si>
    <t>Viola_riviniana</t>
  </si>
  <si>
    <t>Oenothera_cambrica</t>
  </si>
  <si>
    <t>Drymocallis_rupestris</t>
  </si>
  <si>
    <t>Boronia_megastigma</t>
  </si>
  <si>
    <t>Saxifraga_hypnoides</t>
  </si>
  <si>
    <t>Solanum_bonariense</t>
  </si>
  <si>
    <t>Acritopappus_sp</t>
  </si>
  <si>
    <t>Calea_sp</t>
  </si>
  <si>
    <t>Vernonia_sp</t>
  </si>
  <si>
    <t>Erysimum_cheiri</t>
  </si>
  <si>
    <t>Hymenaea_sp</t>
  </si>
  <si>
    <t>Eugenia_sp</t>
  </si>
  <si>
    <t>Theaceae</t>
  </si>
  <si>
    <t>Cornaceae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</si>
</sst>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 _€"/>
  </numFmts>
  <fonts count="37">
    <font>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ahoma"/>
      <family val="2"/>
    </font>
    <font>
      <b/>
      <sz val="10"/>
      <color rgb="FF000000"/>
      <name val="Tahoma"/>
      <family val="2"/>
    </font>
    <font>
      <sz val="12"/>
      <color theme="1"/>
      <name val="Calibri"/>
      <family val="2"/>
      <charset val="128"/>
      <scheme val="minor"/>
    </font>
    <font>
      <sz val="12"/>
      <color rgb="FFFF0000"/>
      <name val="Calibri"/>
      <family val="2"/>
      <scheme val="minor"/>
    </font>
    <font>
      <sz val="12"/>
      <name val="Calibri"/>
      <scheme val="minor"/>
    </font>
    <font>
      <sz val="12"/>
      <color rgb="FF0000FF"/>
      <name val="Calibri"/>
      <scheme val="minor"/>
    </font>
    <font>
      <sz val="10"/>
      <name val="Calibri"/>
      <family val="2"/>
      <scheme val="minor"/>
    </font>
    <font>
      <b/>
      <sz val="10"/>
      <color rgb="FFFFFFFF"/>
      <name val="Calibri"/>
      <family val="2"/>
      <scheme val="minor"/>
    </font>
    <font>
      <sz val="10"/>
      <color theme="1"/>
      <name val="Calibri"/>
      <family val="2"/>
      <scheme val="minor"/>
    </font>
    <font>
      <sz val="10"/>
      <color rgb="FF000000"/>
      <name val="Calibri"/>
      <family val="2"/>
      <scheme val="minor"/>
    </font>
    <font>
      <b/>
      <sz val="10"/>
      <color theme="0"/>
      <name val="Calibri"/>
      <family val="2"/>
      <scheme val="minor"/>
    </font>
    <font>
      <b/>
      <sz val="10"/>
      <color theme="1"/>
      <name val="Calibri"/>
      <family val="2"/>
      <scheme val="minor"/>
    </font>
    <font>
      <i/>
      <sz val="10"/>
      <color rgb="FFFF0000"/>
      <name val="Calibri"/>
      <family val="2"/>
      <scheme val="minor"/>
    </font>
    <font>
      <i/>
      <sz val="10"/>
      <color theme="1"/>
      <name val="Calibri"/>
      <family val="2"/>
      <scheme val="minor"/>
    </font>
    <font>
      <sz val="10"/>
      <color theme="0"/>
      <name val="Calibri"/>
      <family val="2"/>
      <scheme val="minor"/>
    </font>
    <font>
      <i/>
      <sz val="10"/>
      <name val="Calibri"/>
      <family val="2"/>
      <scheme val="minor"/>
    </font>
    <font>
      <i/>
      <sz val="10"/>
      <color rgb="FF000000"/>
      <name val="Calibri"/>
      <family val="2"/>
      <scheme val="minor"/>
    </font>
    <font>
      <i/>
      <sz val="10"/>
      <color rgb="FF0000FF"/>
      <name val="Calibri"/>
      <family val="2"/>
      <scheme val="minor"/>
    </font>
    <font>
      <sz val="10"/>
      <color rgb="FFFFFFFF"/>
      <name val="Calibri"/>
      <family val="2"/>
      <scheme val="minor"/>
    </font>
    <font>
      <sz val="8"/>
      <name val="Calibri"/>
      <family val="2"/>
      <scheme val="minor"/>
    </font>
    <font>
      <sz val="10"/>
      <color rgb="FFFF0000"/>
      <name val="Calibri"/>
      <scheme val="minor"/>
    </font>
    <font>
      <b/>
      <sz val="9"/>
      <color theme="1"/>
      <name val="Calibri"/>
      <scheme val="minor"/>
    </font>
    <font>
      <sz val="9"/>
      <color theme="1"/>
      <name val="Calibri"/>
      <scheme val="minor"/>
    </font>
    <font>
      <sz val="9"/>
      <color rgb="FF000000"/>
      <name val="Calibri"/>
      <scheme val="minor"/>
    </font>
    <font>
      <i/>
      <sz val="10"/>
      <color rgb="FFFC0107"/>
      <name val="Calibri"/>
      <scheme val="minor"/>
    </font>
    <font>
      <sz val="12"/>
      <color theme="1"/>
      <name val="Arial Narrow"/>
    </font>
    <font>
      <b/>
      <sz val="12"/>
      <color theme="1"/>
      <name val="Arial Narrow"/>
    </font>
    <font>
      <i/>
      <sz val="10"/>
      <color theme="9" tint="-0.249977111117893"/>
      <name val="Calibri"/>
      <scheme val="minor"/>
    </font>
    <font>
      <sz val="10"/>
      <color theme="9" tint="-0.249977111117893"/>
      <name val="Calibri"/>
      <scheme val="minor"/>
    </font>
    <font>
      <sz val="10"/>
      <color rgb="FF008000"/>
      <name val="Calibri"/>
      <scheme val="minor"/>
    </font>
    <font>
      <sz val="10"/>
      <color rgb="FF0000FF"/>
      <name val="Calibri"/>
      <scheme val="minor"/>
    </font>
    <font>
      <sz val="10"/>
      <color rgb="FF000000"/>
      <name val="Ubuntu Mono"/>
      <family val="3"/>
    </font>
  </fonts>
  <fills count="22">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rgb="FFFF6600"/>
        <bgColor indexed="64"/>
      </patternFill>
    </fill>
    <fill>
      <patternFill patternType="solid">
        <fgColor rgb="FF0070C0"/>
        <bgColor indexed="64"/>
      </patternFill>
    </fill>
    <fill>
      <patternFill patternType="solid">
        <fgColor rgb="FFFD66FF"/>
        <bgColor indexed="64"/>
      </patternFill>
    </fill>
    <fill>
      <patternFill patternType="solid">
        <fgColor theme="1"/>
        <bgColor indexed="64"/>
      </patternFill>
    </fill>
    <fill>
      <patternFill patternType="solid">
        <fgColor theme="5" tint="0.39997558519241921"/>
        <bgColor indexed="64"/>
      </patternFill>
    </fill>
    <fill>
      <patternFill patternType="solid">
        <fgColor rgb="FF3366FF"/>
        <bgColor indexed="64"/>
      </patternFill>
    </fill>
    <fill>
      <patternFill patternType="solid">
        <fgColor rgb="FF0F80FF"/>
        <bgColor rgb="FF000000"/>
      </patternFill>
    </fill>
    <fill>
      <patternFill patternType="solid">
        <fgColor rgb="FFFD8008"/>
        <bgColor indexed="64"/>
      </patternFill>
    </fill>
    <fill>
      <patternFill patternType="solid">
        <fgColor rgb="FFFD66FF"/>
        <bgColor rgb="FF000000"/>
      </patternFill>
    </fill>
    <fill>
      <patternFill patternType="solid">
        <fgColor rgb="FF800080"/>
        <bgColor indexed="64"/>
      </patternFill>
    </fill>
    <fill>
      <patternFill patternType="solid">
        <fgColor theme="9" tint="-0.249977111117893"/>
        <bgColor indexed="64"/>
      </patternFill>
    </fill>
    <fill>
      <patternFill patternType="solid">
        <fgColor rgb="FF000000"/>
        <bgColor rgb="FF000000"/>
      </patternFill>
    </fill>
    <fill>
      <patternFill patternType="solid">
        <fgColor rgb="FF3366FF"/>
        <bgColor rgb="FF000000"/>
      </patternFill>
    </fill>
    <fill>
      <patternFill patternType="solid">
        <fgColor theme="5" tint="-0.499984740745262"/>
        <bgColor indexed="64"/>
      </patternFill>
    </fill>
    <fill>
      <patternFill patternType="solid">
        <fgColor rgb="FFFFFF00"/>
        <bgColor rgb="FF000000"/>
      </patternFill>
    </fill>
  </fills>
  <borders count="8">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right/>
      <top/>
      <bottom style="thin">
        <color rgb="FF000000"/>
      </bottom>
      <diagonal/>
    </border>
    <border>
      <left/>
      <right/>
      <top/>
      <bottom style="double">
        <color auto="1"/>
      </bottom>
      <diagonal/>
    </border>
    <border>
      <left/>
      <right/>
      <top style="thin">
        <color auto="1"/>
      </top>
      <bottom style="double">
        <color auto="1"/>
      </bottom>
      <diagonal/>
    </border>
  </borders>
  <cellStyleXfs count="67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2">
    <xf numFmtId="0" fontId="0" fillId="0" borderId="0" xfId="0"/>
    <xf numFmtId="0" fontId="8" fillId="0" borderId="0" xfId="0" applyFont="1"/>
    <xf numFmtId="0" fontId="10" fillId="0" borderId="0" xfId="0" applyFont="1"/>
    <xf numFmtId="0" fontId="13" fillId="0" borderId="0" xfId="0" applyFont="1"/>
    <xf numFmtId="0" fontId="13" fillId="0" borderId="0" xfId="0" applyFont="1" applyAlignment="1">
      <alignment horizontal="center" vertical="center"/>
    </xf>
    <xf numFmtId="0" fontId="13" fillId="0" borderId="0" xfId="0" applyFont="1" applyAlignment="1">
      <alignment horizontal="left" vertical="center"/>
    </xf>
    <xf numFmtId="0" fontId="11" fillId="0" borderId="0" xfId="0" applyFont="1" applyFill="1" applyAlignment="1">
      <alignment horizontal="left" vertical="center"/>
    </xf>
    <xf numFmtId="0" fontId="13" fillId="0" borderId="0" xfId="0" applyFont="1" applyBorder="1" applyAlignment="1">
      <alignment horizontal="left" vertical="center"/>
    </xf>
    <xf numFmtId="0" fontId="11" fillId="0" borderId="0" xfId="0" applyFont="1" applyFill="1" applyBorder="1" applyAlignment="1">
      <alignment horizontal="left" vertical="center"/>
    </xf>
    <xf numFmtId="0" fontId="13" fillId="0" borderId="4" xfId="0" applyFont="1" applyFill="1" applyBorder="1" applyAlignment="1">
      <alignment horizontal="left"/>
    </xf>
    <xf numFmtId="0" fontId="11" fillId="0" borderId="0" xfId="0" applyFont="1" applyFill="1" applyBorder="1" applyAlignment="1">
      <alignment horizontal="left"/>
    </xf>
    <xf numFmtId="0" fontId="13" fillId="0" borderId="0" xfId="0" applyFont="1" applyAlignment="1">
      <alignment horizontal="left"/>
    </xf>
    <xf numFmtId="0" fontId="11" fillId="0" borderId="2" xfId="0" applyFont="1" applyFill="1" applyBorder="1" applyAlignment="1">
      <alignment horizontal="left"/>
    </xf>
    <xf numFmtId="0" fontId="14" fillId="0" borderId="0" xfId="0" applyFont="1" applyAlignment="1">
      <alignment horizontal="left"/>
    </xf>
    <xf numFmtId="0" fontId="13" fillId="0" borderId="1" xfId="0" applyFont="1" applyBorder="1" applyAlignment="1">
      <alignment horizontal="left"/>
    </xf>
    <xf numFmtId="0" fontId="13" fillId="0" borderId="1" xfId="0" applyFont="1" applyFill="1" applyBorder="1" applyAlignment="1">
      <alignment horizontal="left"/>
    </xf>
    <xf numFmtId="0" fontId="13" fillId="0" borderId="2" xfId="0" applyFont="1" applyBorder="1" applyAlignment="1">
      <alignment horizontal="left"/>
    </xf>
    <xf numFmtId="0" fontId="13" fillId="0" borderId="2" xfId="0" applyFont="1" applyFill="1" applyBorder="1" applyAlignment="1">
      <alignment horizontal="left"/>
    </xf>
    <xf numFmtId="0" fontId="14" fillId="0" borderId="0" xfId="0" applyFont="1" applyBorder="1" applyAlignment="1">
      <alignment horizontal="left"/>
    </xf>
    <xf numFmtId="0" fontId="14" fillId="0" borderId="2" xfId="0" applyFont="1" applyBorder="1" applyAlignment="1">
      <alignment horizontal="left"/>
    </xf>
    <xf numFmtId="0" fontId="13" fillId="0" borderId="0" xfId="0" applyFont="1" applyBorder="1" applyAlignment="1">
      <alignment horizontal="left"/>
    </xf>
    <xf numFmtId="0" fontId="13" fillId="0" borderId="0" xfId="0" applyFont="1" applyFill="1" applyBorder="1" applyAlignment="1">
      <alignment horizontal="left"/>
    </xf>
    <xf numFmtId="0" fontId="13" fillId="0" borderId="0" xfId="0" applyFont="1" applyFill="1" applyAlignment="1">
      <alignment horizontal="left"/>
    </xf>
    <xf numFmtId="0" fontId="13" fillId="0" borderId="4" xfId="0" applyFont="1" applyBorder="1" applyAlignment="1">
      <alignment horizontal="left"/>
    </xf>
    <xf numFmtId="0" fontId="13" fillId="0" borderId="3" xfId="0" applyFont="1" applyFill="1" applyBorder="1" applyAlignment="1">
      <alignment horizontal="left"/>
    </xf>
    <xf numFmtId="0" fontId="13" fillId="0" borderId="3" xfId="0" applyFont="1" applyBorder="1" applyAlignment="1">
      <alignment horizontal="left"/>
    </xf>
    <xf numFmtId="0" fontId="13" fillId="0" borderId="5" xfId="0" applyFont="1" applyBorder="1" applyAlignment="1">
      <alignment horizontal="left"/>
    </xf>
    <xf numFmtId="0" fontId="13" fillId="0" borderId="6" xfId="0" applyFont="1" applyFill="1" applyBorder="1" applyAlignment="1">
      <alignment horizontal="left"/>
    </xf>
    <xf numFmtId="0" fontId="16" fillId="0" borderId="0" xfId="0" applyFont="1" applyBorder="1" applyAlignment="1">
      <alignment horizontal="left"/>
    </xf>
    <xf numFmtId="0" fontId="17" fillId="0" borderId="0" xfId="0" applyFont="1" applyAlignment="1">
      <alignment horizontal="left"/>
    </xf>
    <xf numFmtId="0" fontId="13" fillId="12" borderId="0" xfId="0" applyFont="1" applyFill="1" applyBorder="1" applyAlignment="1">
      <alignment horizontal="left"/>
    </xf>
    <xf numFmtId="0" fontId="13" fillId="6" borderId="0" xfId="0" applyFont="1" applyFill="1" applyBorder="1" applyAlignment="1">
      <alignment horizontal="left"/>
    </xf>
    <xf numFmtId="0" fontId="13" fillId="9" borderId="0" xfId="0" applyFont="1" applyFill="1" applyBorder="1" applyAlignment="1">
      <alignment horizontal="left"/>
    </xf>
    <xf numFmtId="0" fontId="18" fillId="0" borderId="1" xfId="0" applyFont="1" applyFill="1" applyBorder="1" applyAlignment="1">
      <alignment horizontal="left"/>
    </xf>
    <xf numFmtId="0" fontId="18" fillId="0" borderId="0" xfId="0" applyFont="1" applyFill="1" applyBorder="1" applyAlignment="1">
      <alignment horizontal="left"/>
    </xf>
    <xf numFmtId="0" fontId="19" fillId="10" borderId="0" xfId="0" applyFont="1" applyFill="1" applyBorder="1" applyAlignment="1">
      <alignment horizontal="left"/>
    </xf>
    <xf numFmtId="0" fontId="19" fillId="16" borderId="0" xfId="0" applyFont="1" applyFill="1" applyBorder="1" applyAlignment="1">
      <alignment horizontal="left"/>
    </xf>
    <xf numFmtId="0" fontId="18" fillId="0" borderId="2" xfId="0" applyFont="1" applyFill="1" applyBorder="1" applyAlignment="1">
      <alignment horizontal="left"/>
    </xf>
    <xf numFmtId="0" fontId="13" fillId="3" borderId="0" xfId="0" applyFont="1" applyFill="1" applyBorder="1" applyAlignment="1">
      <alignment horizontal="left"/>
    </xf>
    <xf numFmtId="0" fontId="16" fillId="0" borderId="2" xfId="0" applyFont="1" applyBorder="1" applyAlignment="1">
      <alignment horizontal="left"/>
    </xf>
    <xf numFmtId="0" fontId="17" fillId="0" borderId="2" xfId="0" applyFont="1" applyBorder="1" applyAlignment="1">
      <alignment horizontal="left"/>
    </xf>
    <xf numFmtId="0" fontId="17" fillId="0" borderId="0" xfId="0" applyFont="1" applyBorder="1" applyAlignment="1">
      <alignment horizontal="left"/>
    </xf>
    <xf numFmtId="0" fontId="17" fillId="0" borderId="3" xfId="0" applyFont="1" applyBorder="1" applyAlignment="1">
      <alignment horizontal="left"/>
    </xf>
    <xf numFmtId="0" fontId="18" fillId="0" borderId="0" xfId="0" applyFont="1" applyBorder="1" applyAlignment="1">
      <alignment horizontal="left"/>
    </xf>
    <xf numFmtId="0" fontId="18" fillId="0" borderId="0" xfId="0" applyFont="1" applyAlignment="1">
      <alignment horizontal="left"/>
    </xf>
    <xf numFmtId="0" fontId="20" fillId="0" borderId="0" xfId="0" applyFont="1" applyAlignment="1">
      <alignment horizontal="left"/>
    </xf>
    <xf numFmtId="0" fontId="20" fillId="0" borderId="0" xfId="0" applyFont="1" applyFill="1" applyBorder="1" applyAlignment="1">
      <alignment horizontal="left"/>
    </xf>
    <xf numFmtId="0" fontId="21" fillId="0" borderId="0" xfId="0" applyFont="1" applyAlignment="1">
      <alignment horizontal="left"/>
    </xf>
    <xf numFmtId="0" fontId="18" fillId="0" borderId="0" xfId="0" applyFont="1" applyFill="1" applyAlignment="1">
      <alignment horizontal="left"/>
    </xf>
    <xf numFmtId="0" fontId="13" fillId="11" borderId="0" xfId="0" applyFont="1" applyFill="1" applyBorder="1" applyAlignment="1">
      <alignment horizontal="left"/>
    </xf>
    <xf numFmtId="0" fontId="14" fillId="19" borderId="0" xfId="0" applyFont="1" applyFill="1" applyBorder="1" applyAlignment="1">
      <alignment horizontal="left"/>
    </xf>
    <xf numFmtId="0" fontId="20" fillId="0" borderId="2" xfId="0" applyFont="1" applyBorder="1" applyAlignment="1">
      <alignment horizontal="left"/>
    </xf>
    <xf numFmtId="0" fontId="20" fillId="0" borderId="0" xfId="0" applyFont="1" applyBorder="1" applyAlignment="1">
      <alignment horizontal="left"/>
    </xf>
    <xf numFmtId="0" fontId="14" fillId="13" borderId="0" xfId="0" applyFont="1" applyFill="1" applyBorder="1" applyAlignment="1">
      <alignment horizontal="left"/>
    </xf>
    <xf numFmtId="0" fontId="13" fillId="17" borderId="0" xfId="0" applyFont="1" applyFill="1" applyBorder="1" applyAlignment="1">
      <alignment horizontal="left"/>
    </xf>
    <xf numFmtId="0" fontId="13" fillId="14" borderId="0" xfId="0" applyFont="1" applyFill="1" applyBorder="1" applyAlignment="1">
      <alignment horizontal="left"/>
    </xf>
    <xf numFmtId="0" fontId="20" fillId="0" borderId="2" xfId="0" applyFont="1" applyFill="1" applyBorder="1" applyAlignment="1">
      <alignment horizontal="left"/>
    </xf>
    <xf numFmtId="0" fontId="21" fillId="0" borderId="0" xfId="0" applyFont="1" applyBorder="1" applyAlignment="1">
      <alignment horizontal="left"/>
    </xf>
    <xf numFmtId="0" fontId="21" fillId="0" borderId="0" xfId="0" applyFont="1" applyFill="1" applyAlignment="1">
      <alignment horizontal="left"/>
    </xf>
    <xf numFmtId="0" fontId="18" fillId="0" borderId="0" xfId="673" applyFont="1" applyAlignment="1">
      <alignment horizontal="left"/>
    </xf>
    <xf numFmtId="0" fontId="21" fillId="0" borderId="0" xfId="0" applyFont="1" applyFill="1" applyBorder="1" applyAlignment="1">
      <alignment horizontal="left"/>
    </xf>
    <xf numFmtId="0" fontId="20" fillId="0" borderId="0" xfId="0" applyFont="1" applyFill="1" applyAlignment="1">
      <alignment horizontal="left"/>
    </xf>
    <xf numFmtId="0" fontId="21" fillId="0" borderId="2" xfId="0" applyFont="1" applyBorder="1" applyAlignment="1">
      <alignment horizontal="left"/>
    </xf>
    <xf numFmtId="0" fontId="18" fillId="0" borderId="0" xfId="0" applyFont="1" applyFill="1" applyBorder="1" applyAlignment="1">
      <alignment horizontal="left" wrapText="1"/>
    </xf>
    <xf numFmtId="0" fontId="18" fillId="0" borderId="3" xfId="0" applyFont="1" applyFill="1" applyBorder="1" applyAlignment="1">
      <alignment horizontal="left"/>
    </xf>
    <xf numFmtId="0" fontId="22" fillId="0" borderId="2" xfId="0" applyFont="1" applyBorder="1" applyAlignment="1">
      <alignment horizontal="left"/>
    </xf>
    <xf numFmtId="0" fontId="22" fillId="0" borderId="0" xfId="0" applyFont="1" applyBorder="1" applyAlignment="1">
      <alignment horizontal="left"/>
    </xf>
    <xf numFmtId="0" fontId="13" fillId="2" borderId="0" xfId="0" applyFont="1" applyFill="1" applyBorder="1" applyAlignment="1">
      <alignment horizontal="left"/>
    </xf>
    <xf numFmtId="0" fontId="18" fillId="0" borderId="2" xfId="0" applyFont="1" applyBorder="1" applyAlignment="1">
      <alignment horizontal="left"/>
    </xf>
    <xf numFmtId="0" fontId="22" fillId="0" borderId="0" xfId="0" applyFont="1" applyFill="1" applyBorder="1" applyAlignment="1">
      <alignment horizontal="left"/>
    </xf>
    <xf numFmtId="0" fontId="20" fillId="0" borderId="0" xfId="673" applyFont="1" applyBorder="1" applyAlignment="1">
      <alignment horizontal="left"/>
    </xf>
    <xf numFmtId="0" fontId="23" fillId="18" borderId="0" xfId="0" applyFont="1" applyFill="1" applyAlignment="1">
      <alignment horizontal="left"/>
    </xf>
    <xf numFmtId="0" fontId="17" fillId="0" borderId="0" xfId="0" applyFont="1" applyFill="1" applyBorder="1" applyAlignment="1">
      <alignment horizontal="left"/>
    </xf>
    <xf numFmtId="0" fontId="20" fillId="0" borderId="1" xfId="0" applyFont="1" applyFill="1" applyBorder="1" applyAlignment="1">
      <alignment horizontal="left"/>
    </xf>
    <xf numFmtId="0" fontId="22" fillId="0" borderId="1" xfId="0" applyFont="1" applyBorder="1" applyAlignment="1">
      <alignment horizontal="left"/>
    </xf>
    <xf numFmtId="0" fontId="13" fillId="7" borderId="0" xfId="0" applyFont="1" applyFill="1" applyBorder="1" applyAlignment="1">
      <alignment horizontal="left"/>
    </xf>
    <xf numFmtId="0" fontId="22" fillId="0" borderId="2" xfId="0" applyFont="1" applyFill="1" applyBorder="1" applyAlignment="1">
      <alignment horizontal="left"/>
    </xf>
    <xf numFmtId="0" fontId="18" fillId="0" borderId="1" xfId="0" applyFont="1" applyBorder="1" applyAlignment="1">
      <alignment horizontal="left"/>
    </xf>
    <xf numFmtId="0" fontId="18" fillId="5" borderId="2" xfId="0" applyFont="1" applyFill="1" applyBorder="1" applyAlignment="1">
      <alignment horizontal="left"/>
    </xf>
    <xf numFmtId="0" fontId="14" fillId="15" borderId="0" xfId="0" applyFont="1" applyFill="1" applyBorder="1" applyAlignment="1">
      <alignment horizontal="left"/>
    </xf>
    <xf numFmtId="0" fontId="22" fillId="0" borderId="3" xfId="0" applyFont="1" applyBorder="1" applyAlignment="1">
      <alignment horizontal="left"/>
    </xf>
    <xf numFmtId="0" fontId="11" fillId="7" borderId="0" xfId="0" applyFont="1" applyFill="1" applyBorder="1" applyAlignment="1">
      <alignment horizontal="left"/>
    </xf>
    <xf numFmtId="0" fontId="18" fillId="0" borderId="0" xfId="673" applyFont="1" applyBorder="1" applyAlignment="1">
      <alignment horizontal="left"/>
    </xf>
    <xf numFmtId="0" fontId="14" fillId="0" borderId="0" xfId="0" applyFont="1" applyFill="1" applyBorder="1" applyAlignment="1">
      <alignment horizontal="left"/>
    </xf>
    <xf numFmtId="0" fontId="20" fillId="0" borderId="3" xfId="0" applyFont="1" applyBorder="1" applyAlignment="1">
      <alignment horizontal="left"/>
    </xf>
    <xf numFmtId="0" fontId="17" fillId="0" borderId="1" xfId="0" applyFont="1" applyBorder="1" applyAlignment="1">
      <alignment horizontal="left"/>
    </xf>
    <xf numFmtId="1" fontId="13" fillId="0" borderId="0" xfId="0" applyNumberFormat="1" applyFont="1" applyFill="1" applyBorder="1" applyAlignment="1">
      <alignment horizontal="left" vertical="top"/>
    </xf>
    <xf numFmtId="165" fontId="13" fillId="0" borderId="0" xfId="0" applyNumberFormat="1" applyFont="1" applyFill="1" applyBorder="1" applyAlignment="1">
      <alignment horizontal="left" vertical="top"/>
    </xf>
    <xf numFmtId="0" fontId="13" fillId="0" borderId="0" xfId="0" applyFont="1" applyFill="1" applyBorder="1" applyAlignment="1">
      <alignment horizontal="left" vertical="top"/>
    </xf>
    <xf numFmtId="0" fontId="13" fillId="0" borderId="0" xfId="0" applyFont="1" applyAlignment="1">
      <alignment horizontal="left" vertical="top"/>
    </xf>
    <xf numFmtId="0" fontId="11" fillId="0" borderId="0" xfId="0" applyFont="1" applyFill="1" applyBorder="1" applyAlignment="1">
      <alignment horizontal="left" vertical="top"/>
    </xf>
    <xf numFmtId="0" fontId="13" fillId="0" borderId="0" xfId="0" applyFont="1" applyFill="1" applyAlignment="1">
      <alignment horizontal="left" vertical="top"/>
    </xf>
    <xf numFmtId="0" fontId="17" fillId="0" borderId="1" xfId="0" applyFont="1" applyFill="1" applyBorder="1" applyAlignment="1">
      <alignment horizontal="left"/>
    </xf>
    <xf numFmtId="1" fontId="14" fillId="0" borderId="0" xfId="0" applyNumberFormat="1" applyFont="1" applyAlignment="1">
      <alignment horizontal="left" vertical="top"/>
    </xf>
    <xf numFmtId="0" fontId="17" fillId="0" borderId="0" xfId="0" applyFont="1" applyFill="1" applyAlignment="1">
      <alignment horizontal="left"/>
    </xf>
    <xf numFmtId="0" fontId="27" fillId="0" borderId="0" xfId="0" applyFont="1"/>
    <xf numFmtId="0" fontId="28" fillId="0" borderId="0" xfId="0" applyFont="1"/>
    <xf numFmtId="0" fontId="27" fillId="0" borderId="0" xfId="0" applyFont="1" applyAlignment="1">
      <alignment horizontal="center" vertical="center"/>
    </xf>
    <xf numFmtId="0" fontId="13" fillId="20" borderId="0" xfId="0" applyFont="1" applyFill="1" applyBorder="1" applyAlignment="1">
      <alignment horizontal="left"/>
    </xf>
    <xf numFmtId="0" fontId="17" fillId="0" borderId="0" xfId="0" applyFont="1"/>
    <xf numFmtId="0" fontId="14" fillId="21" borderId="0" xfId="0" applyFont="1" applyFill="1" applyAlignment="1">
      <alignment horizontal="left"/>
    </xf>
    <xf numFmtId="0" fontId="29" fillId="0" borderId="2" xfId="0" applyFont="1" applyFill="1" applyBorder="1" applyAlignment="1">
      <alignment horizontal="left"/>
    </xf>
    <xf numFmtId="0" fontId="30" fillId="0" borderId="0" xfId="0" applyFont="1"/>
    <xf numFmtId="0" fontId="31" fillId="0" borderId="0" xfId="0" applyFont="1"/>
    <xf numFmtId="0" fontId="17" fillId="0" borderId="0" xfId="0" applyFont="1" applyFill="1" applyBorder="1" applyAlignment="1">
      <alignment horizontal="left" wrapText="1"/>
    </xf>
    <xf numFmtId="0" fontId="17" fillId="0" borderId="2" xfId="0" applyFont="1" applyFill="1" applyBorder="1" applyAlignment="1">
      <alignment horizontal="left"/>
    </xf>
    <xf numFmtId="0" fontId="17" fillId="0" borderId="3" xfId="0" applyFont="1" applyFill="1" applyBorder="1" applyAlignment="1">
      <alignment horizontal="left"/>
    </xf>
    <xf numFmtId="0" fontId="25" fillId="0" borderId="0" xfId="0" applyFont="1"/>
    <xf numFmtId="0" fontId="11" fillId="2" borderId="0" xfId="0" applyFont="1" applyFill="1" applyBorder="1" applyAlignment="1">
      <alignment horizontal="left"/>
    </xf>
    <xf numFmtId="0" fontId="21" fillId="0" borderId="3" xfId="0" applyFont="1" applyBorder="1" applyAlignment="1">
      <alignment horizontal="left"/>
    </xf>
    <xf numFmtId="0" fontId="17" fillId="0" borderId="4" xfId="0" applyFont="1" applyBorder="1" applyAlignment="1">
      <alignment horizontal="left"/>
    </xf>
    <xf numFmtId="0" fontId="32" fillId="0" borderId="0" xfId="0" applyFont="1" applyFill="1" applyAlignment="1">
      <alignment horizontal="left" vertical="center"/>
    </xf>
    <xf numFmtId="0" fontId="33" fillId="0" borderId="0" xfId="0" applyFont="1" applyAlignment="1">
      <alignment horizontal="left"/>
    </xf>
    <xf numFmtId="0" fontId="27" fillId="0" borderId="0" xfId="0" applyFont="1" applyFill="1"/>
    <xf numFmtId="0" fontId="27" fillId="0" borderId="0" xfId="0" applyFont="1" applyFill="1" applyAlignment="1">
      <alignment horizontal="center" vertical="center"/>
    </xf>
    <xf numFmtId="0" fontId="11" fillId="0" borderId="2" xfId="0" applyFont="1" applyFill="1" applyBorder="1" applyAlignment="1">
      <alignment horizontal="left" vertical="center"/>
    </xf>
    <xf numFmtId="0" fontId="32" fillId="0" borderId="2" xfId="0" applyFont="1" applyFill="1" applyBorder="1" applyAlignment="1">
      <alignment horizontal="left" vertical="center"/>
    </xf>
    <xf numFmtId="0" fontId="19" fillId="10" borderId="0" xfId="0" applyFont="1" applyFill="1" applyAlignment="1">
      <alignment horizontal="left" vertical="center"/>
    </xf>
    <xf numFmtId="0" fontId="32" fillId="2" borderId="0" xfId="0" applyFont="1" applyFill="1" applyAlignment="1">
      <alignment horizontal="left" vertical="center"/>
    </xf>
    <xf numFmtId="0" fontId="13" fillId="0" borderId="2" xfId="0" applyFont="1" applyBorder="1" applyAlignment="1">
      <alignment horizontal="left" vertical="center"/>
    </xf>
    <xf numFmtId="0" fontId="32" fillId="2" borderId="2" xfId="0" applyFont="1" applyFill="1" applyBorder="1" applyAlignment="1">
      <alignment horizontal="left" vertical="center"/>
    </xf>
    <xf numFmtId="0" fontId="32" fillId="0" borderId="0" xfId="0" applyFont="1" applyFill="1" applyBorder="1" applyAlignment="1">
      <alignment horizontal="left" vertical="center"/>
    </xf>
    <xf numFmtId="0" fontId="11" fillId="0" borderId="1" xfId="0" applyFont="1" applyFill="1" applyBorder="1" applyAlignment="1">
      <alignment horizontal="left" vertical="center"/>
    </xf>
    <xf numFmtId="0" fontId="32" fillId="0" borderId="1" xfId="0" applyFont="1" applyFill="1" applyBorder="1" applyAlignment="1">
      <alignment horizontal="left" vertical="center"/>
    </xf>
    <xf numFmtId="0" fontId="11" fillId="2" borderId="0" xfId="0" applyFont="1" applyFill="1" applyAlignment="1">
      <alignment horizontal="left" vertical="center"/>
    </xf>
    <xf numFmtId="0" fontId="11" fillId="0" borderId="3" xfId="0" applyFont="1" applyFill="1" applyBorder="1" applyAlignment="1">
      <alignment horizontal="left" vertical="center"/>
    </xf>
    <xf numFmtId="0" fontId="32" fillId="0" borderId="3" xfId="0" applyFont="1" applyFill="1" applyBorder="1" applyAlignment="1">
      <alignment horizontal="left" vertical="center"/>
    </xf>
    <xf numFmtId="0" fontId="11" fillId="7" borderId="0" xfId="0" applyFont="1" applyFill="1" applyAlignment="1">
      <alignment horizontal="left" vertical="center"/>
    </xf>
    <xf numFmtId="0" fontId="19" fillId="0" borderId="0" xfId="0" applyFont="1" applyFill="1" applyBorder="1" applyAlignment="1">
      <alignment horizontal="left"/>
    </xf>
    <xf numFmtId="0" fontId="13" fillId="0" borderId="0" xfId="0" applyFont="1" applyFill="1"/>
    <xf numFmtId="1" fontId="13" fillId="0" borderId="7" xfId="0" applyNumberFormat="1" applyFont="1" applyFill="1" applyBorder="1" applyAlignment="1">
      <alignment horizontal="left" vertical="top"/>
    </xf>
    <xf numFmtId="165" fontId="13" fillId="0" borderId="7" xfId="0" applyNumberFormat="1" applyFont="1" applyFill="1" applyBorder="1" applyAlignment="1">
      <alignment horizontal="left" vertical="top"/>
    </xf>
    <xf numFmtId="0" fontId="13" fillId="0" borderId="7" xfId="0" applyFont="1" applyFill="1" applyBorder="1" applyAlignment="1">
      <alignment horizontal="left" vertical="top"/>
    </xf>
    <xf numFmtId="0" fontId="12" fillId="8" borderId="7" xfId="0" applyFont="1" applyFill="1" applyBorder="1" applyAlignment="1">
      <alignment horizontal="left"/>
    </xf>
    <xf numFmtId="0" fontId="15" fillId="4" borderId="7" xfId="0" applyFont="1" applyFill="1" applyBorder="1" applyAlignment="1">
      <alignment horizontal="left"/>
    </xf>
    <xf numFmtId="0" fontId="26" fillId="0" borderId="7" xfId="0" applyFont="1" applyBorder="1"/>
    <xf numFmtId="164" fontId="13" fillId="0" borderId="0" xfId="0" applyNumberFormat="1" applyFont="1" applyFill="1" applyBorder="1" applyAlignment="1">
      <alignment horizontal="left" vertical="top"/>
    </xf>
    <xf numFmtId="0" fontId="25" fillId="0" borderId="0" xfId="0" applyFont="1" applyAlignment="1">
      <alignment horizontal="left"/>
    </xf>
    <xf numFmtId="0" fontId="34" fillId="0" borderId="0" xfId="0" applyFont="1" applyAlignment="1">
      <alignment horizontal="left" vertical="center"/>
    </xf>
    <xf numFmtId="0" fontId="14" fillId="0" borderId="0" xfId="0" applyFont="1" applyAlignment="1">
      <alignment horizontal="left" vertical="center"/>
    </xf>
    <xf numFmtId="0" fontId="35" fillId="0" borderId="0" xfId="0" applyFont="1" applyAlignment="1">
      <alignment horizontal="left"/>
    </xf>
    <xf numFmtId="0" fontId="14" fillId="0" borderId="0" xfId="0" applyFont="1"/>
    <xf numFmtId="0" fontId="22" fillId="0" borderId="0" xfId="0" applyFont="1"/>
    <xf numFmtId="0" fontId="13" fillId="0" borderId="0" xfId="0" applyFont="1" applyBorder="1"/>
    <xf numFmtId="0" fontId="18" fillId="0" borderId="0" xfId="0" applyFont="1" applyFill="1" applyAlignment="1">
      <alignment horizontal="left" vertical="center"/>
    </xf>
    <xf numFmtId="0" fontId="18" fillId="0" borderId="2" xfId="0" applyFont="1" applyFill="1" applyBorder="1" applyAlignment="1">
      <alignment horizontal="left" vertical="center"/>
    </xf>
    <xf numFmtId="0" fontId="13" fillId="0" borderId="0" xfId="0" applyFont="1" applyFill="1" applyAlignment="1">
      <alignment horizontal="left" vertical="center"/>
    </xf>
    <xf numFmtId="0" fontId="18" fillId="2" borderId="2" xfId="0" applyFont="1" applyFill="1" applyBorder="1" applyAlignment="1">
      <alignment horizontal="left" vertical="center"/>
    </xf>
    <xf numFmtId="0" fontId="18" fillId="0" borderId="1" xfId="0" applyFont="1" applyFill="1" applyBorder="1" applyAlignment="1">
      <alignment horizontal="left" vertical="center"/>
    </xf>
    <xf numFmtId="0" fontId="18" fillId="0" borderId="3" xfId="0" applyFont="1" applyFill="1" applyBorder="1" applyAlignment="1">
      <alignment horizontal="left" vertical="center"/>
    </xf>
    <xf numFmtId="0" fontId="18" fillId="2" borderId="0" xfId="0" applyFont="1" applyFill="1" applyAlignment="1">
      <alignment horizontal="left" vertical="center"/>
    </xf>
    <xf numFmtId="0" fontId="18" fillId="0" borderId="0" xfId="0" applyFont="1" applyFill="1" applyBorder="1" applyAlignment="1">
      <alignment horizontal="left" vertical="center"/>
    </xf>
    <xf numFmtId="0" fontId="16" fillId="0" borderId="7" xfId="0" applyFont="1" applyFill="1" applyBorder="1" applyAlignment="1">
      <alignment horizontal="left"/>
    </xf>
    <xf numFmtId="0" fontId="18" fillId="0" borderId="4" xfId="0" applyFont="1" applyFill="1" applyBorder="1" applyAlignment="1">
      <alignment horizontal="left"/>
    </xf>
    <xf numFmtId="0" fontId="18" fillId="0" borderId="0" xfId="673" applyFont="1" applyFill="1" applyAlignment="1">
      <alignment horizontal="left"/>
    </xf>
    <xf numFmtId="0" fontId="18" fillId="0" borderId="0" xfId="673" applyFont="1" applyFill="1" applyBorder="1" applyAlignment="1">
      <alignment horizontal="left"/>
    </xf>
    <xf numFmtId="0" fontId="18" fillId="0" borderId="0" xfId="0" applyFont="1" applyFill="1"/>
    <xf numFmtId="0" fontId="16" fillId="6" borderId="7" xfId="0" applyFont="1" applyFill="1" applyBorder="1" applyAlignment="1">
      <alignment horizontal="left" vertical="top"/>
    </xf>
    <xf numFmtId="0" fontId="13" fillId="0" borderId="0" xfId="0" applyFont="1" applyAlignment="1">
      <alignment horizontal="center"/>
    </xf>
    <xf numFmtId="0" fontId="14" fillId="0" borderId="0" xfId="0" applyFont="1" applyAlignment="1">
      <alignment horizontal="center"/>
    </xf>
    <xf numFmtId="0" fontId="13" fillId="0" borderId="0" xfId="0" applyFont="1" applyFill="1" applyAlignment="1">
      <alignment horizontal="center" vertical="top"/>
    </xf>
    <xf numFmtId="0" fontId="13" fillId="0" borderId="0" xfId="0" applyFont="1" applyFill="1" applyBorder="1" applyAlignment="1">
      <alignment horizontal="center" vertical="top"/>
    </xf>
    <xf numFmtId="0" fontId="11" fillId="0" borderId="0" xfId="0" applyFont="1" applyFill="1" applyBorder="1" applyAlignment="1">
      <alignment horizontal="center" vertical="top"/>
    </xf>
    <xf numFmtId="0" fontId="16" fillId="6" borderId="7" xfId="0" applyNumberFormat="1" applyFont="1" applyFill="1" applyBorder="1" applyAlignment="1">
      <alignment horizontal="center" vertical="top"/>
    </xf>
    <xf numFmtId="0" fontId="13" fillId="0" borderId="0" xfId="0" applyNumberFormat="1" applyFont="1" applyFill="1" applyBorder="1" applyAlignment="1">
      <alignment horizontal="center" vertical="top"/>
    </xf>
    <xf numFmtId="0" fontId="11" fillId="0" borderId="0" xfId="0" applyNumberFormat="1" applyFont="1" applyFill="1" applyBorder="1" applyAlignment="1">
      <alignment horizontal="center" vertical="top"/>
    </xf>
    <xf numFmtId="0" fontId="13" fillId="0" borderId="0" xfId="0" applyNumberFormat="1" applyFont="1" applyFill="1" applyAlignment="1">
      <alignment horizontal="center"/>
    </xf>
    <xf numFmtId="0" fontId="13" fillId="0" borderId="0" xfId="0" applyNumberFormat="1" applyFont="1" applyFill="1" applyAlignment="1">
      <alignment horizontal="center" vertical="top"/>
    </xf>
    <xf numFmtId="0" fontId="13" fillId="0" borderId="0" xfId="0" applyNumberFormat="1" applyFont="1" applyAlignment="1">
      <alignment horizontal="center" vertical="top"/>
    </xf>
    <xf numFmtId="0" fontId="13" fillId="0" borderId="6" xfId="0" applyFont="1" applyBorder="1" applyAlignment="1">
      <alignment horizontal="left"/>
    </xf>
    <xf numFmtId="0" fontId="18" fillId="0" borderId="6" xfId="0" applyFont="1" applyFill="1" applyBorder="1" applyAlignment="1">
      <alignment horizontal="left"/>
    </xf>
    <xf numFmtId="0" fontId="13" fillId="0" borderId="6" xfId="0" applyNumberFormat="1" applyFont="1" applyFill="1" applyBorder="1" applyAlignment="1">
      <alignment horizontal="center" vertical="top"/>
    </xf>
    <xf numFmtId="0" fontId="13" fillId="0" borderId="6" xfId="0" applyFont="1" applyFill="1" applyBorder="1" applyAlignment="1">
      <alignment horizontal="center" vertical="top"/>
    </xf>
    <xf numFmtId="0" fontId="13" fillId="0" borderId="6" xfId="0" applyFont="1" applyFill="1" applyBorder="1" applyAlignment="1">
      <alignment horizontal="left" vertical="top"/>
    </xf>
    <xf numFmtId="0" fontId="27" fillId="0" borderId="6" xfId="0" applyFont="1" applyFill="1" applyBorder="1"/>
    <xf numFmtId="0" fontId="13" fillId="0" borderId="0" xfId="0" applyFont="1" applyFill="1" applyBorder="1" applyAlignment="1">
      <alignment horizontal="left" vertical="center"/>
    </xf>
    <xf numFmtId="0" fontId="27" fillId="0" borderId="0" xfId="0" applyFont="1" applyBorder="1" applyAlignment="1">
      <alignment horizontal="center" vertical="center"/>
    </xf>
    <xf numFmtId="0" fontId="20" fillId="0" borderId="6" xfId="0" applyFont="1" applyFill="1" applyBorder="1" applyAlignment="1">
      <alignment horizontal="left"/>
    </xf>
    <xf numFmtId="0" fontId="19" fillId="10" borderId="6" xfId="0" applyFont="1" applyFill="1" applyBorder="1" applyAlignment="1">
      <alignment horizontal="left"/>
    </xf>
    <xf numFmtId="1" fontId="13" fillId="0" borderId="6" xfId="0" applyNumberFormat="1" applyFont="1" applyFill="1" applyBorder="1" applyAlignment="1">
      <alignment horizontal="left" vertical="top"/>
    </xf>
    <xf numFmtId="165" fontId="13" fillId="0" borderId="6" xfId="0" applyNumberFormat="1" applyFont="1" applyFill="1" applyBorder="1" applyAlignment="1">
      <alignment horizontal="left" vertical="top"/>
    </xf>
    <xf numFmtId="0" fontId="36" fillId="0" borderId="0" xfId="0" applyFont="1" applyAlignment="1">
      <alignment vertical="center"/>
    </xf>
  </cellXfs>
  <cellStyles count="6729">
    <cellStyle name="Followed Hyperlink" xfId="2345" builtinId="9" hidden="1"/>
    <cellStyle name="Followed Hyperlink" xfId="232" builtinId="9" hidden="1"/>
    <cellStyle name="Followed Hyperlink" xfId="296" builtinId="9" hidden="1"/>
    <cellStyle name="Followed Hyperlink" xfId="308" builtinId="9" hidden="1"/>
    <cellStyle name="Followed Hyperlink" xfId="2139" builtinId="9" hidden="1"/>
    <cellStyle name="Followed Hyperlink" xfId="46" builtinId="9" hidden="1"/>
    <cellStyle name="Followed Hyperlink" xfId="116" builtinId="9" hidden="1"/>
    <cellStyle name="Followed Hyperlink" xfId="2327" builtinId="9" hidden="1"/>
    <cellStyle name="Followed Hyperlink" xfId="2129" builtinId="9" hidden="1"/>
    <cellStyle name="Followed Hyperlink" xfId="2201" builtinId="9" hidden="1"/>
    <cellStyle name="Followed Hyperlink" xfId="2309" builtinId="9" hidden="1"/>
    <cellStyle name="Followed Hyperlink" xfId="2429" builtinId="9" hidden="1"/>
    <cellStyle name="Followed Hyperlink" xfId="1385" builtinId="9" hidden="1"/>
    <cellStyle name="Followed Hyperlink" xfId="572" builtinId="9" hidden="1"/>
    <cellStyle name="Followed Hyperlink" xfId="899" builtinId="9" hidden="1"/>
    <cellStyle name="Followed Hyperlink" xfId="1669" builtinId="9" hidden="1"/>
    <cellStyle name="Followed Hyperlink" xfId="727" builtinId="9" hidden="1"/>
    <cellStyle name="Followed Hyperlink" xfId="779" builtinId="9" hidden="1"/>
    <cellStyle name="Followed Hyperlink" xfId="919" builtinId="9" hidden="1"/>
    <cellStyle name="Followed Hyperlink" xfId="853" builtinId="9" hidden="1"/>
    <cellStyle name="Followed Hyperlink" xfId="1115" builtinId="9" hidden="1"/>
    <cellStyle name="Followed Hyperlink" xfId="1109" builtinId="9" hidden="1"/>
    <cellStyle name="Followed Hyperlink" xfId="1099" builtinId="9" hidden="1"/>
    <cellStyle name="Followed Hyperlink" xfId="1019" builtinId="9" hidden="1"/>
    <cellStyle name="Followed Hyperlink" xfId="963" builtinId="9" hidden="1"/>
    <cellStyle name="Followed Hyperlink" xfId="951" builtinId="9" hidden="1"/>
    <cellStyle name="Followed Hyperlink" xfId="1767" builtinId="9" hidden="1"/>
    <cellStyle name="Followed Hyperlink" xfId="1719" builtinId="9" hidden="1"/>
    <cellStyle name="Followed Hyperlink" xfId="1671" builtinId="9" hidden="1"/>
    <cellStyle name="Followed Hyperlink" xfId="1611" builtinId="9" hidden="1"/>
    <cellStyle name="Followed Hyperlink" xfId="767" builtinId="9" hidden="1"/>
    <cellStyle name="Followed Hyperlink" xfId="861" builtinId="9" hidden="1"/>
    <cellStyle name="Followed Hyperlink" xfId="975" builtinId="9" hidden="1"/>
    <cellStyle name="Followed Hyperlink" xfId="979" builtinId="9" hidden="1"/>
    <cellStyle name="Followed Hyperlink" xfId="1003" builtinId="9" hidden="1"/>
    <cellStyle name="Followed Hyperlink" xfId="1023" builtinId="9" hidden="1"/>
    <cellStyle name="Followed Hyperlink" xfId="1037" builtinId="9" hidden="1"/>
    <cellStyle name="Followed Hyperlink" xfId="1055" builtinId="9" hidden="1"/>
    <cellStyle name="Followed Hyperlink" xfId="1067" builtinId="9" hidden="1"/>
    <cellStyle name="Followed Hyperlink" xfId="1085" builtinId="9" hidden="1"/>
    <cellStyle name="Followed Hyperlink" xfId="1095" builtinId="9" hidden="1"/>
    <cellStyle name="Followed Hyperlink" xfId="1125" builtinId="9" hidden="1"/>
    <cellStyle name="Followed Hyperlink" xfId="1139" builtinId="9" hidden="1"/>
    <cellStyle name="Followed Hyperlink" xfId="1141" builtinId="9" hidden="1"/>
    <cellStyle name="Followed Hyperlink" xfId="989" builtinId="9" hidden="1"/>
    <cellStyle name="Followed Hyperlink" xfId="1733" builtinId="9" hidden="1"/>
    <cellStyle name="Followed Hyperlink" xfId="1605" builtinId="9" hidden="1"/>
    <cellStyle name="Followed Hyperlink" xfId="1435" builtinId="9" hidden="1"/>
    <cellStyle name="Followed Hyperlink" xfId="1307" builtinId="9" hidden="1"/>
    <cellStyle name="Followed Hyperlink" xfId="1263" builtinId="9" hidden="1"/>
    <cellStyle name="Followed Hyperlink" xfId="949" builtinId="9" hidden="1"/>
    <cellStyle name="Followed Hyperlink" xfId="1725" builtinId="9" hidden="1"/>
    <cellStyle name="Followed Hyperlink" xfId="1741" builtinId="9" hidden="1"/>
    <cellStyle name="Followed Hyperlink" xfId="1171" builtinId="9" hidden="1"/>
    <cellStyle name="Followed Hyperlink" xfId="1711" builtinId="9" hidden="1"/>
    <cellStyle name="Followed Hyperlink" xfId="292" builtinId="9" hidden="1"/>
    <cellStyle name="Followed Hyperlink" xfId="2185" builtinId="9" hidden="1"/>
    <cellStyle name="Followed Hyperlink" xfId="1585" builtinId="9" hidden="1"/>
    <cellStyle name="Followed Hyperlink" xfId="1303" builtinId="9" hidden="1"/>
    <cellStyle name="Followed Hyperlink" xfId="823" builtinId="9" hidden="1"/>
    <cellStyle name="Followed Hyperlink" xfId="829" builtinId="9" hidden="1"/>
    <cellStyle name="Followed Hyperlink" xfId="835" builtinId="9" hidden="1"/>
    <cellStyle name="Followed Hyperlink" xfId="869" builtinId="9" hidden="1"/>
    <cellStyle name="Followed Hyperlink" xfId="879" builtinId="9" hidden="1"/>
    <cellStyle name="Followed Hyperlink" xfId="893" builtinId="9" hidden="1"/>
    <cellStyle name="Followed Hyperlink" xfId="911" builtinId="9" hidden="1"/>
    <cellStyle name="Followed Hyperlink" xfId="775" builtinId="9" hidden="1"/>
    <cellStyle name="Followed Hyperlink" xfId="787" builtinId="9" hidden="1"/>
    <cellStyle name="Followed Hyperlink" xfId="813" builtinId="9" hidden="1"/>
    <cellStyle name="Followed Hyperlink" xfId="747" builtinId="9" hidden="1"/>
    <cellStyle name="Followed Hyperlink" xfId="749" builtinId="9" hidden="1"/>
    <cellStyle name="Followed Hyperlink" xfId="741" builtinId="9" hidden="1"/>
    <cellStyle name="Followed Hyperlink" xfId="725" builtinId="9" hidden="1"/>
    <cellStyle name="Followed Hyperlink" xfId="148" builtinId="9" hidden="1"/>
    <cellStyle name="Followed Hyperlink" xfId="162" builtinId="9" hidden="1"/>
    <cellStyle name="Followed Hyperlink" xfId="186" builtinId="9" hidden="1"/>
    <cellStyle name="Followed Hyperlink" xfId="196" builtinId="9" hidden="1"/>
    <cellStyle name="Followed Hyperlink" xfId="576" builtinId="9" hidden="1"/>
    <cellStyle name="Followed Hyperlink" xfId="699" builtinId="9" hidden="1"/>
    <cellStyle name="Followed Hyperlink" xfId="588" builtinId="9" hidden="1"/>
    <cellStyle name="Followed Hyperlink" xfId="404" builtinId="9" hidden="1"/>
    <cellStyle name="Followed Hyperlink" xfId="330" builtinId="9" hidden="1"/>
    <cellStyle name="Followed Hyperlink" xfId="713" builtinId="9" hidden="1"/>
    <cellStyle name="Followed Hyperlink" xfId="689" builtinId="9" hidden="1"/>
    <cellStyle name="Followed Hyperlink" xfId="512" builtinId="9" hidden="1"/>
    <cellStyle name="Followed Hyperlink" xfId="496" builtinId="9" hidden="1"/>
    <cellStyle name="Followed Hyperlink" xfId="668" builtinId="9" hidden="1"/>
    <cellStyle name="Followed Hyperlink" xfId="685" builtinId="9" hidden="1"/>
    <cellStyle name="Followed Hyperlink" xfId="687" builtinId="9" hidden="1"/>
    <cellStyle name="Followed Hyperlink" xfId="660" builtinId="9" hidden="1"/>
    <cellStyle name="Followed Hyperlink" xfId="642" builtinId="9" hidden="1"/>
    <cellStyle name="Followed Hyperlink" xfId="3931" builtinId="9" hidden="1"/>
    <cellStyle name="Followed Hyperlink" xfId="3935" builtinId="9" hidden="1"/>
    <cellStyle name="Followed Hyperlink" xfId="3939" builtinId="9" hidden="1"/>
    <cellStyle name="Followed Hyperlink" xfId="3941" builtinId="9" hidden="1"/>
    <cellStyle name="Followed Hyperlink" xfId="3947" builtinId="9" hidden="1"/>
    <cellStyle name="Followed Hyperlink" xfId="3949" builtinId="9" hidden="1"/>
    <cellStyle name="Followed Hyperlink" xfId="3951" builtinId="9" hidden="1"/>
    <cellStyle name="Followed Hyperlink" xfId="3957" builtinId="9" hidden="1"/>
    <cellStyle name="Followed Hyperlink" xfId="3959" builtinId="9" hidden="1"/>
    <cellStyle name="Followed Hyperlink" xfId="3963" builtinId="9" hidden="1"/>
    <cellStyle name="Followed Hyperlink" xfId="3967" builtinId="9" hidden="1"/>
    <cellStyle name="Followed Hyperlink" xfId="3971" builtinId="9" hidden="1"/>
    <cellStyle name="Followed Hyperlink" xfId="3973" builtinId="9" hidden="1"/>
    <cellStyle name="Followed Hyperlink" xfId="3979" builtinId="9" hidden="1"/>
    <cellStyle name="Followed Hyperlink" xfId="3981" builtinId="9" hidden="1"/>
    <cellStyle name="Followed Hyperlink" xfId="3983" builtinId="9" hidden="1"/>
    <cellStyle name="Followed Hyperlink" xfId="3989" builtinId="9" hidden="1"/>
    <cellStyle name="Followed Hyperlink" xfId="3991" builtinId="9" hidden="1"/>
    <cellStyle name="Followed Hyperlink" xfId="3995" builtinId="9" hidden="1"/>
    <cellStyle name="Followed Hyperlink" xfId="3999" builtinId="9" hidden="1"/>
    <cellStyle name="Followed Hyperlink" xfId="4003" builtinId="9" hidden="1"/>
    <cellStyle name="Followed Hyperlink" xfId="4005" builtinId="9" hidden="1"/>
    <cellStyle name="Followed Hyperlink" xfId="4011" builtinId="9" hidden="1"/>
    <cellStyle name="Followed Hyperlink" xfId="4013" builtinId="9" hidden="1"/>
    <cellStyle name="Followed Hyperlink" xfId="4015" builtinId="9" hidden="1"/>
    <cellStyle name="Followed Hyperlink" xfId="4021" builtinId="9" hidden="1"/>
    <cellStyle name="Followed Hyperlink" xfId="4023" builtinId="9" hidden="1"/>
    <cellStyle name="Followed Hyperlink" xfId="4027" builtinId="9" hidden="1"/>
    <cellStyle name="Followed Hyperlink" xfId="4031" builtinId="9" hidden="1"/>
    <cellStyle name="Followed Hyperlink" xfId="4035" builtinId="9" hidden="1"/>
    <cellStyle name="Followed Hyperlink" xfId="4037" builtinId="9" hidden="1"/>
    <cellStyle name="Followed Hyperlink" xfId="4043" builtinId="9" hidden="1"/>
    <cellStyle name="Followed Hyperlink" xfId="4045" builtinId="9" hidden="1"/>
    <cellStyle name="Followed Hyperlink" xfId="4047" builtinId="9" hidden="1"/>
    <cellStyle name="Followed Hyperlink" xfId="4053" builtinId="9" hidden="1"/>
    <cellStyle name="Followed Hyperlink" xfId="4055" builtinId="9" hidden="1"/>
    <cellStyle name="Followed Hyperlink" xfId="4059" builtinId="9" hidden="1"/>
    <cellStyle name="Followed Hyperlink" xfId="4063" builtinId="9" hidden="1"/>
    <cellStyle name="Followed Hyperlink" xfId="4067" builtinId="9" hidden="1"/>
    <cellStyle name="Followed Hyperlink" xfId="4069" builtinId="9" hidden="1"/>
    <cellStyle name="Followed Hyperlink" xfId="4075" builtinId="9" hidden="1"/>
    <cellStyle name="Followed Hyperlink" xfId="4077" builtinId="9" hidden="1"/>
    <cellStyle name="Followed Hyperlink" xfId="4079" builtinId="9" hidden="1"/>
    <cellStyle name="Followed Hyperlink" xfId="4085" builtinId="9" hidden="1"/>
    <cellStyle name="Followed Hyperlink" xfId="4087" builtinId="9" hidden="1"/>
    <cellStyle name="Followed Hyperlink" xfId="4091" builtinId="9" hidden="1"/>
    <cellStyle name="Followed Hyperlink" xfId="4095" builtinId="9" hidden="1"/>
    <cellStyle name="Followed Hyperlink" xfId="4099" builtinId="9" hidden="1"/>
    <cellStyle name="Followed Hyperlink" xfId="4101" builtinId="9" hidden="1"/>
    <cellStyle name="Followed Hyperlink" xfId="4107" builtinId="9" hidden="1"/>
    <cellStyle name="Followed Hyperlink" xfId="4109" builtinId="9" hidden="1"/>
    <cellStyle name="Followed Hyperlink" xfId="4111" builtinId="9" hidden="1"/>
    <cellStyle name="Followed Hyperlink" xfId="4117" builtinId="9" hidden="1"/>
    <cellStyle name="Followed Hyperlink" xfId="4119" builtinId="9" hidden="1"/>
    <cellStyle name="Followed Hyperlink" xfId="4123" builtinId="9" hidden="1"/>
    <cellStyle name="Followed Hyperlink" xfId="4127" builtinId="9" hidden="1"/>
    <cellStyle name="Followed Hyperlink" xfId="4131" builtinId="9" hidden="1"/>
    <cellStyle name="Followed Hyperlink" xfId="4133" builtinId="9" hidden="1"/>
    <cellStyle name="Followed Hyperlink" xfId="4139" builtinId="9" hidden="1"/>
    <cellStyle name="Followed Hyperlink" xfId="4141" builtinId="9" hidden="1"/>
    <cellStyle name="Followed Hyperlink" xfId="4143" builtinId="9" hidden="1"/>
    <cellStyle name="Followed Hyperlink" xfId="4149" builtinId="9" hidden="1"/>
    <cellStyle name="Followed Hyperlink" xfId="4151" builtinId="9" hidden="1"/>
    <cellStyle name="Followed Hyperlink" xfId="4155" builtinId="9" hidden="1"/>
    <cellStyle name="Followed Hyperlink" xfId="4159" builtinId="9" hidden="1"/>
    <cellStyle name="Followed Hyperlink" xfId="4163" builtinId="9" hidden="1"/>
    <cellStyle name="Followed Hyperlink" xfId="4165" builtinId="9" hidden="1"/>
    <cellStyle name="Followed Hyperlink" xfId="4171" builtinId="9" hidden="1"/>
    <cellStyle name="Followed Hyperlink" xfId="4173" builtinId="9" hidden="1"/>
    <cellStyle name="Followed Hyperlink" xfId="4175" builtinId="9" hidden="1"/>
    <cellStyle name="Followed Hyperlink" xfId="4181" builtinId="9" hidden="1"/>
    <cellStyle name="Followed Hyperlink" xfId="4183" builtinId="9" hidden="1"/>
    <cellStyle name="Followed Hyperlink" xfId="4187" builtinId="9" hidden="1"/>
    <cellStyle name="Followed Hyperlink" xfId="4191" builtinId="9" hidden="1"/>
    <cellStyle name="Followed Hyperlink" xfId="4195" builtinId="9" hidden="1"/>
    <cellStyle name="Followed Hyperlink" xfId="4197" builtinId="9" hidden="1"/>
    <cellStyle name="Followed Hyperlink" xfId="4203" builtinId="9" hidden="1"/>
    <cellStyle name="Followed Hyperlink" xfId="4205" builtinId="9" hidden="1"/>
    <cellStyle name="Followed Hyperlink" xfId="4207" builtinId="9" hidden="1"/>
    <cellStyle name="Followed Hyperlink" xfId="4213" builtinId="9" hidden="1"/>
    <cellStyle name="Followed Hyperlink" xfId="4215" builtinId="9" hidden="1"/>
    <cellStyle name="Followed Hyperlink" xfId="4219" builtinId="9" hidden="1"/>
    <cellStyle name="Followed Hyperlink" xfId="4223" builtinId="9" hidden="1"/>
    <cellStyle name="Followed Hyperlink" xfId="4227" builtinId="9" hidden="1"/>
    <cellStyle name="Followed Hyperlink" xfId="4229" builtinId="9" hidden="1"/>
    <cellStyle name="Followed Hyperlink" xfId="4235" builtinId="9" hidden="1"/>
    <cellStyle name="Followed Hyperlink" xfId="4237" builtinId="9" hidden="1"/>
    <cellStyle name="Followed Hyperlink" xfId="4239" builtinId="9" hidden="1"/>
    <cellStyle name="Followed Hyperlink" xfId="4245" builtinId="9" hidden="1"/>
    <cellStyle name="Followed Hyperlink" xfId="4247" builtinId="9" hidden="1"/>
    <cellStyle name="Followed Hyperlink" xfId="4251" builtinId="9" hidden="1"/>
    <cellStyle name="Followed Hyperlink" xfId="4255" builtinId="9" hidden="1"/>
    <cellStyle name="Followed Hyperlink" xfId="4259" builtinId="9" hidden="1"/>
    <cellStyle name="Followed Hyperlink" xfId="4261" builtinId="9" hidden="1"/>
    <cellStyle name="Followed Hyperlink" xfId="4267" builtinId="9" hidden="1"/>
    <cellStyle name="Followed Hyperlink" xfId="4269" builtinId="9" hidden="1"/>
    <cellStyle name="Followed Hyperlink" xfId="4271" builtinId="9" hidden="1"/>
    <cellStyle name="Followed Hyperlink" xfId="4277" builtinId="9" hidden="1"/>
    <cellStyle name="Followed Hyperlink" xfId="4279" builtinId="9" hidden="1"/>
    <cellStyle name="Followed Hyperlink" xfId="4283" builtinId="9" hidden="1"/>
    <cellStyle name="Followed Hyperlink" xfId="4287" builtinId="9" hidden="1"/>
    <cellStyle name="Followed Hyperlink" xfId="4291" builtinId="9" hidden="1"/>
    <cellStyle name="Followed Hyperlink" xfId="4293" builtinId="9" hidden="1"/>
    <cellStyle name="Followed Hyperlink" xfId="4299" builtinId="9" hidden="1"/>
    <cellStyle name="Followed Hyperlink" xfId="4301" builtinId="9" hidden="1"/>
    <cellStyle name="Followed Hyperlink" xfId="4303" builtinId="9" hidden="1"/>
    <cellStyle name="Followed Hyperlink" xfId="4309" builtinId="9" hidden="1"/>
    <cellStyle name="Followed Hyperlink" xfId="4311" builtinId="9" hidden="1"/>
    <cellStyle name="Followed Hyperlink" xfId="4315" builtinId="9" hidden="1"/>
    <cellStyle name="Followed Hyperlink" xfId="4319" builtinId="9" hidden="1"/>
    <cellStyle name="Followed Hyperlink" xfId="4323" builtinId="9" hidden="1"/>
    <cellStyle name="Followed Hyperlink" xfId="4325" builtinId="9" hidden="1"/>
    <cellStyle name="Followed Hyperlink" xfId="4331" builtinId="9" hidden="1"/>
    <cellStyle name="Followed Hyperlink" xfId="4333" builtinId="9" hidden="1"/>
    <cellStyle name="Followed Hyperlink" xfId="4335" builtinId="9" hidden="1"/>
    <cellStyle name="Followed Hyperlink" xfId="4341" builtinId="9" hidden="1"/>
    <cellStyle name="Followed Hyperlink" xfId="4343" builtinId="9" hidden="1"/>
    <cellStyle name="Followed Hyperlink" xfId="4347" builtinId="9" hidden="1"/>
    <cellStyle name="Followed Hyperlink" xfId="4351" builtinId="9" hidden="1"/>
    <cellStyle name="Followed Hyperlink" xfId="4355" builtinId="9" hidden="1"/>
    <cellStyle name="Followed Hyperlink" xfId="4357" builtinId="9" hidden="1"/>
    <cellStyle name="Followed Hyperlink" xfId="4363" builtinId="9" hidden="1"/>
    <cellStyle name="Followed Hyperlink" xfId="4365" builtinId="9" hidden="1"/>
    <cellStyle name="Followed Hyperlink" xfId="4367" builtinId="9" hidden="1"/>
    <cellStyle name="Followed Hyperlink" xfId="4373" builtinId="9" hidden="1"/>
    <cellStyle name="Followed Hyperlink" xfId="4375" builtinId="9" hidden="1"/>
    <cellStyle name="Followed Hyperlink" xfId="4379" builtinId="9" hidden="1"/>
    <cellStyle name="Followed Hyperlink" xfId="4383" builtinId="9" hidden="1"/>
    <cellStyle name="Followed Hyperlink" xfId="4387" builtinId="9" hidden="1"/>
    <cellStyle name="Followed Hyperlink" xfId="4389" builtinId="9" hidden="1"/>
    <cellStyle name="Followed Hyperlink" xfId="4395" builtinId="9" hidden="1"/>
    <cellStyle name="Followed Hyperlink" xfId="4397" builtinId="9" hidden="1"/>
    <cellStyle name="Followed Hyperlink" xfId="4399" builtinId="9" hidden="1"/>
    <cellStyle name="Followed Hyperlink" xfId="4405" builtinId="9" hidden="1"/>
    <cellStyle name="Followed Hyperlink" xfId="4407" builtinId="9" hidden="1"/>
    <cellStyle name="Followed Hyperlink" xfId="4411" builtinId="9" hidden="1"/>
    <cellStyle name="Followed Hyperlink" xfId="4415" builtinId="9" hidden="1"/>
    <cellStyle name="Followed Hyperlink" xfId="4419" builtinId="9" hidden="1"/>
    <cellStyle name="Followed Hyperlink" xfId="4421" builtinId="9" hidden="1"/>
    <cellStyle name="Followed Hyperlink" xfId="4427" builtinId="9" hidden="1"/>
    <cellStyle name="Followed Hyperlink" xfId="4429" builtinId="9" hidden="1"/>
    <cellStyle name="Followed Hyperlink" xfId="4431" builtinId="9" hidden="1"/>
    <cellStyle name="Followed Hyperlink" xfId="4437" builtinId="9" hidden="1"/>
    <cellStyle name="Followed Hyperlink" xfId="4439" builtinId="9" hidden="1"/>
    <cellStyle name="Followed Hyperlink" xfId="4443" builtinId="9" hidden="1"/>
    <cellStyle name="Followed Hyperlink" xfId="4447" builtinId="9" hidden="1"/>
    <cellStyle name="Followed Hyperlink" xfId="4451" builtinId="9" hidden="1"/>
    <cellStyle name="Followed Hyperlink" xfId="4453" builtinId="9" hidden="1"/>
    <cellStyle name="Followed Hyperlink" xfId="4459" builtinId="9" hidden="1"/>
    <cellStyle name="Followed Hyperlink" xfId="4461" builtinId="9" hidden="1"/>
    <cellStyle name="Followed Hyperlink" xfId="4463" builtinId="9" hidden="1"/>
    <cellStyle name="Followed Hyperlink" xfId="4469" builtinId="9" hidden="1"/>
    <cellStyle name="Followed Hyperlink" xfId="4471" builtinId="9" hidden="1"/>
    <cellStyle name="Followed Hyperlink" xfId="4475" builtinId="9" hidden="1"/>
    <cellStyle name="Followed Hyperlink" xfId="4479" builtinId="9" hidden="1"/>
    <cellStyle name="Followed Hyperlink" xfId="4473" builtinId="9" hidden="1"/>
    <cellStyle name="Followed Hyperlink" xfId="4465" builtinId="9" hidden="1"/>
    <cellStyle name="Followed Hyperlink" xfId="4449" builtinId="9" hidden="1"/>
    <cellStyle name="Followed Hyperlink" xfId="4441" builtinId="9" hidden="1"/>
    <cellStyle name="Followed Hyperlink" xfId="4433" builtinId="9" hidden="1"/>
    <cellStyle name="Followed Hyperlink" xfId="4417" builtinId="9" hidden="1"/>
    <cellStyle name="Followed Hyperlink" xfId="4409" builtinId="9" hidden="1"/>
    <cellStyle name="Followed Hyperlink" xfId="4401" builtinId="9" hidden="1"/>
    <cellStyle name="Followed Hyperlink" xfId="4385" builtinId="9" hidden="1"/>
    <cellStyle name="Followed Hyperlink" xfId="4377" builtinId="9" hidden="1"/>
    <cellStyle name="Followed Hyperlink" xfId="4369" builtinId="9" hidden="1"/>
    <cellStyle name="Followed Hyperlink" xfId="4353" builtinId="9" hidden="1"/>
    <cellStyle name="Followed Hyperlink" xfId="4345" builtinId="9" hidden="1"/>
    <cellStyle name="Followed Hyperlink" xfId="4337" builtinId="9" hidden="1"/>
    <cellStyle name="Followed Hyperlink" xfId="4321" builtinId="9" hidden="1"/>
    <cellStyle name="Followed Hyperlink" xfId="4313" builtinId="9" hidden="1"/>
    <cellStyle name="Followed Hyperlink" xfId="4305" builtinId="9" hidden="1"/>
    <cellStyle name="Followed Hyperlink" xfId="4289" builtinId="9" hidden="1"/>
    <cellStyle name="Followed Hyperlink" xfId="4281" builtinId="9" hidden="1"/>
    <cellStyle name="Followed Hyperlink" xfId="4273" builtinId="9" hidden="1"/>
    <cellStyle name="Followed Hyperlink" xfId="4257" builtinId="9" hidden="1"/>
    <cellStyle name="Followed Hyperlink" xfId="4249" builtinId="9" hidden="1"/>
    <cellStyle name="Followed Hyperlink" xfId="4241" builtinId="9" hidden="1"/>
    <cellStyle name="Followed Hyperlink" xfId="4225" builtinId="9" hidden="1"/>
    <cellStyle name="Followed Hyperlink" xfId="4217" builtinId="9" hidden="1"/>
    <cellStyle name="Followed Hyperlink" xfId="4209" builtinId="9" hidden="1"/>
    <cellStyle name="Followed Hyperlink" xfId="4193" builtinId="9" hidden="1"/>
    <cellStyle name="Followed Hyperlink" xfId="4185" builtinId="9" hidden="1"/>
    <cellStyle name="Followed Hyperlink" xfId="4177" builtinId="9" hidden="1"/>
    <cellStyle name="Followed Hyperlink" xfId="4161" builtinId="9" hidden="1"/>
    <cellStyle name="Followed Hyperlink" xfId="4153" builtinId="9" hidden="1"/>
    <cellStyle name="Followed Hyperlink" xfId="4145" builtinId="9" hidden="1"/>
    <cellStyle name="Followed Hyperlink" xfId="4129" builtinId="9" hidden="1"/>
    <cellStyle name="Followed Hyperlink" xfId="4121" builtinId="9" hidden="1"/>
    <cellStyle name="Followed Hyperlink" xfId="4113" builtinId="9" hidden="1"/>
    <cellStyle name="Followed Hyperlink" xfId="4097" builtinId="9" hidden="1"/>
    <cellStyle name="Followed Hyperlink" xfId="4089" builtinId="9" hidden="1"/>
    <cellStyle name="Followed Hyperlink" xfId="4081" builtinId="9" hidden="1"/>
    <cellStyle name="Followed Hyperlink" xfId="4065" builtinId="9" hidden="1"/>
    <cellStyle name="Followed Hyperlink" xfId="4057" builtinId="9" hidden="1"/>
    <cellStyle name="Followed Hyperlink" xfId="4049" builtinId="9" hidden="1"/>
    <cellStyle name="Followed Hyperlink" xfId="4033" builtinId="9" hidden="1"/>
    <cellStyle name="Followed Hyperlink" xfId="4025" builtinId="9" hidden="1"/>
    <cellStyle name="Followed Hyperlink" xfId="4017" builtinId="9" hidden="1"/>
    <cellStyle name="Followed Hyperlink" xfId="4001" builtinId="9" hidden="1"/>
    <cellStyle name="Followed Hyperlink" xfId="3993" builtinId="9" hidden="1"/>
    <cellStyle name="Followed Hyperlink" xfId="3985" builtinId="9" hidden="1"/>
    <cellStyle name="Followed Hyperlink" xfId="3969" builtinId="9" hidden="1"/>
    <cellStyle name="Followed Hyperlink" xfId="3961" builtinId="9" hidden="1"/>
    <cellStyle name="Followed Hyperlink" xfId="3953" builtinId="9" hidden="1"/>
    <cellStyle name="Followed Hyperlink" xfId="3937" builtinId="9" hidden="1"/>
    <cellStyle name="Followed Hyperlink" xfId="3929" builtinId="9" hidden="1"/>
    <cellStyle name="Followed Hyperlink" xfId="695" builtinId="9" hidden="1"/>
    <cellStyle name="Followed Hyperlink" xfId="608" builtinId="9" hidden="1"/>
    <cellStyle name="Followed Hyperlink" xfId="769" builtinId="9" hidden="1"/>
    <cellStyle name="Followed Hyperlink" xfId="552" builtinId="9" hidden="1"/>
    <cellStyle name="Followed Hyperlink" xfId="172" builtinId="9" hidden="1"/>
    <cellStyle name="Followed Hyperlink" xfId="917" builtinId="9" hidden="1"/>
    <cellStyle name="Followed Hyperlink" xfId="755" builtinId="9" hidden="1"/>
    <cellStyle name="Followed Hyperlink" xfId="859" builtinId="9" hidden="1"/>
    <cellStyle name="Followed Hyperlink" xfId="891" builtinId="9" hidden="1"/>
    <cellStyle name="Followed Hyperlink" xfId="847" builtinId="9" hidden="1"/>
    <cellStyle name="Followed Hyperlink" xfId="192" builtinId="9" hidden="1"/>
    <cellStyle name="Followed Hyperlink" xfId="1161" builtinId="9" hidden="1"/>
    <cellStyle name="Followed Hyperlink" xfId="1749" builtinId="9" hidden="1"/>
    <cellStyle name="Followed Hyperlink" xfId="1413" builtinId="9" hidden="1"/>
    <cellStyle name="Followed Hyperlink" xfId="1647" builtinId="9" hidden="1"/>
    <cellStyle name="Followed Hyperlink" xfId="1151" builtinId="9" hidden="1"/>
    <cellStyle name="Followed Hyperlink" xfId="1083" builtinId="9" hidden="1"/>
    <cellStyle name="Followed Hyperlink" xfId="1039" builtinId="9" hidden="1"/>
    <cellStyle name="Followed Hyperlink" xfId="1005" builtinId="9" hidden="1"/>
    <cellStyle name="Followed Hyperlink" xfId="1007" builtinId="9" hidden="1"/>
    <cellStyle name="Followed Hyperlink" xfId="1707" builtinId="9" hidden="1"/>
    <cellStyle name="Followed Hyperlink" xfId="1285" builtinId="9" hidden="1"/>
    <cellStyle name="Followed Hyperlink" xfId="1143" builtinId="9" hidden="1"/>
    <cellStyle name="Followed Hyperlink" xfId="909" builtinId="9" hidden="1"/>
    <cellStyle name="Followed Hyperlink" xfId="751" builtinId="9" hidden="1"/>
    <cellStyle name="Followed Hyperlink" xfId="1539" builtinId="9" hidden="1"/>
    <cellStyle name="Followed Hyperlink" xfId="2305" builtinId="9" hidden="1"/>
    <cellStyle name="Followed Hyperlink" xfId="272" builtinId="9" hidden="1"/>
    <cellStyle name="Followed Hyperlink" xfId="96" builtinId="9" hidden="1"/>
    <cellStyle name="Followed Hyperlink" xfId="2333" builtinId="9" hidden="1"/>
    <cellStyle name="Followed Hyperlink" xfId="2387" builtinId="9" hidden="1"/>
    <cellStyle name="Followed Hyperlink" xfId="254" builtinId="9" hidden="1"/>
    <cellStyle name="Followed Hyperlink" xfId="2097" builtinId="9" hidden="1"/>
    <cellStyle name="Followed Hyperlink" xfId="2033" builtinId="9" hidden="1"/>
    <cellStyle name="Followed Hyperlink" xfId="564" builtinId="9" hidden="1"/>
    <cellStyle name="Followed Hyperlink" xfId="939" builtinId="9" hidden="1"/>
    <cellStyle name="Followed Hyperlink" xfId="2091" builtinId="9" hidden="1"/>
    <cellStyle name="Followed Hyperlink" xfId="212" builtinId="9" hidden="1"/>
    <cellStyle name="Followed Hyperlink" xfId="1231" builtinId="9" hidden="1"/>
    <cellStyle name="Followed Hyperlink" xfId="110" builtinId="9" hidden="1"/>
    <cellStyle name="Followed Hyperlink" xfId="1129" builtinId="9" hidden="1"/>
    <cellStyle name="Followed Hyperlink" xfId="318" builtinId="9" hidden="1"/>
    <cellStyle name="Followed Hyperlink" xfId="446" builtinId="9" hidden="1"/>
    <cellStyle name="Followed Hyperlink" xfId="679" builtinId="9" hidden="1"/>
    <cellStyle name="Followed Hyperlink" xfId="152" builtinId="9" hidden="1"/>
    <cellStyle name="Followed Hyperlink" xfId="1025" builtinId="9" hidden="1"/>
    <cellStyle name="Followed Hyperlink" xfId="803" builtinId="9" hidden="1"/>
    <cellStyle name="Followed Hyperlink" xfId="789" builtinId="9" hidden="1"/>
    <cellStyle name="Followed Hyperlink" xfId="1627" builtinId="9" hidden="1"/>
    <cellStyle name="Followed Hyperlink" xfId="1069" builtinId="9" hidden="1"/>
    <cellStyle name="Followed Hyperlink" xfId="1519" builtinId="9" hidden="1"/>
    <cellStyle name="Followed Hyperlink" xfId="1765" builtinId="9" hidden="1"/>
    <cellStyle name="Followed Hyperlink" xfId="1775" builtinId="9" hidden="1"/>
    <cellStyle name="Followed Hyperlink" xfId="1201" builtinId="9" hidden="1"/>
    <cellStyle name="Followed Hyperlink" xfId="1583" builtinId="9" hidden="1"/>
    <cellStyle name="Followed Hyperlink" xfId="1319" builtinId="9" hidden="1"/>
    <cellStyle name="Followed Hyperlink" xfId="1615" builtinId="9" hidden="1"/>
    <cellStyle name="Followed Hyperlink" xfId="1135" builtinId="9" hidden="1"/>
    <cellStyle name="Followed Hyperlink" xfId="578" builtinId="9" hidden="1"/>
    <cellStyle name="Followed Hyperlink" xfId="1241" builtinId="9" hidden="1"/>
    <cellStyle name="Followed Hyperlink" xfId="438" builtinId="9" hidden="1"/>
    <cellStyle name="Followed Hyperlink" xfId="1523" builtinId="9" hidden="1"/>
    <cellStyle name="Followed Hyperlink" xfId="1239" builtinId="9" hidden="1"/>
    <cellStyle name="Followed Hyperlink" xfId="380" builtinId="9" hidden="1"/>
    <cellStyle name="Followed Hyperlink" xfId="1835" builtinId="9" hidden="1"/>
    <cellStyle name="Followed Hyperlink" xfId="2079" builtinId="9" hidden="1"/>
    <cellStyle name="Followed Hyperlink" xfId="1121" builtinId="9" hidden="1"/>
    <cellStyle name="Followed Hyperlink" xfId="1805" builtinId="9" hidden="1"/>
    <cellStyle name="Followed Hyperlink" xfId="1369" builtinId="9" hidden="1"/>
    <cellStyle name="Followed Hyperlink" xfId="1951" builtinId="9" hidden="1"/>
    <cellStyle name="Followed Hyperlink" xfId="340" builtinId="9" hidden="1"/>
    <cellStyle name="Followed Hyperlink" xfId="190" builtinId="9" hidden="1"/>
    <cellStyle name="Followed Hyperlink" xfId="480" builtinId="9" hidden="1"/>
    <cellStyle name="Followed Hyperlink" xfId="1769" builtinId="9" hidden="1"/>
    <cellStyle name="Followed Hyperlink" xfId="1897" builtinId="9" hidden="1"/>
    <cellStyle name="Followed Hyperlink" xfId="2017" builtinId="9" hidden="1"/>
    <cellStyle name="Followed Hyperlink" xfId="1995" builtinId="9" hidden="1"/>
    <cellStyle name="Followed Hyperlink" xfId="1941" builtinId="9" hidden="1"/>
    <cellStyle name="Followed Hyperlink" xfId="1801" builtinId="9" hidden="1"/>
    <cellStyle name="Followed Hyperlink" xfId="1417" builtinId="9" hidden="1"/>
    <cellStyle name="Followed Hyperlink" xfId="1561" builtinId="9" hidden="1"/>
    <cellStyle name="Followed Hyperlink" xfId="1729" builtinId="9" hidden="1"/>
    <cellStyle name="Followed Hyperlink" xfId="410" builtinId="9" hidden="1"/>
    <cellStyle name="Followed Hyperlink" xfId="522" builtinId="9" hidden="1"/>
    <cellStyle name="Followed Hyperlink" xfId="662" builtinId="9" hidden="1"/>
    <cellStyle name="Followed Hyperlink" xfId="584" builtinId="9" hidden="1"/>
    <cellStyle name="Followed Hyperlink" xfId="2025" builtinId="9" hidden="1"/>
    <cellStyle name="Followed Hyperlink" xfId="1609" builtinId="9" hidden="1"/>
    <cellStyle name="Followed Hyperlink" xfId="2035" builtinId="9" hidden="1"/>
    <cellStyle name="Followed Hyperlink" xfId="1823" builtinId="9" hidden="1"/>
    <cellStyle name="Followed Hyperlink" xfId="1811" builtinId="9" hidden="1"/>
    <cellStyle name="Followed Hyperlink" xfId="1879" builtinId="9" hidden="1"/>
    <cellStyle name="Followed Hyperlink" xfId="2059" builtinId="9" hidden="1"/>
    <cellStyle name="Followed Hyperlink" xfId="2013" builtinId="9" hidden="1"/>
    <cellStyle name="Followed Hyperlink" xfId="693" builtinId="9" hidden="1"/>
    <cellStyle name="Followed Hyperlink" xfId="2001" builtinId="9" hidden="1"/>
    <cellStyle name="Followed Hyperlink" xfId="1421" builtinId="9" hidden="1"/>
    <cellStyle name="Followed Hyperlink" xfId="1309" builtinId="9" hidden="1"/>
    <cellStyle name="Followed Hyperlink" xfId="1663" builtinId="9" hidden="1"/>
    <cellStyle name="Followed Hyperlink" xfId="1639" builtinId="9" hidden="1"/>
    <cellStyle name="Followed Hyperlink" xfId="1551" builtinId="9" hidden="1"/>
    <cellStyle name="Followed Hyperlink" xfId="1507" builtinId="9" hidden="1"/>
    <cellStyle name="Followed Hyperlink" xfId="1459" builtinId="9" hidden="1"/>
    <cellStyle name="Followed Hyperlink" xfId="1381" builtinId="9" hidden="1"/>
    <cellStyle name="Followed Hyperlink" xfId="1335" builtinId="9" hidden="1"/>
    <cellStyle name="Followed Hyperlink" xfId="1291" builtinId="9" hidden="1"/>
    <cellStyle name="Followed Hyperlink" xfId="1205" builtinId="9" hidden="1"/>
    <cellStyle name="Followed Hyperlink" xfId="1851" builtinId="9" hidden="1"/>
    <cellStyle name="Followed Hyperlink" xfId="1979" builtinId="9" hidden="1"/>
    <cellStyle name="Followed Hyperlink" xfId="1617" builtinId="9" hidden="1"/>
    <cellStyle name="Followed Hyperlink" xfId="1105" builtinId="9" hidden="1"/>
    <cellStyle name="Followed Hyperlink" xfId="721" builtinId="9" hidden="1"/>
    <cellStyle name="Followed Hyperlink" xfId="600" builtinId="9" hidden="1"/>
    <cellStyle name="Followed Hyperlink" xfId="656" builtinId="9" hidden="1"/>
    <cellStyle name="Followed Hyperlink" xfId="234" builtinId="9" hidden="1"/>
    <cellStyle name="Followed Hyperlink" xfId="955" builtinId="9" hidden="1"/>
    <cellStyle name="Followed Hyperlink" xfId="1075" builtinId="9" hidden="1"/>
    <cellStyle name="Followed Hyperlink" xfId="871" builtinId="9" hidden="1"/>
    <cellStyle name="Followed Hyperlink" xfId="1077" builtinId="9" hidden="1"/>
    <cellStyle name="Followed Hyperlink" xfId="1587" builtinId="9" hidden="1"/>
    <cellStyle name="Followed Hyperlink" xfId="1883" builtinId="9" hidden="1"/>
    <cellStyle name="Followed Hyperlink" xfId="52" builtinId="9" hidden="1"/>
    <cellStyle name="Followed Hyperlink" xfId="993" builtinId="9" hidden="1"/>
    <cellStyle name="Followed Hyperlink" xfId="2149" builtinId="9" hidden="1"/>
    <cellStyle name="Followed Hyperlink" xfId="1343" builtinId="9" hidden="1"/>
    <cellStyle name="Followed Hyperlink" xfId="490" builtinId="9" hidden="1"/>
    <cellStyle name="Followed Hyperlink" xfId="1245" builtinId="9" hidden="1"/>
    <cellStyle name="Followed Hyperlink" xfId="2095" builtinId="9" hidden="1"/>
    <cellStyle name="Followed Hyperlink" xfId="743" builtinId="9" hidden="1"/>
    <cellStyle name="Followed Hyperlink" xfId="1755" builtinId="9" hidden="1"/>
    <cellStyle name="Followed Hyperlink" xfId="202" builtinId="9" hidden="1"/>
    <cellStyle name="Followed Hyperlink" xfId="1469" builtinId="9" hidden="1"/>
    <cellStyle name="Followed Hyperlink" xfId="1223" builtinId="9" hidden="1"/>
    <cellStyle name="Followed Hyperlink" xfId="282" builtinId="9" hidden="1"/>
    <cellStyle name="Followed Hyperlink" xfId="1791" builtinId="9" hidden="1"/>
    <cellStyle name="Followed Hyperlink" xfId="1697" builtinId="9" hidden="1"/>
    <cellStyle name="Followed Hyperlink" xfId="945" builtinId="9" hidden="1"/>
    <cellStyle name="Followed Hyperlink" xfId="2247" builtinId="9" hidden="1"/>
    <cellStyle name="Followed Hyperlink" xfId="224" builtinId="9" hidden="1"/>
    <cellStyle name="Followed Hyperlink" xfId="428" builtinId="9" hidden="1"/>
    <cellStyle name="Followed Hyperlink" xfId="556" builtinId="9" hidden="1"/>
    <cellStyle name="Followed Hyperlink" xfId="729" builtinId="9" hidden="1"/>
    <cellStyle name="Followed Hyperlink" xfId="256" builtinId="9" hidden="1"/>
    <cellStyle name="Followed Hyperlink" xfId="2353" builtinId="9" hidden="1"/>
    <cellStyle name="Followed Hyperlink" xfId="2413" builtinId="9" hidden="1"/>
    <cellStyle name="Followed Hyperlink" xfId="2135" builtinId="9" hidden="1"/>
    <cellStyle name="Followed Hyperlink" xfId="2299" builtinId="9" hidden="1"/>
    <cellStyle name="Followed Hyperlink" xfId="40" builtinId="9" hidden="1"/>
    <cellStyle name="Followed Hyperlink" xfId="300" builtinId="9" hidden="1"/>
    <cellStyle name="Followed Hyperlink" xfId="2317" builtinId="9" hidden="1"/>
    <cellStyle name="Followed Hyperlink" xfId="2221" builtinId="9" hidden="1"/>
    <cellStyle name="Followed Hyperlink" xfId="2505" builtinId="9" hidden="1"/>
    <cellStyle name="Followed Hyperlink" xfId="2537" builtinId="9" hidden="1"/>
    <cellStyle name="Followed Hyperlink" xfId="2569" builtinId="9" hidden="1"/>
    <cellStyle name="Followed Hyperlink" xfId="2633" builtinId="9" hidden="1"/>
    <cellStyle name="Followed Hyperlink" xfId="2665" builtinId="9" hidden="1"/>
    <cellStyle name="Followed Hyperlink" xfId="2697" builtinId="9" hidden="1"/>
    <cellStyle name="Followed Hyperlink" xfId="2761" builtinId="9" hidden="1"/>
    <cellStyle name="Followed Hyperlink" xfId="2793" builtinId="9" hidden="1"/>
    <cellStyle name="Followed Hyperlink" xfId="2825" builtinId="9" hidden="1"/>
    <cellStyle name="Followed Hyperlink" xfId="2889" builtinId="9" hidden="1"/>
    <cellStyle name="Followed Hyperlink" xfId="2921" builtinId="9" hidden="1"/>
    <cellStyle name="Followed Hyperlink" xfId="2953" builtinId="9" hidden="1"/>
    <cellStyle name="Followed Hyperlink" xfId="3017" builtinId="9" hidden="1"/>
    <cellStyle name="Followed Hyperlink" xfId="3049" builtinId="9" hidden="1"/>
    <cellStyle name="Followed Hyperlink" xfId="3081" builtinId="9" hidden="1"/>
    <cellStyle name="Followed Hyperlink" xfId="3145" builtinId="9" hidden="1"/>
    <cellStyle name="Followed Hyperlink" xfId="3177" builtinId="9" hidden="1"/>
    <cellStyle name="Followed Hyperlink" xfId="3209" builtinId="9" hidden="1"/>
    <cellStyle name="Followed Hyperlink" xfId="3273" builtinId="9" hidden="1"/>
    <cellStyle name="Followed Hyperlink" xfId="3305" builtinId="9" hidden="1"/>
    <cellStyle name="Followed Hyperlink" xfId="3337" builtinId="9" hidden="1"/>
    <cellStyle name="Followed Hyperlink" xfId="3401" builtinId="9" hidden="1"/>
    <cellStyle name="Followed Hyperlink" xfId="3433" builtinId="9" hidden="1"/>
    <cellStyle name="Followed Hyperlink" xfId="3465" builtinId="9" hidden="1"/>
    <cellStyle name="Followed Hyperlink" xfId="3529" builtinId="9" hidden="1"/>
    <cellStyle name="Followed Hyperlink" xfId="3561" builtinId="9" hidden="1"/>
    <cellStyle name="Followed Hyperlink" xfId="3593" builtinId="9" hidden="1"/>
    <cellStyle name="Followed Hyperlink" xfId="3657" builtinId="9" hidden="1"/>
    <cellStyle name="Followed Hyperlink" xfId="3689" builtinId="9" hidden="1"/>
    <cellStyle name="Followed Hyperlink" xfId="3721" builtinId="9" hidden="1"/>
    <cellStyle name="Followed Hyperlink" xfId="3785" builtinId="9" hidden="1"/>
    <cellStyle name="Followed Hyperlink" xfId="3817" builtinId="9" hidden="1"/>
    <cellStyle name="Followed Hyperlink" xfId="3849" builtinId="9" hidden="1"/>
    <cellStyle name="Followed Hyperlink" xfId="3913" builtinId="9" hidden="1"/>
    <cellStyle name="Followed Hyperlink" xfId="3923" builtinId="9" hidden="1"/>
    <cellStyle name="Followed Hyperlink" xfId="3911" builtinId="9" hidden="1"/>
    <cellStyle name="Followed Hyperlink" xfId="3891" builtinId="9" hidden="1"/>
    <cellStyle name="Followed Hyperlink" xfId="3879" builtinId="9" hidden="1"/>
    <cellStyle name="Followed Hyperlink" xfId="3869" builtinId="9" hidden="1"/>
    <cellStyle name="Followed Hyperlink" xfId="3847" builtinId="9" hidden="1"/>
    <cellStyle name="Followed Hyperlink" xfId="3837" builtinId="9" hidden="1"/>
    <cellStyle name="Followed Hyperlink" xfId="3827" builtinId="9" hidden="1"/>
    <cellStyle name="Followed Hyperlink" xfId="3805" builtinId="9" hidden="1"/>
    <cellStyle name="Followed Hyperlink" xfId="3795" builtinId="9" hidden="1"/>
    <cellStyle name="Followed Hyperlink" xfId="3783" builtinId="9" hidden="1"/>
    <cellStyle name="Followed Hyperlink" xfId="3763" builtinId="9" hidden="1"/>
    <cellStyle name="Followed Hyperlink" xfId="3751" builtinId="9" hidden="1"/>
    <cellStyle name="Followed Hyperlink" xfId="3741" builtinId="9" hidden="1"/>
    <cellStyle name="Followed Hyperlink" xfId="3719" builtinId="9" hidden="1"/>
    <cellStyle name="Followed Hyperlink" xfId="3709" builtinId="9" hidden="1"/>
    <cellStyle name="Followed Hyperlink" xfId="3699" builtinId="9" hidden="1"/>
    <cellStyle name="Followed Hyperlink" xfId="3677" builtinId="9" hidden="1"/>
    <cellStyle name="Followed Hyperlink" xfId="3667" builtinId="9" hidden="1"/>
    <cellStyle name="Followed Hyperlink" xfId="3655" builtinId="9" hidden="1"/>
    <cellStyle name="Followed Hyperlink" xfId="3635" builtinId="9" hidden="1"/>
    <cellStyle name="Followed Hyperlink" xfId="3623" builtinId="9" hidden="1"/>
    <cellStyle name="Followed Hyperlink" xfId="3613" builtinId="9" hidden="1"/>
    <cellStyle name="Followed Hyperlink" xfId="3591" builtinId="9" hidden="1"/>
    <cellStyle name="Followed Hyperlink" xfId="3581" builtinId="9" hidden="1"/>
    <cellStyle name="Followed Hyperlink" xfId="3571" builtinId="9" hidden="1"/>
    <cellStyle name="Followed Hyperlink" xfId="3549" builtinId="9" hidden="1"/>
    <cellStyle name="Followed Hyperlink" xfId="3539" builtinId="9" hidden="1"/>
    <cellStyle name="Followed Hyperlink" xfId="3527" builtinId="9" hidden="1"/>
    <cellStyle name="Followed Hyperlink" xfId="3507" builtinId="9" hidden="1"/>
    <cellStyle name="Followed Hyperlink" xfId="3495" builtinId="9" hidden="1"/>
    <cellStyle name="Followed Hyperlink" xfId="3485" builtinId="9" hidden="1"/>
    <cellStyle name="Followed Hyperlink" xfId="3463" builtinId="9" hidden="1"/>
    <cellStyle name="Followed Hyperlink" xfId="3453" builtinId="9" hidden="1"/>
    <cellStyle name="Followed Hyperlink" xfId="3443" builtinId="9" hidden="1"/>
    <cellStyle name="Followed Hyperlink" xfId="3421" builtinId="9" hidden="1"/>
    <cellStyle name="Followed Hyperlink" xfId="3411" builtinId="9" hidden="1"/>
    <cellStyle name="Followed Hyperlink" xfId="3399" builtinId="9" hidden="1"/>
    <cellStyle name="Followed Hyperlink" xfId="3379" builtinId="9" hidden="1"/>
    <cellStyle name="Followed Hyperlink" xfId="3367" builtinId="9" hidden="1"/>
    <cellStyle name="Followed Hyperlink" xfId="3357" builtinId="9" hidden="1"/>
    <cellStyle name="Followed Hyperlink" xfId="2443" builtinId="9" hidden="1"/>
    <cellStyle name="Followed Hyperlink" xfId="2449" builtinId="9" hidden="1"/>
    <cellStyle name="Followed Hyperlink" xfId="2457" builtinId="9" hidden="1"/>
    <cellStyle name="Followed Hyperlink" xfId="2463" builtinId="9" hidden="1"/>
    <cellStyle name="Followed Hyperlink" xfId="2455" builtinId="9" hidden="1"/>
    <cellStyle name="Followed Hyperlink" xfId="2423" builtinId="9" hidden="1"/>
    <cellStyle name="Followed Hyperlink" xfId="2399" builtinId="9" hidden="1"/>
    <cellStyle name="Followed Hyperlink" xfId="2367" builtinId="9" hidden="1"/>
    <cellStyle name="Followed Hyperlink" xfId="2359" builtinId="9" hidden="1"/>
    <cellStyle name="Followed Hyperlink" xfId="222" builtinId="9" hidden="1"/>
    <cellStyle name="Followed Hyperlink" xfId="238" builtinId="9" hidden="1"/>
    <cellStyle name="Followed Hyperlink" xfId="262" builtinId="9" hidden="1"/>
    <cellStyle name="Followed Hyperlink" xfId="2123" builtinId="9" hidden="1"/>
    <cellStyle name="Followed Hyperlink" xfId="2107" builtinId="9" hidden="1"/>
    <cellStyle name="Followed Hyperlink" xfId="34" builtinId="9" hidden="1"/>
    <cellStyle name="Followed Hyperlink" xfId="136" builtinId="9" hidden="1"/>
    <cellStyle name="Followed Hyperlink" xfId="122" builtinId="9" hidden="1"/>
    <cellStyle name="Followed Hyperlink" xfId="144" builtinId="9" hidden="1"/>
    <cellStyle name="Followed Hyperlink" xfId="2193" builtinId="9" hidden="1"/>
    <cellStyle name="Followed Hyperlink" xfId="2321" builtinId="9" hidden="1"/>
    <cellStyle name="Followed Hyperlink" xfId="2315" builtinId="9" hidden="1"/>
    <cellStyle name="Followed Hyperlink" xfId="2253" builtinId="9" hidden="1"/>
    <cellStyle name="Followed Hyperlink" xfId="2233" builtinId="9" hidden="1"/>
    <cellStyle name="Followed Hyperlink" xfId="2417" builtinId="9" hidden="1"/>
    <cellStyle name="Followed Hyperlink" xfId="2177" builtinId="9" hidden="1"/>
    <cellStyle name="Followed Hyperlink" xfId="2169" builtinId="9" hidden="1"/>
    <cellStyle name="Followed Hyperlink" xfId="2145" builtinId="9" hidden="1"/>
    <cellStyle name="Followed Hyperlink" xfId="10" builtinId="9" hidden="1"/>
    <cellStyle name="Followed Hyperlink" xfId="118" builtinId="9" hidden="1"/>
    <cellStyle name="Followed Hyperlink" xfId="94" builtinId="9" hidden="1"/>
    <cellStyle name="Followed Hyperlink" xfId="286" builtinId="9" hidden="1"/>
    <cellStyle name="Followed Hyperlink" xfId="2161" builtinId="9" hidden="1"/>
    <cellStyle name="Followed Hyperlink" xfId="2271" builtinId="9" hidden="1"/>
    <cellStyle name="Followed Hyperlink" xfId="128" builtinId="9" hidden="1"/>
    <cellStyle name="Followed Hyperlink" xfId="80" builtinId="9" hidden="1"/>
    <cellStyle name="Followed Hyperlink" xfId="36" builtinId="9" hidden="1"/>
    <cellStyle name="Followed Hyperlink" xfId="60" builtinId="9" hidden="1"/>
    <cellStyle name="Followed Hyperlink" xfId="66" builtinId="9" hidden="1"/>
    <cellStyle name="Followed Hyperlink" xfId="24" builtinId="9" hidden="1"/>
    <cellStyle name="Followed Hyperlink" xfId="8" builtinId="9" hidden="1"/>
    <cellStyle name="Followed Hyperlink" xfId="2103" builtinId="9" hidden="1"/>
    <cellStyle name="Followed Hyperlink" xfId="2111" builtinId="9" hidden="1"/>
    <cellStyle name="Followed Hyperlink" xfId="2127" builtinId="9" hidden="1"/>
    <cellStyle name="Followed Hyperlink" xfId="50" builtinId="9" hidden="1"/>
    <cellStyle name="Followed Hyperlink" xfId="304" builtinId="9" hidden="1"/>
    <cellStyle name="Followed Hyperlink" xfId="2133" builtinId="9" hidden="1"/>
    <cellStyle name="Followed Hyperlink" xfId="2243" builtinId="9" hidden="1"/>
    <cellStyle name="Followed Hyperlink" xfId="2245" builtinId="9" hidden="1"/>
    <cellStyle name="Followed Hyperlink" xfId="2263" builtinId="9" hidden="1"/>
    <cellStyle name="Followed Hyperlink" xfId="2283" builtinId="9" hidden="1"/>
    <cellStyle name="Followed Hyperlink" xfId="2295" builtinId="9" hidden="1"/>
    <cellStyle name="Followed Hyperlink" xfId="2307" builtinId="9" hidden="1"/>
    <cellStyle name="Followed Hyperlink" xfId="2319" builtinId="9" hidden="1"/>
    <cellStyle name="Followed Hyperlink" xfId="2325" builtinId="9" hidden="1"/>
    <cellStyle name="Followed Hyperlink" xfId="2241" builtinId="9" hidden="1"/>
    <cellStyle name="Followed Hyperlink" xfId="2225" builtinId="9" hidden="1"/>
    <cellStyle name="Followed Hyperlink" xfId="2167" builtinId="9" hidden="1"/>
    <cellStyle name="Followed Hyperlink" xfId="2181" builtinId="9" hidden="1"/>
    <cellStyle name="Followed Hyperlink" xfId="2197" builtinId="9" hidden="1"/>
    <cellStyle name="Followed Hyperlink" xfId="2203" builtinId="9" hidden="1"/>
    <cellStyle name="Followed Hyperlink" xfId="2235" builtinId="9" hidden="1"/>
    <cellStyle name="Followed Hyperlink" xfId="2199" builtinId="9" hidden="1"/>
    <cellStyle name="Followed Hyperlink" xfId="268" builtinId="9" hidden="1"/>
    <cellStyle name="Followed Hyperlink" xfId="2155" builtinId="9" hidden="1"/>
    <cellStyle name="Followed Hyperlink" xfId="418" builtinId="9" hidden="1"/>
    <cellStyle name="Followed Hyperlink" xfId="1009" builtinId="9" hidden="1"/>
    <cellStyle name="Followed Hyperlink" xfId="2469" builtinId="9" hidden="1"/>
    <cellStyle name="Followed Hyperlink" xfId="2471" builtinId="9" hidden="1"/>
    <cellStyle name="Followed Hyperlink" xfId="2475" builtinId="9" hidden="1"/>
    <cellStyle name="Followed Hyperlink" xfId="2479" builtinId="9" hidden="1"/>
    <cellStyle name="Followed Hyperlink" xfId="2485" builtinId="9" hidden="1"/>
    <cellStyle name="Followed Hyperlink" xfId="2487" builtinId="9" hidden="1"/>
    <cellStyle name="Followed Hyperlink" xfId="2493" builtinId="9" hidden="1"/>
    <cellStyle name="Followed Hyperlink" xfId="2495" builtinId="9" hidden="1"/>
    <cellStyle name="Followed Hyperlink" xfId="2499" builtinId="9" hidden="1"/>
    <cellStyle name="Followed Hyperlink" xfId="2507" builtinId="9" hidden="1"/>
    <cellStyle name="Followed Hyperlink" xfId="2509" builtinId="9" hidden="1"/>
    <cellStyle name="Followed Hyperlink" xfId="2511" builtinId="9" hidden="1"/>
    <cellStyle name="Followed Hyperlink" xfId="2517" builtinId="9" hidden="1"/>
    <cellStyle name="Followed Hyperlink" xfId="2519" builtinId="9" hidden="1"/>
    <cellStyle name="Followed Hyperlink" xfId="2523" builtinId="9" hidden="1"/>
    <cellStyle name="Followed Hyperlink" xfId="2531" builtinId="9" hidden="1"/>
    <cellStyle name="Followed Hyperlink" xfId="2533" builtinId="9" hidden="1"/>
    <cellStyle name="Followed Hyperlink" xfId="2535" builtinId="9" hidden="1"/>
    <cellStyle name="Followed Hyperlink" xfId="2541" builtinId="9" hidden="1"/>
    <cellStyle name="Followed Hyperlink" xfId="2543" builtinId="9" hidden="1"/>
    <cellStyle name="Followed Hyperlink" xfId="2549" builtinId="9" hidden="1"/>
    <cellStyle name="Followed Hyperlink" xfId="2555" builtinId="9" hidden="1"/>
    <cellStyle name="Followed Hyperlink" xfId="2557" builtinId="9" hidden="1"/>
    <cellStyle name="Followed Hyperlink" xfId="2559" builtinId="9" hidden="1"/>
    <cellStyle name="Followed Hyperlink" xfId="2565" builtinId="9" hidden="1"/>
    <cellStyle name="Followed Hyperlink" xfId="2571" builtinId="9" hidden="1"/>
    <cellStyle name="Followed Hyperlink" xfId="2573" builtinId="9" hidden="1"/>
    <cellStyle name="Followed Hyperlink" xfId="2579" builtinId="9" hidden="1"/>
    <cellStyle name="Followed Hyperlink" xfId="2581" builtinId="9" hidden="1"/>
    <cellStyle name="Followed Hyperlink" xfId="2583" builtinId="9" hidden="1"/>
    <cellStyle name="Followed Hyperlink" xfId="2591" builtinId="9" hidden="1"/>
    <cellStyle name="Followed Hyperlink" xfId="2595" builtinId="9" hidden="1"/>
    <cellStyle name="Followed Hyperlink" xfId="2597" builtinId="9" hidden="1"/>
    <cellStyle name="Followed Hyperlink" xfId="2603" builtinId="9" hidden="1"/>
    <cellStyle name="Followed Hyperlink" xfId="2605" builtinId="9" hidden="1"/>
    <cellStyle name="Followed Hyperlink" xfId="2607" builtinId="9" hidden="1"/>
    <cellStyle name="Followed Hyperlink" xfId="2615" builtinId="9" hidden="1"/>
    <cellStyle name="Followed Hyperlink" xfId="2619" builtinId="9" hidden="1"/>
    <cellStyle name="Followed Hyperlink" xfId="2621" builtinId="9" hidden="1"/>
    <cellStyle name="Followed Hyperlink" xfId="2627" builtinId="9" hidden="1"/>
    <cellStyle name="Followed Hyperlink" xfId="2629" builtinId="9" hidden="1"/>
    <cellStyle name="Followed Hyperlink" xfId="2635" builtinId="9" hidden="1"/>
    <cellStyle name="Followed Hyperlink" xfId="2639" builtinId="9" hidden="1"/>
    <cellStyle name="Followed Hyperlink" xfId="2643" builtinId="9" hidden="1"/>
    <cellStyle name="Followed Hyperlink" xfId="2645" builtinId="9" hidden="1"/>
    <cellStyle name="Followed Hyperlink" xfId="2651" builtinId="9" hidden="1"/>
    <cellStyle name="Followed Hyperlink" xfId="2655" builtinId="9" hidden="1"/>
    <cellStyle name="Followed Hyperlink" xfId="2659" builtinId="9" hidden="1"/>
    <cellStyle name="Followed Hyperlink" xfId="2663" builtinId="9" hidden="1"/>
    <cellStyle name="Followed Hyperlink" xfId="2667" builtinId="9" hidden="1"/>
    <cellStyle name="Followed Hyperlink" xfId="2669" builtinId="9" hidden="1"/>
    <cellStyle name="Followed Hyperlink" xfId="2677" builtinId="9" hidden="1"/>
    <cellStyle name="Followed Hyperlink" xfId="2679" builtinId="9" hidden="1"/>
    <cellStyle name="Followed Hyperlink" xfId="2683" builtinId="9" hidden="1"/>
    <cellStyle name="Followed Hyperlink" xfId="2687" builtinId="9" hidden="1"/>
    <cellStyle name="Followed Hyperlink" xfId="2691" builtinId="9" hidden="1"/>
    <cellStyle name="Followed Hyperlink" xfId="2693" builtinId="9" hidden="1"/>
    <cellStyle name="Followed Hyperlink" xfId="2701" builtinId="9" hidden="1"/>
    <cellStyle name="Followed Hyperlink" xfId="2703" builtinId="9" hidden="1"/>
    <cellStyle name="Followed Hyperlink" xfId="2707" builtinId="9" hidden="1"/>
    <cellStyle name="Followed Hyperlink" xfId="2711" builtinId="9" hidden="1"/>
    <cellStyle name="Followed Hyperlink" xfId="2715" builtinId="9" hidden="1"/>
    <cellStyle name="Followed Hyperlink" xfId="2719" builtinId="9" hidden="1"/>
    <cellStyle name="Followed Hyperlink" xfId="2725" builtinId="9" hidden="1"/>
    <cellStyle name="Followed Hyperlink" xfId="2727" builtinId="9" hidden="1"/>
    <cellStyle name="Followed Hyperlink" xfId="2731" builtinId="9" hidden="1"/>
    <cellStyle name="Followed Hyperlink" xfId="2735" builtinId="9" hidden="1"/>
    <cellStyle name="Followed Hyperlink" xfId="2741" builtinId="9" hidden="1"/>
    <cellStyle name="Followed Hyperlink" xfId="2743" builtinId="9" hidden="1"/>
    <cellStyle name="Followed Hyperlink" xfId="2749" builtinId="9" hidden="1"/>
    <cellStyle name="Followed Hyperlink" xfId="2751" builtinId="9" hidden="1"/>
    <cellStyle name="Followed Hyperlink" xfId="2755" builtinId="9" hidden="1"/>
    <cellStyle name="Followed Hyperlink" xfId="2763" builtinId="9" hidden="1"/>
    <cellStyle name="Followed Hyperlink" xfId="2765" builtinId="9" hidden="1"/>
    <cellStyle name="Followed Hyperlink" xfId="2767" builtinId="9" hidden="1"/>
    <cellStyle name="Followed Hyperlink" xfId="2773" builtinId="9" hidden="1"/>
    <cellStyle name="Followed Hyperlink" xfId="2775" builtinId="9" hidden="1"/>
    <cellStyle name="Followed Hyperlink" xfId="2779" builtinId="9" hidden="1"/>
    <cellStyle name="Followed Hyperlink" xfId="2787" builtinId="9" hidden="1"/>
    <cellStyle name="Followed Hyperlink" xfId="2789" builtinId="9" hidden="1"/>
    <cellStyle name="Followed Hyperlink" xfId="2791" builtinId="9" hidden="1"/>
    <cellStyle name="Followed Hyperlink" xfId="2797" builtinId="9" hidden="1"/>
    <cellStyle name="Followed Hyperlink" xfId="2799" builtinId="9" hidden="1"/>
    <cellStyle name="Followed Hyperlink" xfId="2805" builtinId="9" hidden="1"/>
    <cellStyle name="Followed Hyperlink" xfId="2811" builtinId="9" hidden="1"/>
    <cellStyle name="Followed Hyperlink" xfId="2813" builtinId="9" hidden="1"/>
    <cellStyle name="Followed Hyperlink" xfId="2815" builtinId="9" hidden="1"/>
    <cellStyle name="Followed Hyperlink" xfId="2821" builtinId="9" hidden="1"/>
    <cellStyle name="Followed Hyperlink" xfId="2827" builtinId="9" hidden="1"/>
    <cellStyle name="Followed Hyperlink" xfId="2829" builtinId="9" hidden="1"/>
    <cellStyle name="Followed Hyperlink" xfId="2835" builtinId="9" hidden="1"/>
    <cellStyle name="Followed Hyperlink" xfId="2837" builtinId="9" hidden="1"/>
    <cellStyle name="Followed Hyperlink" xfId="2839" builtinId="9" hidden="1"/>
    <cellStyle name="Followed Hyperlink" xfId="2847" builtinId="9" hidden="1"/>
    <cellStyle name="Followed Hyperlink" xfId="2851" builtinId="9" hidden="1"/>
    <cellStyle name="Followed Hyperlink" xfId="2853" builtinId="9" hidden="1"/>
    <cellStyle name="Followed Hyperlink" xfId="2859" builtinId="9" hidden="1"/>
    <cellStyle name="Followed Hyperlink" xfId="2861" builtinId="9" hidden="1"/>
    <cellStyle name="Followed Hyperlink" xfId="2863" builtinId="9" hidden="1"/>
    <cellStyle name="Followed Hyperlink" xfId="2871" builtinId="9" hidden="1"/>
    <cellStyle name="Followed Hyperlink" xfId="2875" builtinId="9" hidden="1"/>
    <cellStyle name="Followed Hyperlink" xfId="2877" builtinId="9" hidden="1"/>
    <cellStyle name="Followed Hyperlink" xfId="2883" builtinId="9" hidden="1"/>
    <cellStyle name="Followed Hyperlink" xfId="2885" builtinId="9" hidden="1"/>
    <cellStyle name="Followed Hyperlink" xfId="2891" builtinId="9" hidden="1"/>
    <cellStyle name="Followed Hyperlink" xfId="2895" builtinId="9" hidden="1"/>
    <cellStyle name="Followed Hyperlink" xfId="2899" builtinId="9" hidden="1"/>
    <cellStyle name="Followed Hyperlink" xfId="2901" builtinId="9" hidden="1"/>
    <cellStyle name="Followed Hyperlink" xfId="2907" builtinId="9" hidden="1"/>
    <cellStyle name="Followed Hyperlink" xfId="2911" builtinId="9" hidden="1"/>
    <cellStyle name="Followed Hyperlink" xfId="2915" builtinId="9" hidden="1"/>
    <cellStyle name="Followed Hyperlink" xfId="2919" builtinId="9" hidden="1"/>
    <cellStyle name="Followed Hyperlink" xfId="2923" builtinId="9" hidden="1"/>
    <cellStyle name="Followed Hyperlink" xfId="2925" builtinId="9" hidden="1"/>
    <cellStyle name="Followed Hyperlink" xfId="2933" builtinId="9" hidden="1"/>
    <cellStyle name="Followed Hyperlink" xfId="2935" builtinId="9" hidden="1"/>
    <cellStyle name="Followed Hyperlink" xfId="2939" builtinId="9" hidden="1"/>
    <cellStyle name="Followed Hyperlink" xfId="2943" builtinId="9" hidden="1"/>
    <cellStyle name="Followed Hyperlink" xfId="2947" builtinId="9" hidden="1"/>
    <cellStyle name="Followed Hyperlink" xfId="2949" builtinId="9" hidden="1"/>
    <cellStyle name="Followed Hyperlink" xfId="2957" builtinId="9" hidden="1"/>
    <cellStyle name="Followed Hyperlink" xfId="2959" builtinId="9" hidden="1"/>
    <cellStyle name="Followed Hyperlink" xfId="2963" builtinId="9" hidden="1"/>
    <cellStyle name="Followed Hyperlink" xfId="2967" builtinId="9" hidden="1"/>
    <cellStyle name="Followed Hyperlink" xfId="2971" builtinId="9" hidden="1"/>
    <cellStyle name="Followed Hyperlink" xfId="2975" builtinId="9" hidden="1"/>
    <cellStyle name="Followed Hyperlink" xfId="2981" builtinId="9" hidden="1"/>
    <cellStyle name="Followed Hyperlink" xfId="2983" builtinId="9" hidden="1"/>
    <cellStyle name="Followed Hyperlink" xfId="2987" builtinId="9" hidden="1"/>
    <cellStyle name="Followed Hyperlink" xfId="2991" builtinId="9" hidden="1"/>
    <cellStyle name="Followed Hyperlink" xfId="2997" builtinId="9" hidden="1"/>
    <cellStyle name="Followed Hyperlink" xfId="2999" builtinId="9" hidden="1"/>
    <cellStyle name="Followed Hyperlink" xfId="3005" builtinId="9" hidden="1"/>
    <cellStyle name="Followed Hyperlink" xfId="3007" builtinId="9" hidden="1"/>
    <cellStyle name="Followed Hyperlink" xfId="3011" builtinId="9" hidden="1"/>
    <cellStyle name="Followed Hyperlink" xfId="3019" builtinId="9" hidden="1"/>
    <cellStyle name="Followed Hyperlink" xfId="3021" builtinId="9" hidden="1"/>
    <cellStyle name="Followed Hyperlink" xfId="3023" builtinId="9" hidden="1"/>
    <cellStyle name="Followed Hyperlink" xfId="3029" builtinId="9" hidden="1"/>
    <cellStyle name="Followed Hyperlink" xfId="3031" builtinId="9" hidden="1"/>
    <cellStyle name="Followed Hyperlink" xfId="3035" builtinId="9" hidden="1"/>
    <cellStyle name="Followed Hyperlink" xfId="3043" builtinId="9" hidden="1"/>
    <cellStyle name="Followed Hyperlink" xfId="3045" builtinId="9" hidden="1"/>
    <cellStyle name="Followed Hyperlink" xfId="3047" builtinId="9" hidden="1"/>
    <cellStyle name="Followed Hyperlink" xfId="3053" builtinId="9" hidden="1"/>
    <cellStyle name="Followed Hyperlink" xfId="3055" builtinId="9" hidden="1"/>
    <cellStyle name="Followed Hyperlink" xfId="3061" builtinId="9" hidden="1"/>
    <cellStyle name="Followed Hyperlink" xfId="3067" builtinId="9" hidden="1"/>
    <cellStyle name="Followed Hyperlink" xfId="3069" builtinId="9" hidden="1"/>
    <cellStyle name="Followed Hyperlink" xfId="3071" builtinId="9" hidden="1"/>
    <cellStyle name="Followed Hyperlink" xfId="3077" builtinId="9" hidden="1"/>
    <cellStyle name="Followed Hyperlink" xfId="3083" builtinId="9" hidden="1"/>
    <cellStyle name="Followed Hyperlink" xfId="3085" builtinId="9" hidden="1"/>
    <cellStyle name="Followed Hyperlink" xfId="3091" builtinId="9" hidden="1"/>
    <cellStyle name="Followed Hyperlink" xfId="3093" builtinId="9" hidden="1"/>
    <cellStyle name="Followed Hyperlink" xfId="3095" builtinId="9" hidden="1"/>
    <cellStyle name="Followed Hyperlink" xfId="3103" builtinId="9" hidden="1"/>
    <cellStyle name="Followed Hyperlink" xfId="3107" builtinId="9" hidden="1"/>
    <cellStyle name="Followed Hyperlink" xfId="3109" builtinId="9" hidden="1"/>
    <cellStyle name="Followed Hyperlink" xfId="3115" builtinId="9" hidden="1"/>
    <cellStyle name="Followed Hyperlink" xfId="3117" builtinId="9" hidden="1"/>
    <cellStyle name="Followed Hyperlink" xfId="3119" builtinId="9" hidden="1"/>
    <cellStyle name="Followed Hyperlink" xfId="3127" builtinId="9" hidden="1"/>
    <cellStyle name="Followed Hyperlink" xfId="3131" builtinId="9" hidden="1"/>
    <cellStyle name="Followed Hyperlink" xfId="3133" builtinId="9" hidden="1"/>
    <cellStyle name="Followed Hyperlink" xfId="3139" builtinId="9" hidden="1"/>
    <cellStyle name="Followed Hyperlink" xfId="3141" builtinId="9" hidden="1"/>
    <cellStyle name="Followed Hyperlink" xfId="3147" builtinId="9" hidden="1"/>
    <cellStyle name="Followed Hyperlink" xfId="3151" builtinId="9" hidden="1"/>
    <cellStyle name="Followed Hyperlink" xfId="3155" builtinId="9" hidden="1"/>
    <cellStyle name="Followed Hyperlink" xfId="3157" builtinId="9" hidden="1"/>
    <cellStyle name="Followed Hyperlink" xfId="3163" builtinId="9" hidden="1"/>
    <cellStyle name="Followed Hyperlink" xfId="3167" builtinId="9" hidden="1"/>
    <cellStyle name="Followed Hyperlink" xfId="3171" builtinId="9" hidden="1"/>
    <cellStyle name="Followed Hyperlink" xfId="3175" builtinId="9" hidden="1"/>
    <cellStyle name="Followed Hyperlink" xfId="3179" builtinId="9" hidden="1"/>
    <cellStyle name="Followed Hyperlink" xfId="3181" builtinId="9" hidden="1"/>
    <cellStyle name="Followed Hyperlink" xfId="3189" builtinId="9" hidden="1"/>
    <cellStyle name="Followed Hyperlink" xfId="3191" builtinId="9" hidden="1"/>
    <cellStyle name="Followed Hyperlink" xfId="3195" builtinId="9" hidden="1"/>
    <cellStyle name="Followed Hyperlink" xfId="3199" builtinId="9" hidden="1"/>
    <cellStyle name="Followed Hyperlink" xfId="3203" builtinId="9" hidden="1"/>
    <cellStyle name="Followed Hyperlink" xfId="3205" builtinId="9" hidden="1"/>
    <cellStyle name="Followed Hyperlink" xfId="3213" builtinId="9" hidden="1"/>
    <cellStyle name="Followed Hyperlink" xfId="3215" builtinId="9" hidden="1"/>
    <cellStyle name="Followed Hyperlink" xfId="3219" builtinId="9" hidden="1"/>
    <cellStyle name="Followed Hyperlink" xfId="3223" builtinId="9" hidden="1"/>
    <cellStyle name="Followed Hyperlink" xfId="3227" builtinId="9" hidden="1"/>
    <cellStyle name="Followed Hyperlink" xfId="3231" builtinId="9" hidden="1"/>
    <cellStyle name="Followed Hyperlink" xfId="3237" builtinId="9" hidden="1"/>
    <cellStyle name="Followed Hyperlink" xfId="3239" builtinId="9" hidden="1"/>
    <cellStyle name="Followed Hyperlink" xfId="3243" builtinId="9" hidden="1"/>
    <cellStyle name="Followed Hyperlink" xfId="3247" builtinId="9" hidden="1"/>
    <cellStyle name="Followed Hyperlink" xfId="3253" builtinId="9" hidden="1"/>
    <cellStyle name="Followed Hyperlink" xfId="3255" builtinId="9" hidden="1"/>
    <cellStyle name="Followed Hyperlink" xfId="3261" builtinId="9" hidden="1"/>
    <cellStyle name="Followed Hyperlink" xfId="3263" builtinId="9" hidden="1"/>
    <cellStyle name="Followed Hyperlink" xfId="3267" builtinId="9" hidden="1"/>
    <cellStyle name="Followed Hyperlink" xfId="3275" builtinId="9" hidden="1"/>
    <cellStyle name="Followed Hyperlink" xfId="3277" builtinId="9" hidden="1"/>
    <cellStyle name="Followed Hyperlink" xfId="3279" builtinId="9" hidden="1"/>
    <cellStyle name="Followed Hyperlink" xfId="3285" builtinId="9" hidden="1"/>
    <cellStyle name="Followed Hyperlink" xfId="3287" builtinId="9" hidden="1"/>
    <cellStyle name="Followed Hyperlink" xfId="3291" builtinId="9" hidden="1"/>
    <cellStyle name="Followed Hyperlink" xfId="3299" builtinId="9" hidden="1"/>
    <cellStyle name="Followed Hyperlink" xfId="3301" builtinId="9" hidden="1"/>
    <cellStyle name="Followed Hyperlink" xfId="3303" builtinId="9" hidden="1"/>
    <cellStyle name="Followed Hyperlink" xfId="3309" builtinId="9" hidden="1"/>
    <cellStyle name="Followed Hyperlink" xfId="3311" builtinId="9" hidden="1"/>
    <cellStyle name="Followed Hyperlink" xfId="3317" builtinId="9" hidden="1"/>
    <cellStyle name="Followed Hyperlink" xfId="3323" builtinId="9" hidden="1"/>
    <cellStyle name="Followed Hyperlink" xfId="3325" builtinId="9" hidden="1"/>
    <cellStyle name="Followed Hyperlink" xfId="3327" builtinId="9" hidden="1"/>
    <cellStyle name="Followed Hyperlink" xfId="3333" builtinId="9" hidden="1"/>
    <cellStyle name="Followed Hyperlink" xfId="3339" builtinId="9" hidden="1"/>
    <cellStyle name="Followed Hyperlink" xfId="3341" builtinId="9" hidden="1"/>
    <cellStyle name="Followed Hyperlink" xfId="3347" builtinId="9" hidden="1"/>
    <cellStyle name="Followed Hyperlink" xfId="3349" builtinId="9" hidden="1"/>
    <cellStyle name="Followed Hyperlink" xfId="3335" builtinId="9" hidden="1"/>
    <cellStyle name="Followed Hyperlink" xfId="3293" builtinId="9" hidden="1"/>
    <cellStyle name="Followed Hyperlink" xfId="3271" builtinId="9" hidden="1"/>
    <cellStyle name="Followed Hyperlink" xfId="3251" builtinId="9" hidden="1"/>
    <cellStyle name="Followed Hyperlink" xfId="3207" builtinId="9" hidden="1"/>
    <cellStyle name="Followed Hyperlink" xfId="3187" builtinId="9" hidden="1"/>
    <cellStyle name="Followed Hyperlink" xfId="3165" builtinId="9" hidden="1"/>
    <cellStyle name="Followed Hyperlink" xfId="3123" builtinId="9" hidden="1"/>
    <cellStyle name="Followed Hyperlink" xfId="3101" builtinId="9" hidden="1"/>
    <cellStyle name="Followed Hyperlink" xfId="3079" builtinId="9" hidden="1"/>
    <cellStyle name="Followed Hyperlink" xfId="3037" builtinId="9" hidden="1"/>
    <cellStyle name="Followed Hyperlink" xfId="3015" builtinId="9" hidden="1"/>
    <cellStyle name="Followed Hyperlink" xfId="2995" builtinId="9" hidden="1"/>
    <cellStyle name="Followed Hyperlink" xfId="2951" builtinId="9" hidden="1"/>
    <cellStyle name="Followed Hyperlink" xfId="2931" builtinId="9" hidden="1"/>
    <cellStyle name="Followed Hyperlink" xfId="2909" builtinId="9" hidden="1"/>
    <cellStyle name="Followed Hyperlink" xfId="2867" builtinId="9" hidden="1"/>
    <cellStyle name="Followed Hyperlink" xfId="2845" builtinId="9" hidden="1"/>
    <cellStyle name="Followed Hyperlink" xfId="2823" builtinId="9" hidden="1"/>
    <cellStyle name="Followed Hyperlink" xfId="2781" builtinId="9" hidden="1"/>
    <cellStyle name="Followed Hyperlink" xfId="2759" builtinId="9" hidden="1"/>
    <cellStyle name="Followed Hyperlink" xfId="2739" builtinId="9" hidden="1"/>
    <cellStyle name="Followed Hyperlink" xfId="2695" builtinId="9" hidden="1"/>
    <cellStyle name="Followed Hyperlink" xfId="2675" builtinId="9" hidden="1"/>
    <cellStyle name="Followed Hyperlink" xfId="2653" builtinId="9" hidden="1"/>
    <cellStyle name="Followed Hyperlink" xfId="2611" builtinId="9" hidden="1"/>
    <cellStyle name="Followed Hyperlink" xfId="2589" builtinId="9" hidden="1"/>
    <cellStyle name="Followed Hyperlink" xfId="2567" builtinId="9" hidden="1"/>
    <cellStyle name="Followed Hyperlink" xfId="2525" builtinId="9" hidden="1"/>
    <cellStyle name="Followed Hyperlink" xfId="2503" builtinId="9" hidden="1"/>
    <cellStyle name="Followed Hyperlink" xfId="2483" builtinId="9" hidden="1"/>
    <cellStyle name="Followed Hyperlink" xfId="2219" builtinId="9" hidden="1"/>
    <cellStyle name="Followed Hyperlink" xfId="2265" builtinId="9" hidden="1"/>
    <cellStyle name="Followed Hyperlink" xfId="2277" builtinId="9" hidden="1"/>
    <cellStyle name="Followed Hyperlink" xfId="30" builtinId="9" hidden="1"/>
    <cellStyle name="Followed Hyperlink" xfId="124" builtinId="9" hidden="1"/>
    <cellStyle name="Followed Hyperlink" xfId="48" builtinId="9" hidden="1"/>
    <cellStyle name="Followed Hyperlink" xfId="126" builtinId="9" hidden="1"/>
    <cellStyle name="Followed Hyperlink" xfId="240" builtinId="9" hidden="1"/>
    <cellStyle name="Followed Hyperlink" xfId="2375" builtinId="9" hidden="1"/>
    <cellStyle name="Followed Hyperlink" xfId="2259" builtinId="9" hidden="1"/>
    <cellStyle name="Followed Hyperlink" xfId="1089" builtinId="9" hidden="1"/>
    <cellStyle name="Followed Hyperlink" xfId="370" builtinId="9" hidden="1"/>
    <cellStyle name="Followed Hyperlink" xfId="594" builtinId="9" hidden="1"/>
    <cellStyle name="Followed Hyperlink" xfId="648" builtinId="9" hidden="1"/>
    <cellStyle name="Followed Hyperlink" xfId="703" builtinId="9" hidden="1"/>
    <cellStyle name="Followed Hyperlink" xfId="1753" builtinId="9" hidden="1"/>
    <cellStyle name="Followed Hyperlink" xfId="1465" builtinId="9" hidden="1"/>
    <cellStyle name="Followed Hyperlink" xfId="1959" builtinId="9" hidden="1"/>
    <cellStyle name="Followed Hyperlink" xfId="1813" builtinId="9" hidden="1"/>
    <cellStyle name="Followed Hyperlink" xfId="1827" builtinId="9" hidden="1"/>
    <cellStyle name="Followed Hyperlink" xfId="1911" builtinId="9" hidden="1"/>
    <cellStyle name="Followed Hyperlink" xfId="2055" builtinId="9" hidden="1"/>
    <cellStyle name="Followed Hyperlink" xfId="1997" builtinId="9" hidden="1"/>
    <cellStyle name="Followed Hyperlink" xfId="1955" builtinId="9" hidden="1"/>
    <cellStyle name="Followed Hyperlink" xfId="1289" builtinId="9" hidden="1"/>
    <cellStyle name="Followed Hyperlink" xfId="1401" builtinId="9" hidden="1"/>
    <cellStyle name="Followed Hyperlink" xfId="1513" builtinId="9" hidden="1"/>
    <cellStyle name="Followed Hyperlink" xfId="1881" builtinId="9" hidden="1"/>
    <cellStyle name="Followed Hyperlink" xfId="1945" builtinId="9" hidden="1"/>
    <cellStyle name="Followed Hyperlink" xfId="2067" builtinId="9" hidden="1"/>
    <cellStyle name="Followed Hyperlink" xfId="534" builtinId="9" hidden="1"/>
    <cellStyle name="Followed Hyperlink" xfId="168" builtinId="9" hidden="1"/>
    <cellStyle name="Followed Hyperlink" xfId="1597" builtinId="9" hidden="1"/>
    <cellStyle name="Followed Hyperlink" xfId="1501" builtinId="9" hidden="1"/>
    <cellStyle name="Followed Hyperlink" xfId="1475" builtinId="9" hidden="1"/>
    <cellStyle name="Followed Hyperlink" xfId="1451" builtinId="9" hidden="1"/>
    <cellStyle name="Followed Hyperlink" xfId="1365" builtinId="9" hidden="1"/>
    <cellStyle name="Followed Hyperlink" xfId="1331" builtinId="9" hidden="1"/>
    <cellStyle name="Followed Hyperlink" xfId="1255" builtinId="9" hidden="1"/>
    <cellStyle name="Followed Hyperlink" xfId="1183" builtinId="9" hidden="1"/>
    <cellStyle name="Followed Hyperlink" xfId="1967" builtinId="9" hidden="1"/>
    <cellStyle name="Followed Hyperlink" xfId="2011" builtinId="9" hidden="1"/>
    <cellStyle name="Followed Hyperlink" xfId="1457" builtinId="9" hidden="1"/>
    <cellStyle name="Followed Hyperlink" xfId="1073" builtinId="9" hidden="1"/>
    <cellStyle name="Followed Hyperlink" xfId="390" builtinId="9" hidden="1"/>
    <cellStyle name="Followed Hyperlink" xfId="536" builtinId="9" hidden="1"/>
    <cellStyle name="Followed Hyperlink" xfId="683" builtinId="9" hidden="1"/>
    <cellStyle name="Followed Hyperlink" xfId="719" builtinId="9" hidden="1"/>
    <cellStyle name="Followed Hyperlink" xfId="64" builtinId="9" hidden="1"/>
    <cellStyle name="Followed Hyperlink" xfId="2121" builtinId="9" hidden="1"/>
    <cellStyle name="Followed Hyperlink" xfId="2313" builtinId="9" hidden="1"/>
    <cellStyle name="Followed Hyperlink" xfId="2279" builtinId="9" hidden="1"/>
    <cellStyle name="Followed Hyperlink" xfId="2227" builtinId="9" hidden="1"/>
    <cellStyle name="Followed Hyperlink" xfId="2205" builtinId="9" hidden="1"/>
    <cellStyle name="Followed Hyperlink" xfId="2141" builtinId="9" hidden="1"/>
    <cellStyle name="Followed Hyperlink" xfId="2099" builtinId="9" hidden="1"/>
    <cellStyle name="Followed Hyperlink" xfId="32" builtinId="9" hidden="1"/>
    <cellStyle name="Followed Hyperlink" xfId="130" builtinId="9" hidden="1"/>
    <cellStyle name="Followed Hyperlink" xfId="108" builtinId="9" hidden="1"/>
    <cellStyle name="Followed Hyperlink" xfId="306" builtinId="9" hidden="1"/>
    <cellStyle name="Followed Hyperlink" xfId="1193" builtinId="9" hidden="1"/>
    <cellStyle name="Followed Hyperlink" xfId="1177" builtinId="9" hidden="1"/>
    <cellStyle name="Followed Hyperlink" xfId="1153" builtinId="9" hidden="1"/>
    <cellStyle name="Followed Hyperlink" xfId="1057" builtinId="9" hidden="1"/>
    <cellStyle name="Followed Hyperlink" xfId="1017" builtinId="9" hidden="1"/>
    <cellStyle name="Followed Hyperlink" xfId="969" builtinId="9" hidden="1"/>
    <cellStyle name="Followed Hyperlink" xfId="889" builtinId="9" hidden="1"/>
    <cellStyle name="Followed Hyperlink" xfId="857" builtinId="9" hidden="1"/>
    <cellStyle name="Followed Hyperlink" xfId="825" builtinId="9" hidden="1"/>
    <cellStyle name="Followed Hyperlink" xfId="737" builtinId="9" hidden="1"/>
    <cellStyle name="Followed Hyperlink" xfId="310" builtinId="9" hidden="1"/>
    <cellStyle name="Followed Hyperlink" xfId="322" builtinId="9" hidden="1"/>
    <cellStyle name="Followed Hyperlink" xfId="348" builtinId="9" hidden="1"/>
    <cellStyle name="Followed Hyperlink" xfId="374" builtinId="9" hidden="1"/>
    <cellStyle name="Followed Hyperlink" xfId="376" builtinId="9" hidden="1"/>
    <cellStyle name="Followed Hyperlink" xfId="394" builtinId="9" hidden="1"/>
    <cellStyle name="Followed Hyperlink" xfId="406" builtinId="9" hidden="1"/>
    <cellStyle name="Followed Hyperlink" xfId="414" builtinId="9" hidden="1"/>
    <cellStyle name="Followed Hyperlink" xfId="434" builtinId="9" hidden="1"/>
    <cellStyle name="Followed Hyperlink" xfId="450" builtinId="9" hidden="1"/>
    <cellStyle name="Followed Hyperlink" xfId="458" builtinId="9" hidden="1"/>
    <cellStyle name="Followed Hyperlink" xfId="484" builtinId="9" hidden="1"/>
    <cellStyle name="Followed Hyperlink" xfId="498" builtinId="9" hidden="1"/>
    <cellStyle name="Followed Hyperlink" xfId="514" builtinId="9" hidden="1"/>
    <cellStyle name="Followed Hyperlink" xfId="540" builtinId="9" hidden="1"/>
    <cellStyle name="Followed Hyperlink" xfId="542" builtinId="9" hidden="1"/>
    <cellStyle name="Followed Hyperlink" xfId="562" builtinId="9" hidden="1"/>
    <cellStyle name="Followed Hyperlink" xfId="574" builtinId="9" hidden="1"/>
    <cellStyle name="Followed Hyperlink" xfId="598" builtinId="9" hidden="1"/>
    <cellStyle name="Followed Hyperlink" xfId="602" builtinId="9" hidden="1"/>
    <cellStyle name="Followed Hyperlink" xfId="622" builtinId="9" hidden="1"/>
    <cellStyle name="Followed Hyperlink" xfId="630" builtinId="9" hidden="1"/>
    <cellStyle name="Followed Hyperlink" xfId="586" builtinId="9" hidden="1"/>
    <cellStyle name="Followed Hyperlink" xfId="420" builtinId="9" hidden="1"/>
    <cellStyle name="Followed Hyperlink" xfId="929" builtinId="9" hidden="1"/>
    <cellStyle name="Followed Hyperlink" xfId="1113" builtinId="9" hidden="1"/>
    <cellStyle name="Followed Hyperlink" xfId="2291" builtinId="9" hidden="1"/>
    <cellStyle name="Followed Hyperlink" xfId="294" builtinId="9" hidden="1"/>
    <cellStyle name="Followed Hyperlink" xfId="817" builtinId="9" hidden="1"/>
    <cellStyle name="Followed Hyperlink" xfId="1549" builtinId="9" hidden="1"/>
    <cellStyle name="Followed Hyperlink" xfId="2087" builtinId="9" hidden="1"/>
    <cellStyle name="Followed Hyperlink" xfId="2037" builtinId="9" hidden="1"/>
    <cellStyle name="Followed Hyperlink" xfId="146" builtinId="9" hidden="1"/>
    <cellStyle name="Followed Hyperlink" xfId="1683" builtinId="9" hidden="1"/>
    <cellStyle name="Followed Hyperlink" xfId="967" builtinId="9" hidden="1"/>
    <cellStyle name="Followed Hyperlink" xfId="1483" builtinId="9" hidden="1"/>
    <cellStyle name="Followed Hyperlink" xfId="1667" builtinId="9" hidden="1"/>
    <cellStyle name="Followed Hyperlink" xfId="70" builtinId="9" hidden="1"/>
    <cellStyle name="Followed Hyperlink" xfId="84" builtinId="9" hidden="1"/>
    <cellStyle name="Followed Hyperlink" xfId="100" builtinId="9" hidden="1"/>
    <cellStyle name="Followed Hyperlink" xfId="104" builtinId="9" hidden="1"/>
    <cellStyle name="Followed Hyperlink" xfId="264" builtinId="9" hidden="1"/>
    <cellStyle name="Followed Hyperlink" xfId="266" builtinId="9" hidden="1"/>
    <cellStyle name="Followed Hyperlink" xfId="284" builtinId="9" hidden="1"/>
    <cellStyle name="Followed Hyperlink" xfId="250" builtinId="9" hidden="1"/>
    <cellStyle name="Followed Hyperlink" xfId="230" builtinId="9" hidden="1"/>
    <cellStyle name="Followed Hyperlink" xfId="2329" builtinId="9" hidden="1"/>
    <cellStyle name="Followed Hyperlink" xfId="2341" builtinId="9" hidden="1"/>
    <cellStyle name="Followed Hyperlink" xfId="2347" builtinId="9" hidden="1"/>
    <cellStyle name="Followed Hyperlink" xfId="2349" builtinId="9" hidden="1"/>
    <cellStyle name="Followed Hyperlink" xfId="2363" builtinId="9" hidden="1"/>
    <cellStyle name="Followed Hyperlink" xfId="2369" builtinId="9" hidden="1"/>
    <cellStyle name="Followed Hyperlink" xfId="2373" builtinId="9" hidden="1"/>
    <cellStyle name="Followed Hyperlink" xfId="2381" builtinId="9" hidden="1"/>
    <cellStyle name="Followed Hyperlink" xfId="2389" builtinId="9" hidden="1"/>
    <cellStyle name="Followed Hyperlink" xfId="2393" builtinId="9" hidden="1"/>
    <cellStyle name="Followed Hyperlink" xfId="2403" builtinId="9" hidden="1"/>
    <cellStyle name="Followed Hyperlink" xfId="2405" builtinId="9" hidden="1"/>
    <cellStyle name="Followed Hyperlink" xfId="2421" builtinId="9" hidden="1"/>
    <cellStyle name="Followed Hyperlink" xfId="2427" builtinId="9" hidden="1"/>
    <cellStyle name="Followed Hyperlink" xfId="2435" builtinId="9" hidden="1"/>
    <cellStyle name="Followed Hyperlink" xfId="2411" builtinId="9" hidden="1"/>
    <cellStyle name="Followed Hyperlink" xfId="1277" builtinId="9" hidden="1"/>
    <cellStyle name="Followed Hyperlink" xfId="360" builtinId="9" hidden="1"/>
    <cellStyle name="Followed Hyperlink" xfId="502" builtinId="9" hidden="1"/>
    <cellStyle name="Followed Hyperlink" xfId="248" builtinId="9" hidden="1"/>
    <cellStyle name="Followed Hyperlink" xfId="6" builtinId="9" hidden="1"/>
    <cellStyle name="Followed Hyperlink" xfId="1269" builtinId="9" hidden="1"/>
    <cellStyle name="Followed Hyperlink" xfId="1929" builtinId="9" hidden="1"/>
    <cellStyle name="Followed Hyperlink" xfId="1221" builtinId="9" hidden="1"/>
    <cellStyle name="Followed Hyperlink" xfId="1693" builtinId="9" hidden="1"/>
    <cellStyle name="Followed Hyperlink" xfId="1771" builtinId="9" hidden="1"/>
    <cellStyle name="Followed Hyperlink" xfId="933" builtinId="9" hidden="1"/>
    <cellStyle name="Followed Hyperlink" xfId="1327" builtinId="9" hidden="1"/>
    <cellStyle name="Followed Hyperlink" xfId="1163" builtinId="9" hidden="1"/>
    <cellStyle name="Followed Hyperlink" xfId="1127" builtinId="9" hidden="1"/>
    <cellStyle name="Followed Hyperlink" xfId="1101" builtinId="9" hidden="1"/>
    <cellStyle name="Followed Hyperlink" xfId="1021" builtinId="9" hidden="1"/>
    <cellStyle name="Followed Hyperlink" xfId="995" builtinId="9" hidden="1"/>
    <cellStyle name="Followed Hyperlink" xfId="877" builtinId="9" hidden="1"/>
    <cellStyle name="Followed Hyperlink" xfId="1757" builtinId="9" hidden="1"/>
    <cellStyle name="Followed Hyperlink" xfId="973" builtinId="9" hidden="1"/>
    <cellStyle name="Followed Hyperlink" xfId="1087" builtinId="9" hidden="1"/>
    <cellStyle name="Followed Hyperlink" xfId="799" builtinId="9" hidden="1"/>
    <cellStyle name="Followed Hyperlink" xfId="723" builtinId="9" hidden="1"/>
    <cellStyle name="Followed Hyperlink" xfId="765" builtinId="9" hidden="1"/>
    <cellStyle name="Followed Hyperlink" xfId="895" builtinId="9" hidden="1"/>
    <cellStyle name="Followed Hyperlink" xfId="845" builtinId="9" hidden="1"/>
    <cellStyle name="Followed Hyperlink" xfId="1029" builtinId="9" hidden="1"/>
    <cellStyle name="Followed Hyperlink" xfId="905" builtinId="9" hidden="1"/>
    <cellStyle name="Followed Hyperlink" xfId="442" builtinId="9" hidden="1"/>
    <cellStyle name="Followed Hyperlink" xfId="626" builtinId="9" hidden="1"/>
    <cellStyle name="Followed Hyperlink" xfId="156" builtinId="9" hidden="1"/>
    <cellStyle name="Followed Hyperlink" xfId="448" builtinId="9" hidden="1"/>
    <cellStyle name="Followed Hyperlink" xfId="709" builtinId="9" hidden="1"/>
    <cellStyle name="Followed Hyperlink" xfId="644" builtinId="9" hidden="1"/>
    <cellStyle name="Followed Hyperlink" xfId="2207" builtinId="9" hidden="1"/>
    <cellStyle name="Followed Hyperlink" xfId="2179" builtinId="9" hidden="1"/>
    <cellStyle name="Followed Hyperlink" xfId="326" builtinId="9" hidden="1"/>
    <cellStyle name="Followed Hyperlink" xfId="1211" builtinId="9" hidden="1"/>
    <cellStyle name="Followed Hyperlink" xfId="1339" builtinId="9" hidden="1"/>
    <cellStyle name="Followed Hyperlink" xfId="1629" builtinId="9" hidden="1"/>
    <cellStyle name="Followed Hyperlink" xfId="1591" builtinId="9" hidden="1"/>
    <cellStyle name="Followed Hyperlink" xfId="1555" builtinId="9" hidden="1"/>
    <cellStyle name="Followed Hyperlink" xfId="1495" builtinId="9" hidden="1"/>
    <cellStyle name="Followed Hyperlink" xfId="1423" builtinId="9" hidden="1"/>
    <cellStyle name="Followed Hyperlink" xfId="1407" builtinId="9" hidden="1"/>
    <cellStyle name="Followed Hyperlink" xfId="1333" builtinId="9" hidden="1"/>
    <cellStyle name="Followed Hyperlink" xfId="1295" builtinId="9" hidden="1"/>
    <cellStyle name="Followed Hyperlink" xfId="1203" builtinId="9" hidden="1"/>
    <cellStyle name="Followed Hyperlink" xfId="1871" builtinId="9" hidden="1"/>
    <cellStyle name="Followed Hyperlink" xfId="2021" builtinId="9" hidden="1"/>
    <cellStyle name="Followed Hyperlink" xfId="1777" builtinId="9" hidden="1"/>
    <cellStyle name="Followed Hyperlink" xfId="977" builtinId="9" hidden="1"/>
    <cellStyle name="Followed Hyperlink" xfId="785" builtinId="9" hidden="1"/>
    <cellStyle name="Followed Hyperlink" xfId="398" builtinId="9" hidden="1"/>
    <cellStyle name="Followed Hyperlink" xfId="675" builtinId="9" hidden="1"/>
    <cellStyle name="Followed Hyperlink" xfId="592" builtinId="9" hidden="1"/>
    <cellStyle name="Followed Hyperlink" xfId="252" builtinId="9" hidden="1"/>
    <cellStyle name="Followed Hyperlink" xfId="1349" builtinId="9" hidden="1"/>
    <cellStyle name="Followed Hyperlink" xfId="1149" builtinId="9" hidden="1"/>
    <cellStyle name="Followed Hyperlink" xfId="839" builtinId="9" hidden="1"/>
    <cellStyle name="Followed Hyperlink" xfId="931" builtinId="9" hidden="1"/>
    <cellStyle name="Followed Hyperlink" xfId="1123" builtinId="9" hidden="1"/>
    <cellStyle name="Followed Hyperlink" xfId="1487" builtinId="9" hidden="1"/>
    <cellStyle name="Followed Hyperlink" xfId="142" builtinId="9" hidden="1"/>
    <cellStyle name="Followed Hyperlink" xfId="1259" builtinId="9" hidden="1"/>
    <cellStyle name="Followed Hyperlink" xfId="791" builtinId="9" hidden="1"/>
    <cellStyle name="Followed Hyperlink" xfId="2189" builtinId="9" hidden="1"/>
    <cellStyle name="Followed Hyperlink" xfId="2257" builtinId="9" hidden="1"/>
    <cellStyle name="Followed Hyperlink" xfId="134" builtinId="9" hidden="1"/>
    <cellStyle name="Followed Hyperlink" xfId="72" builtinId="9" hidden="1"/>
    <cellStyle name="Followed Hyperlink" xfId="242" builtinId="9" hidden="1"/>
    <cellStyle name="Followed Hyperlink" xfId="2355" builtinId="9" hidden="1"/>
    <cellStyle name="Followed Hyperlink" xfId="2415" builtinId="9" hidden="1"/>
    <cellStyle name="Followed Hyperlink" xfId="106" builtinId="9" hidden="1"/>
    <cellStyle name="Followed Hyperlink" xfId="2223" builtinId="9" hidden="1"/>
    <cellStyle name="Followed Hyperlink" xfId="1315" builtinId="9" hidden="1"/>
    <cellStyle name="Followed Hyperlink" xfId="1779" builtinId="9" hidden="1"/>
    <cellStyle name="Followed Hyperlink" xfId="2053" builtinId="9" hidden="1"/>
    <cellStyle name="Followed Hyperlink" xfId="1337" builtinId="9" hidden="1"/>
    <cellStyle name="Followed Hyperlink" xfId="412" builtinId="9" hidden="1"/>
    <cellStyle name="Followed Hyperlink" xfId="1379" builtinId="9" hidden="1"/>
    <cellStyle name="Followed Hyperlink" xfId="2237" builtinId="9" hidden="1"/>
    <cellStyle name="Followed Hyperlink" xfId="98" builtinId="9" hidden="1"/>
    <cellStyle name="Followed Hyperlink" xfId="761" builtinId="9" hidden="1"/>
    <cellStyle name="Followed Hyperlink" xfId="466" builtinId="9" hidden="1"/>
    <cellStyle name="Followed Hyperlink" xfId="638" builtinId="9" hidden="1"/>
    <cellStyle name="Followed Hyperlink" xfId="705" builtinId="9" hidden="1"/>
    <cellStyle name="Followed Hyperlink" xfId="426" builtinId="9" hidden="1"/>
    <cellStyle name="Followed Hyperlink" xfId="863" builtinId="9" hidden="1"/>
    <cellStyle name="Followed Hyperlink" xfId="783" builtinId="9" hidden="1"/>
    <cellStyle name="Followed Hyperlink" xfId="1199" builtinId="9" hidden="1"/>
    <cellStyle name="Followed Hyperlink" xfId="1695" builtinId="9" hidden="1"/>
    <cellStyle name="Followed Hyperlink" xfId="1093" builtinId="9" hidden="1"/>
    <cellStyle name="Followed Hyperlink" xfId="881" builtinId="9" hidden="1"/>
    <cellStyle name="Followed Hyperlink" xfId="334" builtinId="9" hidden="1"/>
    <cellStyle name="Followed Hyperlink" xfId="436" builtinId="9" hidden="1"/>
    <cellStyle name="Followed Hyperlink" xfId="664" builtinId="9" hidden="1"/>
    <cellStyle name="Followed Hyperlink" xfId="400" builtinId="9" hidden="1"/>
    <cellStyle name="Followed Hyperlink" xfId="1679" builtinId="9" hidden="1"/>
    <cellStyle name="Followed Hyperlink" xfId="935" builtinId="9" hidden="1"/>
    <cellStyle name="Followed Hyperlink" xfId="1119" builtinId="9" hidden="1"/>
    <cellStyle name="Followed Hyperlink" xfId="855" builtinId="9" hidden="1"/>
    <cellStyle name="Followed Hyperlink" xfId="1167" builtinId="9" hidden="1"/>
    <cellStyle name="Followed Hyperlink" xfId="1455" builtinId="9" hidden="1"/>
    <cellStyle name="Followed Hyperlink" xfId="316" builtinId="9" hidden="1"/>
    <cellStyle name="Followed Hyperlink" xfId="2131" builtinId="9" hidden="1"/>
    <cellStyle name="Followed Hyperlink" xfId="937" builtinId="9" hidden="1"/>
    <cellStyle name="Followed Hyperlink" xfId="1535" builtinId="9" hidden="1"/>
    <cellStyle name="Followed Hyperlink" xfId="1287" builtinId="9" hidden="1"/>
    <cellStyle name="Followed Hyperlink" xfId="1253" builtinId="9" hidden="1"/>
    <cellStyle name="Followed Hyperlink" xfId="1197" builtinId="9" hidden="1"/>
    <cellStyle name="Followed Hyperlink" xfId="1903" builtinId="9" hidden="1"/>
    <cellStyle name="Followed Hyperlink" xfId="2085" builtinId="9" hidden="1"/>
    <cellStyle name="Followed Hyperlink" xfId="1809" builtinId="9" hidden="1"/>
    <cellStyle name="Followed Hyperlink" xfId="1485" builtinId="9" hidden="1"/>
    <cellStyle name="Followed Hyperlink" xfId="1429" builtinId="9" hidden="1"/>
    <cellStyle name="Followed Hyperlink" xfId="1397" builtinId="9" hidden="1"/>
    <cellStyle name="Followed Hyperlink" xfId="1543" builtinId="9" hidden="1"/>
    <cellStyle name="Followed Hyperlink" xfId="1509" builtinId="9" hidden="1"/>
    <cellStyle name="Followed Hyperlink" xfId="1595" builtinId="9" hidden="1"/>
    <cellStyle name="Followed Hyperlink" xfId="4481" builtinId="9" hidden="1"/>
    <cellStyle name="Followed Hyperlink" xfId="4483" builtinId="9" hidden="1"/>
    <cellStyle name="Followed Hyperlink" xfId="4485" builtinId="9" hidden="1"/>
    <cellStyle name="Followed Hyperlink" xfId="4489" builtinId="9" hidden="1"/>
    <cellStyle name="Followed Hyperlink" xfId="4491" builtinId="9" hidden="1"/>
    <cellStyle name="Followed Hyperlink" xfId="4493" builtinId="9" hidden="1"/>
    <cellStyle name="Followed Hyperlink" xfId="4497" builtinId="9" hidden="1"/>
    <cellStyle name="Followed Hyperlink" xfId="4499" builtinId="9" hidden="1"/>
    <cellStyle name="Followed Hyperlink" xfId="4501" builtinId="9" hidden="1"/>
    <cellStyle name="Followed Hyperlink" xfId="4505" builtinId="9" hidden="1"/>
    <cellStyle name="Followed Hyperlink" xfId="4507" builtinId="9" hidden="1"/>
    <cellStyle name="Followed Hyperlink" xfId="4509" builtinId="9" hidden="1"/>
    <cellStyle name="Followed Hyperlink" xfId="4513" builtinId="9" hidden="1"/>
    <cellStyle name="Followed Hyperlink" xfId="4515" builtinId="9" hidden="1"/>
    <cellStyle name="Followed Hyperlink" xfId="4517" builtinId="9" hidden="1"/>
    <cellStyle name="Followed Hyperlink" xfId="4521" builtinId="9" hidden="1"/>
    <cellStyle name="Followed Hyperlink" xfId="4523" builtinId="9" hidden="1"/>
    <cellStyle name="Followed Hyperlink" xfId="4525" builtinId="9" hidden="1"/>
    <cellStyle name="Followed Hyperlink" xfId="4529" builtinId="9" hidden="1"/>
    <cellStyle name="Followed Hyperlink" xfId="4531" builtinId="9" hidden="1"/>
    <cellStyle name="Followed Hyperlink" xfId="4533" builtinId="9" hidden="1"/>
    <cellStyle name="Followed Hyperlink" xfId="4537" builtinId="9" hidden="1"/>
    <cellStyle name="Followed Hyperlink" xfId="4539" builtinId="9" hidden="1"/>
    <cellStyle name="Followed Hyperlink" xfId="4541" builtinId="9" hidden="1"/>
    <cellStyle name="Followed Hyperlink" xfId="4545" builtinId="9" hidden="1"/>
    <cellStyle name="Followed Hyperlink" xfId="4547" builtinId="9" hidden="1"/>
    <cellStyle name="Followed Hyperlink" xfId="4549" builtinId="9" hidden="1"/>
    <cellStyle name="Followed Hyperlink" xfId="4553" builtinId="9" hidden="1"/>
    <cellStyle name="Followed Hyperlink" xfId="4555" builtinId="9" hidden="1"/>
    <cellStyle name="Followed Hyperlink" xfId="4557" builtinId="9" hidden="1"/>
    <cellStyle name="Followed Hyperlink" xfId="4561" builtinId="9" hidden="1"/>
    <cellStyle name="Followed Hyperlink" xfId="4563" builtinId="9" hidden="1"/>
    <cellStyle name="Followed Hyperlink" xfId="4565" builtinId="9" hidden="1"/>
    <cellStyle name="Followed Hyperlink" xfId="4569" builtinId="9" hidden="1"/>
    <cellStyle name="Followed Hyperlink" xfId="4571" builtinId="9" hidden="1"/>
    <cellStyle name="Followed Hyperlink" xfId="4573" builtinId="9" hidden="1"/>
    <cellStyle name="Followed Hyperlink" xfId="4577" builtinId="9" hidden="1"/>
    <cellStyle name="Followed Hyperlink" xfId="4579" builtinId="9" hidden="1"/>
    <cellStyle name="Followed Hyperlink" xfId="4581" builtinId="9" hidden="1"/>
    <cellStyle name="Followed Hyperlink" xfId="4585" builtinId="9" hidden="1"/>
    <cellStyle name="Followed Hyperlink" xfId="4587" builtinId="9" hidden="1"/>
    <cellStyle name="Followed Hyperlink" xfId="4589" builtinId="9" hidden="1"/>
    <cellStyle name="Followed Hyperlink" xfId="4593" builtinId="9" hidden="1"/>
    <cellStyle name="Followed Hyperlink" xfId="4595" builtinId="9" hidden="1"/>
    <cellStyle name="Followed Hyperlink" xfId="4597" builtinId="9" hidden="1"/>
    <cellStyle name="Followed Hyperlink" xfId="4601" builtinId="9" hidden="1"/>
    <cellStyle name="Followed Hyperlink" xfId="4603" builtinId="9" hidden="1"/>
    <cellStyle name="Followed Hyperlink" xfId="4605" builtinId="9" hidden="1"/>
    <cellStyle name="Followed Hyperlink" xfId="4609" builtinId="9" hidden="1"/>
    <cellStyle name="Followed Hyperlink" xfId="4611" builtinId="9" hidden="1"/>
    <cellStyle name="Followed Hyperlink" xfId="4613" builtinId="9" hidden="1"/>
    <cellStyle name="Followed Hyperlink" xfId="4617" builtinId="9" hidden="1"/>
    <cellStyle name="Followed Hyperlink" xfId="4619" builtinId="9" hidden="1"/>
    <cellStyle name="Followed Hyperlink" xfId="4621" builtinId="9" hidden="1"/>
    <cellStyle name="Followed Hyperlink" xfId="4625" builtinId="9" hidden="1"/>
    <cellStyle name="Followed Hyperlink" xfId="4627" builtinId="9" hidden="1"/>
    <cellStyle name="Followed Hyperlink" xfId="4629" builtinId="9" hidden="1"/>
    <cellStyle name="Followed Hyperlink" xfId="4633" builtinId="9" hidden="1"/>
    <cellStyle name="Followed Hyperlink" xfId="4635" builtinId="9" hidden="1"/>
    <cellStyle name="Followed Hyperlink" xfId="4637" builtinId="9" hidden="1"/>
    <cellStyle name="Followed Hyperlink" xfId="4641" builtinId="9" hidden="1"/>
    <cellStyle name="Followed Hyperlink" xfId="4639" builtinId="9" hidden="1"/>
    <cellStyle name="Followed Hyperlink" xfId="4631" builtinId="9" hidden="1"/>
    <cellStyle name="Followed Hyperlink" xfId="4623" builtinId="9" hidden="1"/>
    <cellStyle name="Followed Hyperlink" xfId="4615" builtinId="9" hidden="1"/>
    <cellStyle name="Followed Hyperlink" xfId="4607" builtinId="9" hidden="1"/>
    <cellStyle name="Followed Hyperlink" xfId="4599" builtinId="9" hidden="1"/>
    <cellStyle name="Followed Hyperlink" xfId="4591" builtinId="9" hidden="1"/>
    <cellStyle name="Followed Hyperlink" xfId="4583" builtinId="9" hidden="1"/>
    <cellStyle name="Followed Hyperlink" xfId="4575" builtinId="9" hidden="1"/>
    <cellStyle name="Followed Hyperlink" xfId="4567" builtinId="9" hidden="1"/>
    <cellStyle name="Followed Hyperlink" xfId="4559" builtinId="9" hidden="1"/>
    <cellStyle name="Followed Hyperlink" xfId="4551" builtinId="9" hidden="1"/>
    <cellStyle name="Followed Hyperlink" xfId="4543" builtinId="9" hidden="1"/>
    <cellStyle name="Followed Hyperlink" xfId="4535" builtinId="9" hidden="1"/>
    <cellStyle name="Followed Hyperlink" xfId="4527" builtinId="9" hidden="1"/>
    <cellStyle name="Followed Hyperlink" xfId="4519" builtinId="9" hidden="1"/>
    <cellStyle name="Followed Hyperlink" xfId="4511" builtinId="9" hidden="1"/>
    <cellStyle name="Followed Hyperlink" xfId="4503" builtinId="9" hidden="1"/>
    <cellStyle name="Followed Hyperlink" xfId="4495" builtinId="9" hidden="1"/>
    <cellStyle name="Followed Hyperlink" xfId="4487" builtinId="9" hidden="1"/>
    <cellStyle name="Followed Hyperlink" xfId="1623" builtinId="9" hidden="1"/>
    <cellStyle name="Followed Hyperlink" xfId="1363" builtinId="9" hidden="1"/>
    <cellStyle name="Followed Hyperlink" xfId="1521" builtinId="9" hidden="1"/>
    <cellStyle name="Followed Hyperlink" xfId="1807" builtinId="9" hidden="1"/>
    <cellStyle name="Followed Hyperlink" xfId="1311" builtinId="9" hidden="1"/>
    <cellStyle name="Followed Hyperlink" xfId="2281" builtinId="9" hidden="1"/>
    <cellStyle name="Followed Hyperlink" xfId="781" builtinId="9" hidden="1"/>
    <cellStyle name="Followed Hyperlink" xfId="1691" builtinId="9" hidden="1"/>
    <cellStyle name="Followed Hyperlink" xfId="590" builtinId="9" hidden="1"/>
    <cellStyle name="Followed Hyperlink" xfId="1147" builtinId="9" hidden="1"/>
    <cellStyle name="Followed Hyperlink" xfId="943" builtinId="9" hidden="1"/>
    <cellStyle name="Followed Hyperlink" xfId="170" builtinId="9" hidden="1"/>
    <cellStyle name="Followed Hyperlink" xfId="378" builtinId="9" hidden="1"/>
    <cellStyle name="Followed Hyperlink" xfId="158" builtinId="9" hidden="1"/>
    <cellStyle name="Followed Hyperlink" xfId="432" builtinId="9" hidden="1"/>
    <cellStyle name="Followed Hyperlink" xfId="1613" builtinId="9" hidden="1"/>
    <cellStyle name="Followed Hyperlink" xfId="2441" builtinId="9" hidden="1"/>
    <cellStyle name="Followed Hyperlink" xfId="138" builtinId="9" hidden="1"/>
    <cellStyle name="Followed Hyperlink" xfId="1361" builtinId="9" hidden="1"/>
    <cellStyle name="Followed Hyperlink" xfId="462" builtinId="9" hidden="1"/>
    <cellStyle name="Followed Hyperlink" xfId="901" builtinId="9" hidden="1"/>
    <cellStyle name="Followed Hyperlink" xfId="1715" builtinId="9" hidden="1"/>
    <cellStyle name="Followed Hyperlink" xfId="628" builtinId="9" hidden="1"/>
    <cellStyle name="Followed Hyperlink" xfId="1553" builtinId="9" hidden="1"/>
    <cellStyle name="Followed Hyperlink" xfId="1187" builtinId="9" hidden="1"/>
    <cellStyle name="Followed Hyperlink" xfId="1367" builtinId="9" hidden="1"/>
    <cellStyle name="Followed Hyperlink" xfId="1517" builtinId="9" hidden="1"/>
    <cellStyle name="Followed Hyperlink" xfId="1651" builtinId="9" hidden="1"/>
    <cellStyle name="Followed Hyperlink" xfId="2147" builtinId="9" hidden="1"/>
    <cellStyle name="Followed Hyperlink" xfId="670" builtinId="9" hidden="1"/>
    <cellStyle name="Followed Hyperlink" xfId="182" builtinId="9" hidden="1"/>
    <cellStyle name="Followed Hyperlink" xfId="1797" builtinId="9" hidden="1"/>
    <cellStyle name="Followed Hyperlink" xfId="925" builtinId="9" hidden="1"/>
    <cellStyle name="Followed Hyperlink" xfId="1155" builtinId="9" hidden="1"/>
    <cellStyle name="Followed Hyperlink" xfId="1645" builtinId="9" hidden="1"/>
    <cellStyle name="Followed Hyperlink" xfId="1047" builtinId="9" hidden="1"/>
    <cellStyle name="Followed Hyperlink" xfId="1563" builtinId="9" hidden="1"/>
    <cellStyle name="Followed Hyperlink" xfId="1703" builtinId="9" hidden="1"/>
    <cellStyle name="Followed Hyperlink" xfId="1641" builtinId="9" hidden="1"/>
    <cellStyle name="Followed Hyperlink" xfId="332" builtinId="9" hidden="1"/>
    <cellStyle name="Followed Hyperlink" xfId="2331" builtinId="9" hidden="1"/>
    <cellStyle name="Followed Hyperlink" xfId="2425" builtinId="9" hidden="1"/>
    <cellStyle name="Followed Hyperlink" xfId="2395" builtinId="9" hidden="1"/>
    <cellStyle name="Followed Hyperlink" xfId="2379" builtinId="9" hidden="1"/>
    <cellStyle name="Followed Hyperlink" xfId="2357" builtinId="9" hidden="1"/>
    <cellStyle name="Followed Hyperlink" xfId="2337" builtinId="9" hidden="1"/>
    <cellStyle name="Followed Hyperlink" xfId="246" builtinId="9" hidden="1"/>
    <cellStyle name="Followed Hyperlink" xfId="112" builtinId="9" hidden="1"/>
    <cellStyle name="Followed Hyperlink" xfId="82" builtinId="9" hidden="1"/>
    <cellStyle name="Followed Hyperlink" xfId="508" builtinId="9" hidden="1"/>
    <cellStyle name="Followed Hyperlink" xfId="1917" builtinId="9" hidden="1"/>
    <cellStyle name="Followed Hyperlink" xfId="1355" builtinId="9" hidden="1"/>
    <cellStyle name="Followed Hyperlink" xfId="208" builtinId="9" hidden="1"/>
    <cellStyle name="Followed Hyperlink" xfId="474" builtinId="9" hidden="1"/>
    <cellStyle name="Followed Hyperlink" xfId="612" builtinId="9" hidden="1"/>
    <cellStyle name="Followed Hyperlink" xfId="568" builtinId="9" hidden="1"/>
    <cellStyle name="Followed Hyperlink" xfId="524" builtinId="9" hidden="1"/>
    <cellStyle name="Followed Hyperlink" xfId="470" builtinId="9" hidden="1"/>
    <cellStyle name="Followed Hyperlink" xfId="430" builtinId="9" hidden="1"/>
    <cellStyle name="Followed Hyperlink" xfId="386" builtinId="9" hidden="1"/>
    <cellStyle name="Followed Hyperlink" xfId="346" builtinId="9" hidden="1"/>
    <cellStyle name="Followed Hyperlink" xfId="809" builtinId="9" hidden="1"/>
    <cellStyle name="Followed Hyperlink" xfId="961" builtinId="9" hidden="1"/>
    <cellStyle name="Followed Hyperlink" xfId="1081" builtinId="9" hidden="1"/>
    <cellStyle name="Followed Hyperlink" xfId="258" builtinId="9" hidden="1"/>
    <cellStyle name="Followed Hyperlink" xfId="140" builtinId="9" hidden="1"/>
    <cellStyle name="Followed Hyperlink" xfId="2195" builtinId="9" hidden="1"/>
    <cellStyle name="Followed Hyperlink" xfId="2323" builtinId="9" hidden="1"/>
    <cellStyle name="Followed Hyperlink" xfId="226" builtinId="9" hidden="1"/>
    <cellStyle name="Followed Hyperlink" xfId="500" builtinId="9" hidden="1"/>
    <cellStyle name="Followed Hyperlink" xfId="1841" builtinId="9" hidden="1"/>
    <cellStyle name="Followed Hyperlink" xfId="1219" builtinId="9" hidden="1"/>
    <cellStyle name="Followed Hyperlink" xfId="1403" builtinId="9" hidden="1"/>
    <cellStyle name="Followed Hyperlink" xfId="1573" builtinId="9" hidden="1"/>
    <cellStyle name="Followed Hyperlink" xfId="865" builtinId="9" hidden="1"/>
    <cellStyle name="Followed Hyperlink" xfId="1761" builtinId="9" hidden="1"/>
    <cellStyle name="Followed Hyperlink" xfId="1919" builtinId="9" hidden="1"/>
    <cellStyle name="Followed Hyperlink" xfId="1855" builtinId="9" hidden="1"/>
    <cellStyle name="Followed Hyperlink" xfId="2019" builtinId="9" hidden="1"/>
    <cellStyle name="Followed Hyperlink" xfId="388" builtinId="9" hidden="1"/>
    <cellStyle name="Followed Hyperlink" xfId="424" builtinId="9" hidden="1"/>
    <cellStyle name="Followed Hyperlink" xfId="2453" builtinId="9" hidden="1"/>
    <cellStyle name="Followed Hyperlink" xfId="2439" builtinId="9" hidden="1"/>
    <cellStyle name="Followed Hyperlink" xfId="290" builtinId="9" hidden="1"/>
    <cellStyle name="Followed Hyperlink" xfId="518" builtinId="9" hidden="1"/>
    <cellStyle name="Followed Hyperlink" xfId="2547" builtinId="9" hidden="1"/>
    <cellStyle name="Followed Hyperlink" xfId="2631" builtinId="9" hidden="1"/>
    <cellStyle name="Followed Hyperlink" xfId="2717" builtinId="9" hidden="1"/>
    <cellStyle name="Followed Hyperlink" xfId="2803" builtinId="9" hidden="1"/>
    <cellStyle name="Followed Hyperlink" xfId="2887" builtinId="9" hidden="1"/>
    <cellStyle name="Followed Hyperlink" xfId="2973" builtinId="9" hidden="1"/>
    <cellStyle name="Followed Hyperlink" xfId="3059" builtinId="9" hidden="1"/>
    <cellStyle name="Followed Hyperlink" xfId="3143" builtinId="9" hidden="1"/>
    <cellStyle name="Followed Hyperlink" xfId="3229" builtinId="9" hidden="1"/>
    <cellStyle name="Followed Hyperlink" xfId="3315" builtinId="9" hidden="1"/>
    <cellStyle name="Followed Hyperlink" xfId="3343" builtinId="9" hidden="1"/>
    <cellStyle name="Followed Hyperlink" xfId="3331" builtinId="9" hidden="1"/>
    <cellStyle name="Followed Hyperlink" xfId="3319" builtinId="9" hidden="1"/>
    <cellStyle name="Followed Hyperlink" xfId="3307" builtinId="9" hidden="1"/>
    <cellStyle name="Followed Hyperlink" xfId="3295" builtinId="9" hidden="1"/>
    <cellStyle name="Followed Hyperlink" xfId="3283" builtinId="9" hidden="1"/>
    <cellStyle name="Followed Hyperlink" xfId="3269" builtinId="9" hidden="1"/>
    <cellStyle name="Followed Hyperlink" xfId="3259" builtinId="9" hidden="1"/>
    <cellStyle name="Followed Hyperlink" xfId="3245" builtinId="9" hidden="1"/>
    <cellStyle name="Followed Hyperlink" xfId="3235" builtinId="9" hidden="1"/>
    <cellStyle name="Followed Hyperlink" xfId="3221" builtinId="9" hidden="1"/>
    <cellStyle name="Followed Hyperlink" xfId="3211" builtinId="9" hidden="1"/>
    <cellStyle name="Followed Hyperlink" xfId="3197" builtinId="9" hidden="1"/>
    <cellStyle name="Followed Hyperlink" xfId="3183" builtinId="9" hidden="1"/>
    <cellStyle name="Followed Hyperlink" xfId="3173" builtinId="9" hidden="1"/>
    <cellStyle name="Followed Hyperlink" xfId="3159" builtinId="9" hidden="1"/>
    <cellStyle name="Followed Hyperlink" xfId="3149" builtinId="9" hidden="1"/>
    <cellStyle name="Followed Hyperlink" xfId="3135" builtinId="9" hidden="1"/>
    <cellStyle name="Followed Hyperlink" xfId="3125" builtinId="9" hidden="1"/>
    <cellStyle name="Followed Hyperlink" xfId="3111" builtinId="9" hidden="1"/>
    <cellStyle name="Followed Hyperlink" xfId="3099" builtinId="9" hidden="1"/>
    <cellStyle name="Followed Hyperlink" xfId="3087" builtinId="9" hidden="1"/>
    <cellStyle name="Followed Hyperlink" xfId="3075" builtinId="9" hidden="1"/>
    <cellStyle name="Followed Hyperlink" xfId="3063" builtinId="9" hidden="1"/>
    <cellStyle name="Followed Hyperlink" xfId="3051" builtinId="9" hidden="1"/>
    <cellStyle name="Followed Hyperlink" xfId="3039" builtinId="9" hidden="1"/>
    <cellStyle name="Followed Hyperlink" xfId="3027" builtinId="9" hidden="1"/>
    <cellStyle name="Followed Hyperlink" xfId="3013" builtinId="9" hidden="1"/>
    <cellStyle name="Followed Hyperlink" xfId="3003" builtinId="9" hidden="1"/>
    <cellStyle name="Followed Hyperlink" xfId="2989" builtinId="9" hidden="1"/>
    <cellStyle name="Followed Hyperlink" xfId="2979" builtinId="9" hidden="1"/>
    <cellStyle name="Followed Hyperlink" xfId="2965" builtinId="9" hidden="1"/>
    <cellStyle name="Followed Hyperlink" xfId="2955" builtinId="9" hidden="1"/>
    <cellStyle name="Followed Hyperlink" xfId="2941" builtinId="9" hidden="1"/>
    <cellStyle name="Followed Hyperlink" xfId="2927" builtinId="9" hidden="1"/>
    <cellStyle name="Followed Hyperlink" xfId="2917" builtinId="9" hidden="1"/>
    <cellStyle name="Followed Hyperlink" xfId="2903" builtinId="9" hidden="1"/>
    <cellStyle name="Followed Hyperlink" xfId="2893" builtinId="9" hidden="1"/>
    <cellStyle name="Followed Hyperlink" xfId="2879" builtinId="9" hidden="1"/>
    <cellStyle name="Followed Hyperlink" xfId="2869" builtinId="9" hidden="1"/>
    <cellStyle name="Followed Hyperlink" xfId="2855" builtinId="9" hidden="1"/>
    <cellStyle name="Followed Hyperlink" xfId="2843" builtinId="9" hidden="1"/>
    <cellStyle name="Followed Hyperlink" xfId="2831" builtinId="9" hidden="1"/>
    <cellStyle name="Followed Hyperlink" xfId="2819" builtinId="9" hidden="1"/>
    <cellStyle name="Followed Hyperlink" xfId="2807" builtinId="9" hidden="1"/>
    <cellStyle name="Followed Hyperlink" xfId="2795" builtinId="9" hidden="1"/>
    <cellStyle name="Followed Hyperlink" xfId="2783" builtinId="9" hidden="1"/>
    <cellStyle name="Followed Hyperlink" xfId="2771" builtinId="9" hidden="1"/>
    <cellStyle name="Followed Hyperlink" xfId="2757" builtinId="9" hidden="1"/>
    <cellStyle name="Followed Hyperlink" xfId="2747" builtinId="9" hidden="1"/>
    <cellStyle name="Followed Hyperlink" xfId="2733" builtinId="9" hidden="1"/>
    <cellStyle name="Followed Hyperlink" xfId="2723" builtinId="9" hidden="1"/>
    <cellStyle name="Followed Hyperlink" xfId="2709" builtinId="9" hidden="1"/>
    <cellStyle name="Followed Hyperlink" xfId="2699" builtinId="9" hidden="1"/>
    <cellStyle name="Followed Hyperlink" xfId="2685" builtinId="9" hidden="1"/>
    <cellStyle name="Followed Hyperlink" xfId="2671" builtinId="9" hidden="1"/>
    <cellStyle name="Followed Hyperlink" xfId="2661" builtinId="9" hidden="1"/>
    <cellStyle name="Followed Hyperlink" xfId="2647" builtinId="9" hidden="1"/>
    <cellStyle name="Followed Hyperlink" xfId="2637" builtinId="9" hidden="1"/>
    <cellStyle name="Followed Hyperlink" xfId="2623" builtinId="9" hidden="1"/>
    <cellStyle name="Followed Hyperlink" xfId="2613" builtinId="9" hidden="1"/>
    <cellStyle name="Followed Hyperlink" xfId="2599" builtinId="9" hidden="1"/>
    <cellStyle name="Followed Hyperlink" xfId="2587" builtinId="9" hidden="1"/>
    <cellStyle name="Followed Hyperlink" xfId="2575" builtinId="9" hidden="1"/>
    <cellStyle name="Followed Hyperlink" xfId="2563" builtinId="9" hidden="1"/>
    <cellStyle name="Followed Hyperlink" xfId="2551" builtinId="9" hidden="1"/>
    <cellStyle name="Followed Hyperlink" xfId="2539" builtinId="9" hidden="1"/>
    <cellStyle name="Followed Hyperlink" xfId="2527" builtinId="9" hidden="1"/>
    <cellStyle name="Followed Hyperlink" xfId="2515" builtinId="9" hidden="1"/>
    <cellStyle name="Followed Hyperlink" xfId="2501" builtinId="9" hidden="1"/>
    <cellStyle name="Followed Hyperlink" xfId="2491" builtinId="9" hidden="1"/>
    <cellStyle name="Followed Hyperlink" xfId="2477" builtinId="9" hidden="1"/>
    <cellStyle name="Followed Hyperlink" xfId="2467" builtinId="9" hidden="1"/>
    <cellStyle name="Followed Hyperlink" xfId="2143" builtinId="9" hidden="1"/>
    <cellStyle name="Followed Hyperlink" xfId="2229" builtinId="9" hidden="1"/>
    <cellStyle name="Followed Hyperlink" xfId="2175" builtinId="9" hidden="1"/>
    <cellStyle name="Followed Hyperlink" xfId="2297" builtinId="9" hidden="1"/>
    <cellStyle name="Followed Hyperlink" xfId="2303" builtinId="9" hidden="1"/>
    <cellStyle name="Followed Hyperlink" xfId="2255" builtinId="9" hidden="1"/>
    <cellStyle name="Followed Hyperlink" xfId="176" builtinId="9" hidden="1"/>
    <cellStyle name="Followed Hyperlink" xfId="2115" builtinId="9" hidden="1"/>
    <cellStyle name="Followed Hyperlink" xfId="14" builtinId="9" hidden="1"/>
    <cellStyle name="Followed Hyperlink" xfId="44" builtinId="9" hidden="1"/>
    <cellStyle name="Followed Hyperlink" xfId="114" builtinId="9" hidden="1"/>
    <cellStyle name="Followed Hyperlink" xfId="86" builtinId="9" hidden="1"/>
    <cellStyle name="Followed Hyperlink" xfId="2105" builtinId="9" hidden="1"/>
    <cellStyle name="Followed Hyperlink" xfId="2361" builtinId="9" hidden="1"/>
    <cellStyle name="Followed Hyperlink" xfId="2267" builtinId="9" hidden="1"/>
    <cellStyle name="Followed Hyperlink" xfId="56" builtinId="9" hidden="1"/>
    <cellStyle name="Followed Hyperlink" xfId="58" builtinId="9" hidden="1"/>
    <cellStyle name="Followed Hyperlink" xfId="92" builtinId="9" hidden="1"/>
    <cellStyle name="Followed Hyperlink" xfId="2335" builtinId="9" hidden="1"/>
    <cellStyle name="Followed Hyperlink" xfId="2407" builtinId="9" hidden="1"/>
    <cellStyle name="Followed Hyperlink" xfId="2465" builtinId="9" hidden="1"/>
    <cellStyle name="Followed Hyperlink" xfId="2437" builtinId="9" hidden="1"/>
    <cellStyle name="Followed Hyperlink" xfId="3389" builtinId="9" hidden="1"/>
    <cellStyle name="Followed Hyperlink" xfId="3431" builtinId="9" hidden="1"/>
    <cellStyle name="Followed Hyperlink" xfId="3475" builtinId="9" hidden="1"/>
    <cellStyle name="Followed Hyperlink" xfId="3517" builtinId="9" hidden="1"/>
    <cellStyle name="Followed Hyperlink" xfId="3559" builtinId="9" hidden="1"/>
    <cellStyle name="Followed Hyperlink" xfId="3603" builtinId="9" hidden="1"/>
    <cellStyle name="Followed Hyperlink" xfId="3645" builtinId="9" hidden="1"/>
    <cellStyle name="Followed Hyperlink" xfId="3687" builtinId="9" hidden="1"/>
    <cellStyle name="Followed Hyperlink" xfId="3731" builtinId="9" hidden="1"/>
    <cellStyle name="Followed Hyperlink" xfId="3773" builtinId="9" hidden="1"/>
    <cellStyle name="Followed Hyperlink" xfId="3815" builtinId="9" hidden="1"/>
    <cellStyle name="Followed Hyperlink" xfId="3859" builtinId="9" hidden="1"/>
    <cellStyle name="Followed Hyperlink" xfId="3901" builtinId="9" hidden="1"/>
    <cellStyle name="Followed Hyperlink" xfId="3881" builtinId="9" hidden="1"/>
    <cellStyle name="Followed Hyperlink" xfId="3753" builtinId="9" hidden="1"/>
    <cellStyle name="Followed Hyperlink" xfId="3625" builtinId="9" hidden="1"/>
    <cellStyle name="Followed Hyperlink" xfId="3497" builtinId="9" hidden="1"/>
    <cellStyle name="Followed Hyperlink" xfId="3369" builtinId="9" hidden="1"/>
    <cellStyle name="Followed Hyperlink" xfId="3241" builtinId="9" hidden="1"/>
    <cellStyle name="Followed Hyperlink" xfId="3113" builtinId="9" hidden="1"/>
    <cellStyle name="Followed Hyperlink" xfId="2985" builtinId="9" hidden="1"/>
    <cellStyle name="Followed Hyperlink" xfId="2857" builtinId="9" hidden="1"/>
    <cellStyle name="Followed Hyperlink" xfId="2729" builtinId="9" hidden="1"/>
    <cellStyle name="Followed Hyperlink" xfId="2601" builtinId="9" hidden="1"/>
    <cellStyle name="Followed Hyperlink" xfId="2473" builtinId="9" hidden="1"/>
    <cellStyle name="Followed Hyperlink" xfId="54" builtinId="9" hidden="1"/>
    <cellStyle name="Followed Hyperlink" xfId="2431" builtinId="9" hidden="1"/>
    <cellStyle name="Followed Hyperlink" xfId="897" builtinId="9" hidden="1"/>
    <cellStyle name="Followed Hyperlink" xfId="793" builtinId="9" hidden="1"/>
    <cellStyle name="Followed Hyperlink" xfId="1415" builtinId="9" hidden="1"/>
    <cellStyle name="Followed Hyperlink" xfId="210" builtinId="9" hidden="1"/>
    <cellStyle name="Followed Hyperlink" xfId="867" builtinId="9" hidden="1"/>
    <cellStyle name="Followed Hyperlink" xfId="2397" builtinId="9" hidden="1"/>
    <cellStyle name="Followed Hyperlink" xfId="2251" builtinId="9" hidden="1"/>
    <cellStyle name="Followed Hyperlink" xfId="260" builtinId="9" hidden="1"/>
    <cellStyle name="Followed Hyperlink" xfId="757" builtinId="9" hidden="1"/>
    <cellStyle name="Followed Hyperlink" xfId="1727" builtinId="9" hidden="1"/>
    <cellStyle name="Followed Hyperlink" xfId="472" builtinId="9" hidden="1"/>
    <cellStyle name="Followed Hyperlink" xfId="1905" builtinId="9" hidden="1"/>
    <cellStyle name="Followed Hyperlink" xfId="1251" builtinId="9" hidden="1"/>
    <cellStyle name="Followed Hyperlink" xfId="1419" builtinId="9" hidden="1"/>
    <cellStyle name="Followed Hyperlink" xfId="1589" builtinId="9" hidden="1"/>
    <cellStyle name="Followed Hyperlink" xfId="1999" builtinId="9" hidden="1"/>
    <cellStyle name="Followed Hyperlink" xfId="1731" builtinId="9" hidden="1"/>
    <cellStyle name="Followed Hyperlink" xfId="1815" builtinId="9" hidden="1"/>
    <cellStyle name="Followed Hyperlink" xfId="1249" builtinId="9" hidden="1"/>
    <cellStyle name="Followed Hyperlink" xfId="352" builtinId="9" hidden="1"/>
    <cellStyle name="Followed Hyperlink" xfId="1985" builtinId="9" hidden="1"/>
    <cellStyle name="Followed Hyperlink" xfId="1321" builtinId="9" hidden="1"/>
    <cellStyle name="Followed Hyperlink" xfId="2077" builtinId="9" hidden="1"/>
    <cellStyle name="Followed Hyperlink" xfId="314" builtinId="9" hidden="1"/>
    <cellStyle name="Followed Hyperlink" xfId="1953" builtinId="9" hidden="1"/>
    <cellStyle name="Followed Hyperlink" xfId="566" builtinId="9" hidden="1"/>
    <cellStyle name="Followed Hyperlink" xfId="2027" builtinId="9" hidden="1"/>
    <cellStyle name="Followed Hyperlink" xfId="1601" builtinId="9" hidden="1"/>
    <cellStyle name="Followed Hyperlink" xfId="2061" builtinId="9" hidden="1"/>
    <cellStyle name="Followed Hyperlink" xfId="1297" builtinId="9" hidden="1"/>
    <cellStyle name="Followed Hyperlink" xfId="1687" builtinId="9" hidden="1"/>
    <cellStyle name="Followed Hyperlink" xfId="965" builtinId="9" hidden="1"/>
    <cellStyle name="Followed Hyperlink" xfId="837" builtinId="9" hidden="1"/>
    <cellStyle name="Followed Hyperlink" xfId="570" builtinId="9" hidden="1"/>
    <cellStyle name="Followed Hyperlink" xfId="2109" builtinId="9" hidden="1"/>
    <cellStyle name="Followed Hyperlink" xfId="1939" builtinId="9" hidden="1"/>
    <cellStyle name="Followed Hyperlink" xfId="1237" builtinId="9" hidden="1"/>
    <cellStyle name="Followed Hyperlink" xfId="2461" builtinId="9" hidden="1"/>
    <cellStyle name="Followed Hyperlink" xfId="12" builtinId="9" hidden="1"/>
    <cellStyle name="Followed Hyperlink" xfId="178" builtinId="9" hidden="1"/>
    <cellStyle name="Followed Hyperlink" xfId="1043" builtinId="9" hidden="1"/>
    <cellStyle name="Followed Hyperlink" xfId="971" builtinId="9" hidden="1"/>
    <cellStyle name="Followed Hyperlink" xfId="1117" builtinId="9" hidden="1"/>
    <cellStyle name="Followed Hyperlink" xfId="941" builtinId="9" hidden="1"/>
    <cellStyle name="Followed Hyperlink" xfId="1157" builtinId="9" hidden="1"/>
    <cellStyle name="Followed Hyperlink" xfId="805" builtinId="9" hidden="1"/>
    <cellStyle name="Followed Hyperlink" xfId="320" builtinId="9" hidden="1"/>
    <cellStyle name="Followed Hyperlink" xfId="368" builtinId="9" hidden="1"/>
    <cellStyle name="Followed Hyperlink" xfId="3945" builtinId="9" hidden="1"/>
    <cellStyle name="Followed Hyperlink" xfId="3977" builtinId="9" hidden="1"/>
    <cellStyle name="Followed Hyperlink" xfId="4009" builtinId="9" hidden="1"/>
    <cellStyle name="Followed Hyperlink" xfId="4041" builtinId="9" hidden="1"/>
    <cellStyle name="Followed Hyperlink" xfId="4073" builtinId="9" hidden="1"/>
    <cellStyle name="Followed Hyperlink" xfId="4105" builtinId="9" hidden="1"/>
    <cellStyle name="Followed Hyperlink" xfId="4137" builtinId="9" hidden="1"/>
    <cellStyle name="Followed Hyperlink" xfId="4169" builtinId="9" hidden="1"/>
    <cellStyle name="Followed Hyperlink" xfId="4201" builtinId="9" hidden="1"/>
    <cellStyle name="Followed Hyperlink" xfId="4233" builtinId="9" hidden="1"/>
    <cellStyle name="Followed Hyperlink" xfId="4265" builtinId="9" hidden="1"/>
    <cellStyle name="Followed Hyperlink" xfId="4297" builtinId="9" hidden="1"/>
    <cellStyle name="Followed Hyperlink" xfId="4329" builtinId="9" hidden="1"/>
    <cellStyle name="Followed Hyperlink" xfId="4361" builtinId="9" hidden="1"/>
    <cellStyle name="Followed Hyperlink" xfId="4393" builtinId="9" hidden="1"/>
    <cellStyle name="Followed Hyperlink" xfId="4425" builtinId="9" hidden="1"/>
    <cellStyle name="Followed Hyperlink" xfId="4457" builtinId="9" hidden="1"/>
    <cellStyle name="Followed Hyperlink" xfId="4477" builtinId="9" hidden="1"/>
    <cellStyle name="Followed Hyperlink" xfId="4467" builtinId="9" hidden="1"/>
    <cellStyle name="Followed Hyperlink" xfId="4455" builtinId="9" hidden="1"/>
    <cellStyle name="Followed Hyperlink" xfId="4445" builtinId="9" hidden="1"/>
    <cellStyle name="Followed Hyperlink" xfId="4435" builtinId="9" hidden="1"/>
    <cellStyle name="Followed Hyperlink" xfId="4423" builtinId="9" hidden="1"/>
    <cellStyle name="Followed Hyperlink" xfId="4413" builtinId="9" hidden="1"/>
    <cellStyle name="Followed Hyperlink" xfId="4403" builtinId="9" hidden="1"/>
    <cellStyle name="Followed Hyperlink" xfId="4391" builtinId="9" hidden="1"/>
    <cellStyle name="Followed Hyperlink" xfId="4381" builtinId="9" hidden="1"/>
    <cellStyle name="Followed Hyperlink" xfId="4371" builtinId="9" hidden="1"/>
    <cellStyle name="Followed Hyperlink" xfId="4359" builtinId="9" hidden="1"/>
    <cellStyle name="Followed Hyperlink" xfId="4349" builtinId="9" hidden="1"/>
    <cellStyle name="Followed Hyperlink" xfId="4339" builtinId="9" hidden="1"/>
    <cellStyle name="Followed Hyperlink" xfId="4327" builtinId="9" hidden="1"/>
    <cellStyle name="Followed Hyperlink" xfId="4317" builtinId="9" hidden="1"/>
    <cellStyle name="Followed Hyperlink" xfId="4307" builtinId="9" hidden="1"/>
    <cellStyle name="Followed Hyperlink" xfId="4295" builtinId="9" hidden="1"/>
    <cellStyle name="Followed Hyperlink" xfId="4285" builtinId="9" hidden="1"/>
    <cellStyle name="Followed Hyperlink" xfId="4275" builtinId="9" hidden="1"/>
    <cellStyle name="Followed Hyperlink" xfId="4263" builtinId="9" hidden="1"/>
    <cellStyle name="Followed Hyperlink" xfId="4253" builtinId="9" hidden="1"/>
    <cellStyle name="Followed Hyperlink" xfId="4243" builtinId="9" hidden="1"/>
    <cellStyle name="Followed Hyperlink" xfId="4231" builtinId="9" hidden="1"/>
    <cellStyle name="Followed Hyperlink" xfId="4221" builtinId="9" hidden="1"/>
    <cellStyle name="Followed Hyperlink" xfId="4211" builtinId="9" hidden="1"/>
    <cellStyle name="Followed Hyperlink" xfId="4199" builtinId="9" hidden="1"/>
    <cellStyle name="Followed Hyperlink" xfId="4189" builtinId="9" hidden="1"/>
    <cellStyle name="Followed Hyperlink" xfId="4179" builtinId="9" hidden="1"/>
    <cellStyle name="Followed Hyperlink" xfId="4167" builtinId="9" hidden="1"/>
    <cellStyle name="Followed Hyperlink" xfId="4157" builtinId="9" hidden="1"/>
    <cellStyle name="Followed Hyperlink" xfId="4147" builtinId="9" hidden="1"/>
    <cellStyle name="Followed Hyperlink" xfId="4135" builtinId="9" hidden="1"/>
    <cellStyle name="Followed Hyperlink" xfId="4125" builtinId="9" hidden="1"/>
    <cellStyle name="Followed Hyperlink" xfId="4115" builtinId="9" hidden="1"/>
    <cellStyle name="Followed Hyperlink" xfId="4103" builtinId="9" hidden="1"/>
    <cellStyle name="Followed Hyperlink" xfId="4093" builtinId="9" hidden="1"/>
    <cellStyle name="Followed Hyperlink" xfId="4083" builtinId="9" hidden="1"/>
    <cellStyle name="Followed Hyperlink" xfId="4071" builtinId="9" hidden="1"/>
    <cellStyle name="Followed Hyperlink" xfId="4061" builtinId="9" hidden="1"/>
    <cellStyle name="Followed Hyperlink" xfId="4051" builtinId="9" hidden="1"/>
    <cellStyle name="Followed Hyperlink" xfId="4039" builtinId="9" hidden="1"/>
    <cellStyle name="Followed Hyperlink" xfId="4029" builtinId="9" hidden="1"/>
    <cellStyle name="Followed Hyperlink" xfId="4019" builtinId="9" hidden="1"/>
    <cellStyle name="Followed Hyperlink" xfId="4007" builtinId="9" hidden="1"/>
    <cellStyle name="Followed Hyperlink" xfId="3997" builtinId="9" hidden="1"/>
    <cellStyle name="Followed Hyperlink" xfId="3987" builtinId="9" hidden="1"/>
    <cellStyle name="Followed Hyperlink" xfId="3975" builtinId="9" hidden="1"/>
    <cellStyle name="Followed Hyperlink" xfId="3965" builtinId="9" hidden="1"/>
    <cellStyle name="Followed Hyperlink" xfId="3955" builtinId="9" hidden="1"/>
    <cellStyle name="Followed Hyperlink" xfId="3943" builtinId="9" hidden="1"/>
    <cellStyle name="Followed Hyperlink" xfId="3933" builtinId="9" hidden="1"/>
    <cellStyle name="Followed Hyperlink" xfId="650" builtinId="9" hidden="1"/>
    <cellStyle name="Followed Hyperlink" xfId="384" builtinId="9" hidden="1"/>
    <cellStyle name="Followed Hyperlink" xfId="715" builtinId="9" hidden="1"/>
    <cellStyle name="Followed Hyperlink" xfId="476" builtinId="9" hidden="1"/>
    <cellStyle name="Followed Hyperlink" xfId="198" builtinId="9" hidden="1"/>
    <cellStyle name="Followed Hyperlink" xfId="160" builtinId="9" hidden="1"/>
    <cellStyle name="Followed Hyperlink" xfId="739" builtinId="9" hidden="1"/>
    <cellStyle name="Followed Hyperlink" xfId="797" builtinId="9" hidden="1"/>
    <cellStyle name="Followed Hyperlink" xfId="907" builtinId="9" hidden="1"/>
    <cellStyle name="Followed Hyperlink" xfId="851" builtinId="9" hidden="1"/>
    <cellStyle name="Followed Hyperlink" xfId="1559" builtinId="9" hidden="1"/>
    <cellStyle name="Followed Hyperlink" xfId="42" builtinId="9" hidden="1"/>
    <cellStyle name="Followed Hyperlink" xfId="1759" builtinId="9" hidden="1"/>
    <cellStyle name="Followed Hyperlink" xfId="1179" builtinId="9" hidden="1"/>
    <cellStyle name="Followed Hyperlink" xfId="1499" builtinId="9" hidden="1"/>
    <cellStyle name="Followed Hyperlink" xfId="1173" builtinId="9" hidden="1"/>
    <cellStyle name="Followed Hyperlink" xfId="1107" builtinId="9" hidden="1"/>
    <cellStyle name="Followed Hyperlink" xfId="1061" builtinId="9" hidden="1"/>
    <cellStyle name="Followed Hyperlink" xfId="1015" builtinId="9" hidden="1"/>
    <cellStyle name="Followed Hyperlink" xfId="957" builtinId="9" hidden="1"/>
    <cellStyle name="Followed Hyperlink" xfId="1621" builtinId="9" hidden="1"/>
    <cellStyle name="Followed Hyperlink" xfId="1541" builtinId="9" hidden="1"/>
    <cellStyle name="Followed Hyperlink" xfId="1053" builtinId="9" hidden="1"/>
    <cellStyle name="Followed Hyperlink" xfId="831" builtinId="9" hidden="1"/>
    <cellStyle name="Followed Hyperlink" xfId="821" builtinId="9" hidden="1"/>
    <cellStyle name="Followed Hyperlink" xfId="402" builtinId="9" hidden="1"/>
    <cellStyle name="Followed Hyperlink" xfId="68" builtinId="9" hidden="1"/>
    <cellStyle name="Followed Hyperlink" xfId="28" builtinId="9" hidden="1"/>
    <cellStyle name="Followed Hyperlink" xfId="2117" builtinId="9" hidden="1"/>
    <cellStyle name="Followed Hyperlink" xfId="274" builtinId="9" hidden="1"/>
    <cellStyle name="Followed Hyperlink" xfId="1925" builtinId="9" hidden="1"/>
    <cellStyle name="Followed Hyperlink" xfId="2119" builtinId="9" hidden="1"/>
    <cellStyle name="Followed Hyperlink" xfId="532" builtinId="9" hidden="1"/>
    <cellStyle name="Followed Hyperlink" xfId="616" builtinId="9" hidden="1"/>
    <cellStyle name="Followed Hyperlink" xfId="580" builtinId="9" hidden="1"/>
    <cellStyle name="Followed Hyperlink" xfId="520" builtinId="9" hidden="1"/>
    <cellStyle name="Followed Hyperlink" xfId="456" builtinId="9" hidden="1"/>
    <cellStyle name="Followed Hyperlink" xfId="392" builtinId="9" hidden="1"/>
    <cellStyle name="Followed Hyperlink" xfId="350" builtinId="9" hidden="1"/>
    <cellStyle name="Followed Hyperlink" xfId="324" builtinId="9" hidden="1"/>
    <cellStyle name="Followed Hyperlink" xfId="873" builtinId="9" hidden="1"/>
    <cellStyle name="Followed Hyperlink" xfId="1001" builtinId="9" hidden="1"/>
    <cellStyle name="Followed Hyperlink" xfId="1097" builtinId="9" hidden="1"/>
    <cellStyle name="Followed Hyperlink" xfId="22" builtinId="9" hidden="1"/>
    <cellStyle name="Followed Hyperlink" xfId="2163" builtinId="9" hidden="1"/>
    <cellStyle name="Followed Hyperlink" xfId="2249" builtinId="9" hidden="1"/>
    <cellStyle name="Followed Hyperlink" xfId="76" builtinId="9" hidden="1"/>
    <cellStyle name="Followed Hyperlink" xfId="646" builtinId="9" hidden="1"/>
    <cellStyle name="Followed Hyperlink" xfId="1969" builtinId="9" hidden="1"/>
    <cellStyle name="Followed Hyperlink" xfId="1207" builtinId="9" hidden="1"/>
    <cellStyle name="Followed Hyperlink" xfId="1511" builtinId="9" hidden="1"/>
    <cellStyle name="Followed Hyperlink" xfId="658" builtinId="9" hidden="1"/>
    <cellStyle name="Followed Hyperlink" xfId="2009" builtinId="9" hidden="1"/>
    <cellStyle name="Followed Hyperlink" xfId="1273" builtinId="9" hidden="1"/>
    <cellStyle name="Followed Hyperlink" xfId="1981" builtinId="9" hidden="1"/>
    <cellStyle name="Followed Hyperlink" xfId="1895" builtinId="9" hidden="1"/>
    <cellStyle name="Followed Hyperlink" xfId="1569" builtinId="9" hidden="1"/>
    <cellStyle name="Followed Hyperlink" xfId="478" builtinId="9" hidden="1"/>
    <cellStyle name="Followed Hyperlink" xfId="1293" builtinId="9" hidden="1"/>
    <cellStyle name="Followed Hyperlink" xfId="733" builtinId="9" hidden="1"/>
    <cellStyle name="Followed Hyperlink" xfId="1027" builtinId="9" hidden="1"/>
    <cellStyle name="Followed Hyperlink" xfId="454" builtinId="9" hidden="1"/>
    <cellStyle name="Followed Hyperlink" xfId="1169" builtinId="9" hidden="1"/>
    <cellStyle name="Followed Hyperlink" xfId="1947" builtinId="9" hidden="1"/>
    <cellStyle name="Followed Hyperlink" xfId="1445" builtinId="9" hidden="1"/>
    <cellStyle name="Followed Hyperlink" xfId="1575" builtinId="9" hidden="1"/>
    <cellStyle name="Followed Hyperlink" xfId="711" builtinId="9" hidden="1"/>
    <cellStyle name="Followed Hyperlink" xfId="2239" builtinId="9" hidden="1"/>
    <cellStyle name="Followed Hyperlink" xfId="672" builtinId="9" hidden="1"/>
    <cellStyle name="Followed Hyperlink" xfId="2269" builtinId="9" hidden="1"/>
    <cellStyle name="Followed Hyperlink" xfId="875" builtinId="9" hidden="1"/>
    <cellStyle name="Followed Hyperlink" xfId="1371" builtinId="9" hidden="1"/>
    <cellStyle name="Followed Hyperlink" xfId="959" builtinId="9" hidden="1"/>
    <cellStyle name="Followed Hyperlink" xfId="1079" builtinId="9" hidden="1"/>
    <cellStyle name="Followed Hyperlink" xfId="1735" builtinId="9" hidden="1"/>
    <cellStyle name="Followed Hyperlink" xfId="1751" builtinId="9" hidden="1"/>
    <cellStyle name="Followed Hyperlink" xfId="1011" builtinId="9" hidden="1"/>
    <cellStyle name="Followed Hyperlink" xfId="516" builtinId="9" hidden="1"/>
    <cellStyle name="Followed Hyperlink" xfId="1065" builtinId="9" hidden="1"/>
    <cellStyle name="Followed Hyperlink" xfId="1845" builtinId="9" hidden="1"/>
    <cellStyle name="Followed Hyperlink" xfId="1393" builtinId="9" hidden="1"/>
    <cellStyle name="Followed Hyperlink" xfId="102" builtinId="9" hidden="1"/>
    <cellStyle name="Followed Hyperlink" xfId="2101" builtinId="9" hidden="1"/>
    <cellStyle name="Followed Hyperlink" xfId="2275" builtinId="9" hidden="1"/>
    <cellStyle name="Followed Hyperlink" xfId="1185" builtinId="9" hidden="1"/>
    <cellStyle name="Followed Hyperlink" xfId="1045" builtinId="9" hidden="1"/>
    <cellStyle name="Followed Hyperlink" xfId="218" builtinId="9" hidden="1"/>
    <cellStyle name="Followed Hyperlink" xfId="1233" builtinId="9" hidden="1"/>
    <cellStyle name="Followed Hyperlink" xfId="1989" builtinId="9" hidden="1"/>
    <cellStyle name="Followed Hyperlink" xfId="1229" builtinId="9" hidden="1"/>
    <cellStyle name="Followed Hyperlink" xfId="1453" builtinId="9" hidden="1"/>
    <cellStyle name="Followed Hyperlink" xfId="1565" builtinId="9" hidden="1"/>
    <cellStyle name="Followed Hyperlink" xfId="2231" builtinId="9" hidden="1"/>
    <cellStyle name="Followed Hyperlink" xfId="2211" builtinId="9" hidden="1"/>
    <cellStyle name="Followed Hyperlink" xfId="2171" builtinId="9" hidden="1"/>
    <cellStyle name="Followed Hyperlink" xfId="328" builtinId="9" hidden="1"/>
    <cellStyle name="Followed Hyperlink" xfId="745" builtinId="9" hidden="1"/>
    <cellStyle name="Followed Hyperlink" xfId="841" builtinId="9" hidden="1"/>
    <cellStyle name="Followed Hyperlink" xfId="1049" builtinId="9" hidden="1"/>
    <cellStyle name="Followed Hyperlink" xfId="236" builtinId="9" hidden="1"/>
    <cellStyle name="Followed Hyperlink" xfId="2173" builtinId="9" hidden="1"/>
    <cellStyle name="Followed Hyperlink" xfId="2215" builtinId="9" hidden="1"/>
    <cellStyle name="Followed Hyperlink" xfId="2301" builtinId="9" hidden="1"/>
    <cellStyle name="Followed Hyperlink" xfId="464" builtinId="9" hidden="1"/>
    <cellStyle name="Followed Hyperlink" xfId="610" builtinId="9" hidden="1"/>
    <cellStyle name="Followed Hyperlink" xfId="1713" builtinId="9" hidden="1"/>
    <cellStyle name="Followed Hyperlink" xfId="1389" builtinId="9" hidden="1"/>
    <cellStyle name="Followed Hyperlink" xfId="1439" builtinId="9" hidden="1"/>
    <cellStyle name="Followed Hyperlink" xfId="1635" builtinId="9" hidden="1"/>
    <cellStyle name="Followed Hyperlink" xfId="983" builtinId="9" hidden="1"/>
    <cellStyle name="Followed Hyperlink" xfId="1031" builtinId="9" hidden="1"/>
    <cellStyle name="Followed Hyperlink" xfId="843" builtinId="9" hidden="1"/>
    <cellStyle name="Followed Hyperlink" xfId="811" builtinId="9" hidden="1"/>
    <cellStyle name="Followed Hyperlink" xfId="807" builtinId="9" hidden="1"/>
    <cellStyle name="Followed Hyperlink" xfId="915" builtinId="9" hidden="1"/>
    <cellStyle name="Followed Hyperlink" xfId="885" builtinId="9" hidden="1"/>
    <cellStyle name="Followed Hyperlink" xfId="827" builtinId="9" hidden="1"/>
    <cellStyle name="Followed Hyperlink" xfId="1071" builtinId="9" hidden="1"/>
    <cellStyle name="Followed Hyperlink" xfId="1165" builtinId="9" hidden="1"/>
    <cellStyle name="Followed Hyperlink" xfId="1059" builtinId="9" hidden="1"/>
    <cellStyle name="Followed Hyperlink" xfId="999" builtinId="9" hidden="1"/>
    <cellStyle name="Followed Hyperlink" xfId="1243" builtinId="9" hidden="1"/>
    <cellStyle name="Followed Hyperlink" xfId="1477" builtinId="9" hidden="1"/>
    <cellStyle name="Followed Hyperlink" xfId="1763" builtinId="9" hidden="1"/>
    <cellStyle name="Followed Hyperlink" xfId="1699" builtinId="9" hidden="1"/>
    <cellStyle name="Followed Hyperlink" xfId="278" builtinId="9" hidden="1"/>
    <cellStyle name="Followed Hyperlink" xfId="244" builtinId="9" hidden="1"/>
    <cellStyle name="Followed Hyperlink" xfId="336" builtinId="9" hidden="1"/>
    <cellStyle name="Followed Hyperlink" xfId="528" builtinId="9" hidden="1"/>
    <cellStyle name="Followed Hyperlink" xfId="701" builtinId="9" hidden="1"/>
    <cellStyle name="Followed Hyperlink" xfId="654" builtinId="9" hidden="1"/>
    <cellStyle name="Followed Hyperlink" xfId="636" builtinId="9" hidden="1"/>
    <cellStyle name="Followed Hyperlink" xfId="554" builtinId="9" hidden="1"/>
    <cellStyle name="Followed Hyperlink" xfId="526" builtinId="9" hidden="1"/>
    <cellStyle name="Followed Hyperlink" xfId="444" builtinId="9" hidden="1"/>
    <cellStyle name="Followed Hyperlink" xfId="408" builtinId="9" hidden="1"/>
    <cellStyle name="Followed Hyperlink" xfId="372" builtinId="9" hidden="1"/>
    <cellStyle name="Followed Hyperlink" xfId="753" builtinId="9" hidden="1"/>
    <cellStyle name="Followed Hyperlink" xfId="849" builtinId="9" hidden="1"/>
    <cellStyle name="Followed Hyperlink" xfId="1041" builtinId="9" hidden="1"/>
    <cellStyle name="Followed Hyperlink" xfId="1137" builtinId="9" hidden="1"/>
    <cellStyle name="Followed Hyperlink" xfId="1425" builtinId="9" hidden="1"/>
    <cellStyle name="Followed Hyperlink" xfId="1649" builtinId="9" hidden="1"/>
    <cellStyle name="Followed Hyperlink" xfId="1745" builtinId="9" hidden="1"/>
    <cellStyle name="Followed Hyperlink" xfId="1873" builtinId="9" hidden="1"/>
    <cellStyle name="Followed Hyperlink" xfId="2065" builtinId="9" hidden="1"/>
    <cellStyle name="Followed Hyperlink" xfId="2043" builtinId="9" hidden="1"/>
    <cellStyle name="Followed Hyperlink" xfId="2031" builtinId="9" hidden="1"/>
    <cellStyle name="Followed Hyperlink" xfId="1915" builtinId="9" hidden="1"/>
    <cellStyle name="Followed Hyperlink" xfId="1861" builtinId="9" hidden="1"/>
    <cellStyle name="Followed Hyperlink" xfId="1181" builtinId="9" hidden="1"/>
    <cellStyle name="Followed Hyperlink" xfId="1189" builtinId="9" hidden="1"/>
    <cellStyle name="Followed Hyperlink" xfId="1191" builtinId="9" hidden="1"/>
    <cellStyle name="Followed Hyperlink" xfId="1213" builtinId="9" hidden="1"/>
    <cellStyle name="Followed Hyperlink" xfId="1215" builtinId="9" hidden="1"/>
    <cellStyle name="Followed Hyperlink" xfId="1261" builtinId="9" hidden="1"/>
    <cellStyle name="Followed Hyperlink" xfId="1267" builtinId="9" hidden="1"/>
    <cellStyle name="Followed Hyperlink" xfId="1283" builtinId="9" hidden="1"/>
    <cellStyle name="Followed Hyperlink" xfId="1299" builtinId="9" hidden="1"/>
    <cellStyle name="Followed Hyperlink" xfId="1301" builtinId="9" hidden="1"/>
    <cellStyle name="Followed Hyperlink" xfId="1325" builtinId="9" hidden="1"/>
    <cellStyle name="Followed Hyperlink" xfId="1347" builtinId="9" hidden="1"/>
    <cellStyle name="Followed Hyperlink" xfId="1359" builtinId="9" hidden="1"/>
    <cellStyle name="Followed Hyperlink" xfId="1383" builtinId="9" hidden="1"/>
    <cellStyle name="Followed Hyperlink" xfId="1399" builtinId="9" hidden="1"/>
    <cellStyle name="Followed Hyperlink" xfId="1411" builtinId="9" hidden="1"/>
    <cellStyle name="Followed Hyperlink" xfId="1431" builtinId="9" hidden="1"/>
    <cellStyle name="Followed Hyperlink" xfId="1443" builtinId="9" hidden="1"/>
    <cellStyle name="Followed Hyperlink" xfId="1447" builtinId="9" hidden="1"/>
    <cellStyle name="Followed Hyperlink" xfId="1491" builtinId="9" hidden="1"/>
    <cellStyle name="Followed Hyperlink" xfId="1493" builtinId="9" hidden="1"/>
    <cellStyle name="Followed Hyperlink" xfId="1515" builtinId="9" hidden="1"/>
    <cellStyle name="Followed Hyperlink" xfId="1527" builtinId="9" hidden="1"/>
    <cellStyle name="Followed Hyperlink" xfId="1531" builtinId="9" hidden="1"/>
    <cellStyle name="Followed Hyperlink" xfId="1557" builtinId="9" hidden="1"/>
    <cellStyle name="Followed Hyperlink" xfId="1579" builtinId="9" hidden="1"/>
    <cellStyle name="Followed Hyperlink" xfId="1603" builtinId="9" hidden="1"/>
    <cellStyle name="Followed Hyperlink" xfId="1607" builtinId="9" hidden="1"/>
    <cellStyle name="Followed Hyperlink" xfId="1637" builtinId="9" hidden="1"/>
    <cellStyle name="Followed Hyperlink" xfId="1643" builtinId="9" hidden="1"/>
    <cellStyle name="Followed Hyperlink" xfId="1655" builtinId="9" hidden="1"/>
    <cellStyle name="Followed Hyperlink" xfId="1661" builtinId="9" hidden="1"/>
    <cellStyle name="Followed Hyperlink" xfId="1567" builtinId="9" hidden="1"/>
    <cellStyle name="Followed Hyperlink" xfId="1405" builtinId="9" hidden="1"/>
    <cellStyle name="Followed Hyperlink" xfId="1275" builtinId="9" hidden="1"/>
    <cellStyle name="Followed Hyperlink" xfId="1175" builtinId="9" hidden="1"/>
    <cellStyle name="Followed Hyperlink" xfId="1893" builtinId="9" hidden="1"/>
    <cellStyle name="Followed Hyperlink" xfId="1619" builtinId="9" hidden="1"/>
    <cellStyle name="Followed Hyperlink" xfId="1571" builtinId="9" hidden="1"/>
    <cellStyle name="Followed Hyperlink" xfId="1471" builtinId="9" hidden="1"/>
    <cellStyle name="Followed Hyperlink" xfId="1271" builtinId="9" hidden="1"/>
    <cellStyle name="Followed Hyperlink" xfId="1227" builtinId="9" hidden="1"/>
    <cellStyle name="Followed Hyperlink" xfId="1489" builtinId="9" hidden="1"/>
    <cellStyle name="Followed Hyperlink" xfId="913" builtinId="9" hidden="1"/>
    <cellStyle name="Followed Hyperlink" xfId="546" builtinId="9" hidden="1"/>
    <cellStyle name="Followed Hyperlink" xfId="200" builtinId="9" hidden="1"/>
    <cellStyle name="Followed Hyperlink" xfId="981" builtinId="9" hidden="1"/>
    <cellStyle name="Followed Hyperlink" xfId="1195" builtinId="9" hidden="1"/>
    <cellStyle name="Followed Hyperlink" xfId="2153" builtinId="9" hidden="1"/>
    <cellStyle name="Followed Hyperlink" xfId="801" builtinId="9" hidden="1"/>
    <cellStyle name="Followed Hyperlink" xfId="2023" builtinId="9" hidden="1"/>
    <cellStyle name="Followed Hyperlink" xfId="2039" builtinId="9" hidden="1"/>
    <cellStyle name="Followed Hyperlink" xfId="2045" builtinId="9" hidden="1"/>
    <cellStyle name="Followed Hyperlink" xfId="1965" builtinId="9" hidden="1"/>
    <cellStyle name="Followed Hyperlink" xfId="1869" builtinId="9" hidden="1"/>
    <cellStyle name="Followed Hyperlink" xfId="1899" builtinId="9" hidden="1"/>
    <cellStyle name="Followed Hyperlink" xfId="1907" builtinId="9" hidden="1"/>
    <cellStyle name="Followed Hyperlink" xfId="1909" builtinId="9" hidden="1"/>
    <cellStyle name="Followed Hyperlink" xfId="1821" builtinId="9" hidden="1"/>
    <cellStyle name="Followed Hyperlink" xfId="1831" builtinId="9" hidden="1"/>
    <cellStyle name="Followed Hyperlink" xfId="1843" builtinId="9" hidden="1"/>
    <cellStyle name="Followed Hyperlink" xfId="1783" builtinId="9" hidden="1"/>
    <cellStyle name="Followed Hyperlink" xfId="1803" builtinId="9" hidden="1"/>
    <cellStyle name="Followed Hyperlink" xfId="1901" builtinId="9" hidden="1"/>
    <cellStyle name="Followed Hyperlink" xfId="1887" builtinId="9" hidden="1"/>
    <cellStyle name="Followed Hyperlink" xfId="2047" builtinId="9" hidden="1"/>
    <cellStyle name="Followed Hyperlink" xfId="1991" builtinId="9" hidden="1"/>
    <cellStyle name="Followed Hyperlink" xfId="1943" builtinId="9" hidden="1"/>
    <cellStyle name="Followed Hyperlink" xfId="1305" builtinId="9" hidden="1"/>
    <cellStyle name="Followed Hyperlink" xfId="1481" builtinId="9" hidden="1"/>
    <cellStyle name="Followed Hyperlink" xfId="1529" builtinId="9" hidden="1"/>
    <cellStyle name="Followed Hyperlink" xfId="1705" builtinId="9" hidden="1"/>
    <cellStyle name="Followed Hyperlink" xfId="1793" builtinId="9" hidden="1"/>
    <cellStyle name="Followed Hyperlink" xfId="1849" builtinId="9" hidden="1"/>
    <cellStyle name="Followed Hyperlink" xfId="2071" builtinId="9" hidden="1"/>
    <cellStyle name="Followed Hyperlink" xfId="486" builtinId="9" hidden="1"/>
    <cellStyle name="Followed Hyperlink" xfId="220" builtinId="9" hidden="1"/>
    <cellStyle name="Followed Hyperlink" xfId="204" builtinId="9" hidden="1"/>
    <cellStyle name="Followed Hyperlink" xfId="194" builtinId="9" hidden="1"/>
    <cellStyle name="Followed Hyperlink" xfId="544" builtinId="9" hidden="1"/>
    <cellStyle name="Followed Hyperlink" xfId="691" builtinId="9" hidden="1"/>
    <cellStyle name="Followed Hyperlink" xfId="677" builtinId="9" hidden="1"/>
    <cellStyle name="Followed Hyperlink" xfId="604" builtinId="9" hidden="1"/>
    <cellStyle name="Followed Hyperlink" xfId="550" builtinId="9" hidden="1"/>
    <cellStyle name="Followed Hyperlink" xfId="506" builtinId="9" hidden="1"/>
    <cellStyle name="Followed Hyperlink" xfId="468" builtinId="9" hidden="1"/>
    <cellStyle name="Followed Hyperlink" xfId="452" builtinId="9" hidden="1"/>
    <cellStyle name="Followed Hyperlink" xfId="382" builtinId="9" hidden="1"/>
    <cellStyle name="Followed Hyperlink" xfId="342" builtinId="9" hidden="1"/>
    <cellStyle name="Followed Hyperlink" xfId="1975" builtinId="9" hidden="1"/>
    <cellStyle name="Followed Hyperlink" xfId="1863" builtinId="9" hidden="1"/>
    <cellStyle name="Followed Hyperlink" xfId="1737" builtinId="9" hidden="1"/>
    <cellStyle name="Followed Hyperlink" xfId="1673" builtinId="9" hidden="1"/>
    <cellStyle name="Followed Hyperlink" xfId="1657" builtinId="9" hidden="1"/>
    <cellStyle name="Followed Hyperlink" xfId="1593" builtinId="9" hidden="1"/>
    <cellStyle name="Followed Hyperlink" xfId="1545" builtinId="9" hidden="1"/>
    <cellStyle name="Followed Hyperlink" xfId="1497" builtinId="9" hidden="1"/>
    <cellStyle name="Followed Hyperlink" xfId="1409" builtinId="9" hidden="1"/>
    <cellStyle name="Followed Hyperlink" xfId="1377" builtinId="9" hidden="1"/>
    <cellStyle name="Followed Hyperlink" xfId="1353" builtinId="9" hidden="1"/>
    <cellStyle name="Followed Hyperlink" xfId="1313" builtinId="9" hidden="1"/>
    <cellStyle name="Followed Hyperlink" xfId="1257" builtinId="9" hidden="1"/>
    <cellStyle name="Followed Hyperlink" xfId="1225" builtinId="9" hidden="1"/>
    <cellStyle name="Followed Hyperlink" xfId="1923" builtinId="9" hidden="1"/>
    <cellStyle name="Followed Hyperlink" xfId="1933" builtinId="9" hidden="1"/>
    <cellStyle name="Followed Hyperlink" xfId="1949" builtinId="9" hidden="1"/>
    <cellStyle name="Followed Hyperlink" xfId="1971" builtinId="9" hidden="1"/>
    <cellStyle name="Followed Hyperlink" xfId="1983" builtinId="9" hidden="1"/>
    <cellStyle name="Followed Hyperlink" xfId="2003" builtinId="9" hidden="1"/>
    <cellStyle name="Followed Hyperlink" xfId="2007" builtinId="9" hidden="1"/>
    <cellStyle name="Followed Hyperlink" xfId="2089" builtinId="9" hidden="1"/>
    <cellStyle name="Followed Hyperlink" xfId="2081" builtinId="9" hidden="1"/>
    <cellStyle name="Followed Hyperlink" xfId="2049" builtinId="9" hidden="1"/>
    <cellStyle name="Followed Hyperlink" xfId="1993" builtinId="9" hidden="1"/>
    <cellStyle name="Followed Hyperlink" xfId="1961" builtinId="9" hidden="1"/>
    <cellStyle name="Followed Hyperlink" xfId="1921" builtinId="9" hidden="1"/>
    <cellStyle name="Followed Hyperlink" xfId="1857" builtinId="9" hidden="1"/>
    <cellStyle name="Followed Hyperlink" xfId="1817" builtinId="9" hidden="1"/>
    <cellStyle name="Followed Hyperlink" xfId="558" builtinId="9" hidden="1"/>
    <cellStyle name="Followed Hyperlink" xfId="510" builtinId="9" hidden="1"/>
    <cellStyle name="Followed Hyperlink" xfId="364" builtinId="9" hidden="1"/>
    <cellStyle name="Followed Hyperlink" xfId="1033" builtinId="9" hidden="1"/>
    <cellStyle name="Followed Hyperlink" xfId="1209" builtinId="9" hidden="1"/>
    <cellStyle name="Followed Hyperlink" xfId="2069" builtinId="9" hidden="1"/>
    <cellStyle name="Followed Hyperlink" xfId="606" builtinId="9" hidden="1"/>
    <cellStyle name="Followed Hyperlink" xfId="214" builtinId="9" hidden="1"/>
    <cellStyle name="Followed Hyperlink" xfId="206" builtinId="9" hidden="1"/>
    <cellStyle name="Followed Hyperlink" xfId="216" builtinId="9" hidden="1"/>
    <cellStyle name="Followed Hyperlink" xfId="632" builtinId="9" hidden="1"/>
    <cellStyle name="Followed Hyperlink" xfId="460" builtinId="9" hidden="1"/>
    <cellStyle name="Followed Hyperlink" xfId="1785" builtinId="9" hidden="1"/>
    <cellStyle name="Followed Hyperlink" xfId="2041" builtinId="9" hidden="1"/>
    <cellStyle name="Followed Hyperlink" xfId="2093" builtinId="9" hidden="1"/>
    <cellStyle name="Followed Hyperlink" xfId="1973" builtinId="9" hidden="1"/>
    <cellStyle name="Followed Hyperlink" xfId="1927" builtinId="9" hidden="1"/>
    <cellStyle name="Followed Hyperlink" xfId="1633" builtinId="9" hidden="1"/>
    <cellStyle name="Followed Hyperlink" xfId="1281" builtinId="9" hidden="1"/>
    <cellStyle name="Followed Hyperlink" xfId="1441" builtinId="9" hidden="1"/>
    <cellStyle name="Followed Hyperlink" xfId="1721" builtinId="9" hidden="1"/>
    <cellStyle name="Followed Hyperlink" xfId="440" builtinId="9" hidden="1"/>
    <cellStyle name="Followed Hyperlink" xfId="396" builtinId="9" hidden="1"/>
    <cellStyle name="Followed Hyperlink" xfId="494" builtinId="9" hidden="1"/>
    <cellStyle name="Followed Hyperlink" xfId="634" builtinId="9" hidden="1"/>
    <cellStyle name="Followed Hyperlink" xfId="164" builtinId="9" hidden="1"/>
    <cellStyle name="Followed Hyperlink" xfId="681" builtinId="9" hidden="1"/>
    <cellStyle name="Followed Hyperlink" xfId="1665" builtinId="9" hidden="1"/>
    <cellStyle name="Followed Hyperlink" xfId="1433" builtinId="9" hidden="1"/>
    <cellStyle name="Followed Hyperlink" xfId="1875" builtinId="9" hidden="1"/>
    <cellStyle name="Followed Hyperlink" xfId="1837" builtinId="9" hidden="1"/>
    <cellStyle name="Followed Hyperlink" xfId="1795" builtinId="9" hidden="1"/>
    <cellStyle name="Followed Hyperlink" xfId="1853" builtinId="9" hidden="1"/>
    <cellStyle name="Followed Hyperlink" xfId="1891" builtinId="9" hidden="1"/>
    <cellStyle name="Followed Hyperlink" xfId="74" builtinId="9" hidden="1"/>
    <cellStyle name="Followed Hyperlink" xfId="887" builtinId="9" hidden="1"/>
    <cellStyle name="Followed Hyperlink" xfId="1747" builtinId="9" hidden="1"/>
    <cellStyle name="Followed Hyperlink" xfId="1957" builtinId="9" hidden="1"/>
    <cellStyle name="Followed Hyperlink" xfId="1323" builtinId="9" hidden="1"/>
    <cellStyle name="Followed Hyperlink" xfId="1373" builtinId="9" hidden="1"/>
    <cellStyle name="Followed Hyperlink" xfId="1437" builtinId="9" hidden="1"/>
    <cellStyle name="Followed Hyperlink" xfId="1653" builtinId="9" hidden="1"/>
    <cellStyle name="Followed Hyperlink" xfId="2051" builtinId="9" hidden="1"/>
    <cellStyle name="Followed Hyperlink" xfId="2005" builtinId="9" hidden="1"/>
    <cellStyle name="Followed Hyperlink" xfId="717" builtinId="9" hidden="1"/>
    <cellStyle name="Followed Hyperlink" xfId="1987" builtinId="9" hidden="1"/>
    <cellStyle name="Followed Hyperlink" xfId="953" builtinId="9" hidden="1"/>
    <cellStyle name="Followed Hyperlink" xfId="707" builtinId="9" hidden="1"/>
    <cellStyle name="Followed Hyperlink" xfId="2083" builtinId="9" hidden="1"/>
    <cellStyle name="Followed Hyperlink" xfId="1963" builtinId="9" hidden="1"/>
    <cellStyle name="Followed Hyperlink" xfId="1473" builtinId="9" hidden="1"/>
    <cellStyle name="Followed Hyperlink" xfId="1689" builtinId="9" hidden="1"/>
    <cellStyle name="Followed Hyperlink" xfId="356" builtinId="9" hidden="1"/>
    <cellStyle name="Followed Hyperlink" xfId="154" builtinId="9" hidden="1"/>
    <cellStyle name="Followed Hyperlink" xfId="2073" builtinId="9" hidden="1"/>
    <cellStyle name="Followed Hyperlink" xfId="1799" builtinId="9" hidden="1"/>
    <cellStyle name="Followed Hyperlink" xfId="1885" builtinId="9" hidden="1"/>
    <cellStyle name="Followed Hyperlink" xfId="2029" builtinId="9" hidden="1"/>
    <cellStyle name="Followed Hyperlink" xfId="1787" builtinId="9" hidden="1"/>
    <cellStyle name="Followed Hyperlink" xfId="1675" builtinId="9" hidden="1"/>
    <cellStyle name="Followed Hyperlink" xfId="1533" builtinId="9" hidden="1"/>
    <cellStyle name="Followed Hyperlink" xfId="1547" builtinId="9" hidden="1"/>
    <cellStyle name="Followed Hyperlink" xfId="1395" builtinId="9" hidden="1"/>
    <cellStyle name="Followed Hyperlink" xfId="1247" builtinId="9" hidden="1"/>
    <cellStyle name="Followed Hyperlink" xfId="1829" builtinId="9" hidden="1"/>
    <cellStyle name="Followed Hyperlink" xfId="2063" builtinId="9" hidden="1"/>
    <cellStyle name="Followed Hyperlink" xfId="362" builtinId="9" hidden="1"/>
    <cellStyle name="Followed Hyperlink" xfId="582" builtinId="9" hidden="1"/>
    <cellStyle name="Followed Hyperlink" xfId="166" builtinId="9" hidden="1"/>
    <cellStyle name="Followed Hyperlink" xfId="773" builtinId="9" hidden="1"/>
    <cellStyle name="Followed Hyperlink" xfId="1781" builtinId="9" hidden="1"/>
    <cellStyle name="Followed Hyperlink" xfId="120" builtinId="9" hidden="1"/>
    <cellStyle name="Followed Hyperlink" xfId="618" builtinId="9" hidden="1"/>
    <cellStyle name="Followed Hyperlink" xfId="1773" builtinId="9" hidden="1"/>
    <cellStyle name="Followed Hyperlink" xfId="1701" builtinId="9" hidden="1"/>
    <cellStyle name="Followed Hyperlink" xfId="1709" builtinId="9" hidden="1"/>
    <cellStyle name="Followed Hyperlink" xfId="1677" builtinId="9" hidden="1"/>
    <cellStyle name="Followed Hyperlink" xfId="1685" builtinId="9" hidden="1"/>
    <cellStyle name="Followed Hyperlink" xfId="1717" builtinId="9" hidden="1"/>
    <cellStyle name="Followed Hyperlink" xfId="1739" builtinId="9" hidden="1"/>
    <cellStyle name="Followed Hyperlink" xfId="947" builtinId="9" hidden="1"/>
    <cellStyle name="Followed Hyperlink" xfId="1391" builtinId="9" hidden="1"/>
    <cellStyle name="Followed Hyperlink" xfId="1159" builtinId="9" hidden="1"/>
    <cellStyle name="Followed Hyperlink" xfId="1111" builtinId="9" hidden="1"/>
    <cellStyle name="Followed Hyperlink" xfId="1051" builtinId="9" hidden="1"/>
    <cellStyle name="Followed Hyperlink" xfId="1035" builtinId="9" hidden="1"/>
    <cellStyle name="Followed Hyperlink" xfId="991" builtinId="9" hidden="1"/>
    <cellStyle name="Followed Hyperlink" xfId="771" builtinId="9" hidden="1"/>
    <cellStyle name="Followed Hyperlink" xfId="1659" builtinId="9" hidden="1"/>
    <cellStyle name="Followed Hyperlink" xfId="1743" builtinId="9" hidden="1"/>
    <cellStyle name="Followed Hyperlink" xfId="1063" builtinId="9" hidden="1"/>
    <cellStyle name="Followed Hyperlink" xfId="1133" builtinId="9" hidden="1"/>
    <cellStyle name="Followed Hyperlink" xfId="763" builtinId="9" hidden="1"/>
    <cellStyle name="Followed Hyperlink" xfId="759" builtinId="9" hidden="1"/>
    <cellStyle name="Followed Hyperlink" xfId="819" builtinId="9" hidden="1"/>
    <cellStyle name="Followed Hyperlink" xfId="923" builtinId="9" hidden="1"/>
    <cellStyle name="Followed Hyperlink" xfId="903" builtinId="9" hidden="1"/>
    <cellStyle name="Followed Hyperlink" xfId="987" builtinId="9" hidden="1"/>
    <cellStyle name="Followed Hyperlink" xfId="1427" builtinId="9" hidden="1"/>
    <cellStyle name="Followed Hyperlink" xfId="2151" builtinId="9" hidden="1"/>
    <cellStyle name="Followed Hyperlink" xfId="366" builtinId="9" hidden="1"/>
    <cellStyle name="Followed Hyperlink" xfId="666" builtinId="9" hidden="1"/>
    <cellStyle name="Followed Hyperlink" xfId="188" builtinId="9" hidden="1"/>
    <cellStyle name="Followed Hyperlink" xfId="416" builtinId="9" hidden="1"/>
    <cellStyle name="Followed Hyperlink" xfId="697" builtinId="9" hidden="1"/>
    <cellStyle name="Followed Hyperlink" xfId="652" builtinId="9" hidden="1"/>
    <cellStyle name="Followed Hyperlink" xfId="614" builtinId="9" hidden="1"/>
    <cellStyle name="Followed Hyperlink" xfId="596" builtinId="9" hidden="1"/>
    <cellStyle name="Followed Hyperlink" xfId="530" builtinId="9" hidden="1"/>
    <cellStyle name="Followed Hyperlink" xfId="504" builtinId="9" hidden="1"/>
    <cellStyle name="Followed Hyperlink" xfId="488" builtinId="9" hidden="1"/>
    <cellStyle name="Followed Hyperlink" xfId="358" builtinId="9" hidden="1"/>
    <cellStyle name="Followed Hyperlink" xfId="338" builtinId="9" hidden="1"/>
    <cellStyle name="Followed Hyperlink" xfId="833" builtinId="9" hidden="1"/>
    <cellStyle name="Followed Hyperlink" xfId="921" builtinId="9" hidden="1"/>
    <cellStyle name="Followed Hyperlink" xfId="985" builtinId="9" hidden="1"/>
    <cellStyle name="Followed Hyperlink" xfId="1217" builtinId="9" hidden="1"/>
    <cellStyle name="Followed Hyperlink" xfId="270" builtinId="9" hidden="1"/>
    <cellStyle name="Followed Hyperlink" xfId="2183" builtinId="9" hidden="1"/>
    <cellStyle name="Followed Hyperlink" xfId="2311" builtinId="9" hidden="1"/>
    <cellStyle name="Followed Hyperlink" xfId="2217" builtinId="9" hidden="1"/>
    <cellStyle name="Followed Hyperlink" xfId="354" builtinId="9" hidden="1"/>
    <cellStyle name="Followed Hyperlink" xfId="1329" builtinId="9" hidden="1"/>
    <cellStyle name="Followed Hyperlink" xfId="1839" builtinId="9" hidden="1"/>
    <cellStyle name="Followed Hyperlink" xfId="1317" builtinId="9" hidden="1"/>
    <cellStyle name="Followed Hyperlink" xfId="1525" builtinId="9" hidden="1"/>
    <cellStyle name="Followed Hyperlink" xfId="2057" builtinId="9" hidden="1"/>
    <cellStyle name="Followed Hyperlink" xfId="1825" builtinId="9" hidden="1"/>
    <cellStyle name="Followed Hyperlink" xfId="1577" builtinId="9" hidden="1"/>
    <cellStyle name="Followed Hyperlink" xfId="2015" builtinId="9" hidden="1"/>
    <cellStyle name="Followed Hyperlink" xfId="1877" builtinId="9" hidden="1"/>
    <cellStyle name="Followed Hyperlink" xfId="1859" builtinId="9" hidden="1"/>
    <cellStyle name="Followed Hyperlink" xfId="312" builtinId="9" hidden="1"/>
    <cellStyle name="Followed Hyperlink" xfId="16" builtinId="9" hidden="1"/>
    <cellStyle name="Followed Hyperlink" xfId="795" builtinId="9" hidden="1"/>
    <cellStyle name="Followed Hyperlink" xfId="1091" builtinId="9" hidden="1"/>
    <cellStyle name="Followed Hyperlink" xfId="150" builtinId="9" hidden="1"/>
    <cellStyle name="Followed Hyperlink" xfId="344" builtinId="9" hidden="1"/>
    <cellStyle name="Followed Hyperlink" xfId="2075" builtinId="9" hidden="1"/>
    <cellStyle name="Followed Hyperlink" xfId="1387" builtinId="9" hidden="1"/>
    <cellStyle name="Followed Hyperlink" xfId="1461" builtinId="9" hidden="1"/>
    <cellStyle name="Followed Hyperlink" xfId="1599" builtinId="9" hidden="1"/>
    <cellStyle name="Followed Hyperlink" xfId="2165" builtinId="9" hidden="1"/>
    <cellStyle name="Followed Hyperlink" xfId="2285" builtinId="9" hidden="1"/>
    <cellStyle name="Followed Hyperlink" xfId="2273" builtinId="9" hidden="1"/>
    <cellStyle name="Followed Hyperlink" xfId="38" builtinId="9" hidden="1"/>
    <cellStyle name="Followed Hyperlink" xfId="298" builtinId="9" hidden="1"/>
    <cellStyle name="Followed Hyperlink" xfId="2351" builtinId="9" hidden="1"/>
    <cellStyle name="Followed Hyperlink" xfId="2383" builtinId="9" hidden="1"/>
    <cellStyle name="Followed Hyperlink" xfId="2447" builtinId="9" hidden="1"/>
    <cellStyle name="Followed Hyperlink" xfId="2451" builtinId="9" hidden="1"/>
    <cellStyle name="Followed Hyperlink" xfId="2419" builtinId="9" hidden="1"/>
    <cellStyle name="Followed Hyperlink" xfId="2409" builtinId="9" hidden="1"/>
    <cellStyle name="Followed Hyperlink" xfId="2365" builtinId="9" hidden="1"/>
    <cellStyle name="Followed Hyperlink" xfId="2377" builtinId="9" hidden="1"/>
    <cellStyle name="Followed Hyperlink" xfId="4" builtinId="9" hidden="1"/>
    <cellStyle name="Followed Hyperlink" xfId="1819" builtinId="9" hidden="1"/>
    <cellStyle name="Followed Hyperlink" xfId="538" builtinId="9" hidden="1"/>
    <cellStyle name="Followed Hyperlink" xfId="1463" builtinId="9" hidden="1"/>
    <cellStyle name="Followed Hyperlink" xfId="62" builtinId="9" hidden="1"/>
    <cellStyle name="Followed Hyperlink" xfId="422" builtinId="9" hidden="1"/>
    <cellStyle name="Followed Hyperlink" xfId="560" builtinId="9" hidden="1"/>
    <cellStyle name="Followed Hyperlink" xfId="883" builtinId="9" hidden="1"/>
    <cellStyle name="Followed Hyperlink" xfId="997" builtinId="9" hidden="1"/>
    <cellStyle name="Followed Hyperlink" xfId="1131" builtinId="9" hidden="1"/>
    <cellStyle name="Followed Hyperlink" xfId="1723" builtinId="9" hidden="1"/>
    <cellStyle name="Followed Hyperlink" xfId="1103" builtinId="9" hidden="1"/>
    <cellStyle name="Followed Hyperlink" xfId="1467" builtinId="9" hidden="1"/>
    <cellStyle name="Followed Hyperlink" xfId="1345" builtinId="9" hidden="1"/>
    <cellStyle name="Followed Hyperlink" xfId="1913" builtinId="9" hidden="1"/>
    <cellStyle name="Followed Hyperlink" xfId="1631" builtinId="9" hidden="1"/>
    <cellStyle name="Followed Hyperlink" xfId="1867" builtinId="9" hidden="1"/>
    <cellStyle name="Followed Hyperlink" xfId="1889" builtinId="9" hidden="1"/>
    <cellStyle name="Followed Hyperlink" xfId="1537" builtinId="9" hidden="1"/>
    <cellStyle name="Followed Hyperlink" xfId="1865" builtinId="9" hidden="1"/>
    <cellStyle name="Followed Hyperlink" xfId="640" builtinId="9" hidden="1"/>
    <cellStyle name="Followed Hyperlink" xfId="1833" builtinId="9" hidden="1"/>
    <cellStyle name="Followed Hyperlink" xfId="1625" builtinId="9" hidden="1"/>
    <cellStyle name="Followed Hyperlink" xfId="1977" builtinId="9" hidden="1"/>
    <cellStyle name="Followed Hyperlink" xfId="1505" builtinId="9" hidden="1"/>
    <cellStyle name="Followed Hyperlink" xfId="624" builtinId="9" hidden="1"/>
    <cellStyle name="Followed Hyperlink" xfId="620" builtinId="9" hidden="1"/>
    <cellStyle name="Followed Hyperlink" xfId="777" builtinId="9" hidden="1"/>
    <cellStyle name="Followed Hyperlink" xfId="1931" builtinId="9" hidden="1"/>
    <cellStyle name="Followed Hyperlink" xfId="1789" builtinId="9" hidden="1"/>
    <cellStyle name="Followed Hyperlink" xfId="1847" builtinId="9" hidden="1"/>
    <cellStyle name="Followed Hyperlink" xfId="927" builtinId="9" hidden="1"/>
    <cellStyle name="Followed Hyperlink" xfId="1375" builtinId="9" hidden="1"/>
    <cellStyle name="Followed Hyperlink" xfId="1503" builtinId="9" hidden="1"/>
    <cellStyle name="Followed Hyperlink" xfId="1581" builtinId="9" hidden="1"/>
    <cellStyle name="Followed Hyperlink" xfId="1479" builtinId="9" hidden="1"/>
    <cellStyle name="Followed Hyperlink" xfId="1357" builtinId="9" hidden="1"/>
    <cellStyle name="Followed Hyperlink" xfId="1235" builtinId="9" hidden="1"/>
    <cellStyle name="Followed Hyperlink" xfId="1935" builtinId="9" hidden="1"/>
    <cellStyle name="Followed Hyperlink" xfId="1265" builtinId="9" hidden="1"/>
    <cellStyle name="Followed Hyperlink" xfId="482" builtinId="9" hidden="1"/>
    <cellStyle name="Followed Hyperlink" xfId="184" builtinId="9" hidden="1"/>
    <cellStyle name="Followed Hyperlink" xfId="1013" builtinId="9" hidden="1"/>
    <cellStyle name="Followed Hyperlink" xfId="735" builtinId="9" hidden="1"/>
    <cellStyle name="Followed Hyperlink" xfId="1341" builtinId="9" hidden="1"/>
    <cellStyle name="Followed Hyperlink" xfId="1145" builtinId="9" hidden="1"/>
    <cellStyle name="Followed Hyperlink" xfId="2293" builtinId="9" hidden="1"/>
    <cellStyle name="Followed Hyperlink" xfId="731" builtinId="9" hidden="1"/>
    <cellStyle name="Followed Hyperlink" xfId="548" builtinId="9" hidden="1"/>
    <cellStyle name="Followed Hyperlink" xfId="815" builtinId="9" hidden="1"/>
    <cellStyle name="Followed Hyperlink" xfId="1351" builtinId="9" hidden="1"/>
    <cellStyle name="Followed Hyperlink" xfId="180" builtinId="9" hidden="1"/>
    <cellStyle name="Followed Hyperlink" xfId="1279" builtinId="9" hidden="1"/>
    <cellStyle name="Followed Hyperlink" xfId="88" builtinId="9" hidden="1"/>
    <cellStyle name="Followed Hyperlink" xfId="492" builtinId="9" hidden="1"/>
    <cellStyle name="Followed Hyperlink" xfId="3907" builtinId="9" hidden="1"/>
    <cellStyle name="Followed Hyperlink" xfId="3909" builtinId="9" hidden="1"/>
    <cellStyle name="Followed Hyperlink" xfId="3917" builtinId="9" hidden="1"/>
    <cellStyle name="Followed Hyperlink" xfId="3919" builtinId="9" hidden="1"/>
    <cellStyle name="Followed Hyperlink" xfId="3925" builtinId="9" hidden="1"/>
    <cellStyle name="Followed Hyperlink" xfId="3927" builtinId="9" hidden="1"/>
    <cellStyle name="Followed Hyperlink" xfId="3921" builtinId="9" hidden="1"/>
    <cellStyle name="Followed Hyperlink" xfId="3905" builtinId="9" hidden="1"/>
    <cellStyle name="Followed Hyperlink" xfId="3897" builtinId="9" hidden="1"/>
    <cellStyle name="Followed Hyperlink" xfId="3889" builtinId="9" hidden="1"/>
    <cellStyle name="Followed Hyperlink" xfId="3873" builtinId="9" hidden="1"/>
    <cellStyle name="Followed Hyperlink" xfId="3865" builtinId="9" hidden="1"/>
    <cellStyle name="Followed Hyperlink" xfId="3857" builtinId="9" hidden="1"/>
    <cellStyle name="Followed Hyperlink" xfId="3841" builtinId="9" hidden="1"/>
    <cellStyle name="Followed Hyperlink" xfId="3833" builtinId="9" hidden="1"/>
    <cellStyle name="Followed Hyperlink" xfId="3825" builtinId="9" hidden="1"/>
    <cellStyle name="Followed Hyperlink" xfId="3809" builtinId="9" hidden="1"/>
    <cellStyle name="Followed Hyperlink" xfId="3793" builtinId="9" hidden="1"/>
    <cellStyle name="Followed Hyperlink" xfId="3777" builtinId="9" hidden="1"/>
    <cellStyle name="Followed Hyperlink" xfId="3769" builtinId="9" hidden="1"/>
    <cellStyle name="Followed Hyperlink" xfId="3761" builtinId="9" hidden="1"/>
    <cellStyle name="Followed Hyperlink" xfId="3745" builtinId="9" hidden="1"/>
    <cellStyle name="Followed Hyperlink" xfId="3737" builtinId="9" hidden="1"/>
    <cellStyle name="Followed Hyperlink" xfId="3729" builtinId="9" hidden="1"/>
    <cellStyle name="Followed Hyperlink" xfId="3713" builtinId="9" hidden="1"/>
    <cellStyle name="Followed Hyperlink" xfId="3705" builtinId="9" hidden="1"/>
    <cellStyle name="Followed Hyperlink" xfId="3697" builtinId="9" hidden="1"/>
    <cellStyle name="Followed Hyperlink" xfId="3681" builtinId="9" hidden="1"/>
    <cellStyle name="Followed Hyperlink" xfId="3673" builtinId="9" hidden="1"/>
    <cellStyle name="Followed Hyperlink" xfId="3665" builtinId="9" hidden="1"/>
    <cellStyle name="Followed Hyperlink" xfId="3649" builtinId="9" hidden="1"/>
    <cellStyle name="Followed Hyperlink" xfId="3641" builtinId="9" hidden="1"/>
    <cellStyle name="Followed Hyperlink" xfId="3617" builtinId="9" hidden="1"/>
    <cellStyle name="Followed Hyperlink" xfId="3609" builtinId="9" hidden="1"/>
    <cellStyle name="Followed Hyperlink" xfId="3601" builtinId="9" hidden="1"/>
    <cellStyle name="Followed Hyperlink" xfId="3585" builtinId="9" hidden="1"/>
    <cellStyle name="Followed Hyperlink" xfId="3577" builtinId="9" hidden="1"/>
    <cellStyle name="Followed Hyperlink" xfId="3569" builtinId="9" hidden="1"/>
    <cellStyle name="Followed Hyperlink" xfId="3553" builtinId="9" hidden="1"/>
    <cellStyle name="Followed Hyperlink" xfId="3545" builtinId="9" hidden="1"/>
    <cellStyle name="Followed Hyperlink" xfId="3537" builtinId="9" hidden="1"/>
    <cellStyle name="Followed Hyperlink" xfId="3521" builtinId="9" hidden="1"/>
    <cellStyle name="Followed Hyperlink" xfId="3513" builtinId="9" hidden="1"/>
    <cellStyle name="Followed Hyperlink" xfId="3505" builtinId="9" hidden="1"/>
    <cellStyle name="Followed Hyperlink" xfId="3489" builtinId="9" hidden="1"/>
    <cellStyle name="Followed Hyperlink" xfId="3481" builtinId="9" hidden="1"/>
    <cellStyle name="Followed Hyperlink" xfId="3473" builtinId="9" hidden="1"/>
    <cellStyle name="Followed Hyperlink" xfId="3449" builtinId="9" hidden="1"/>
    <cellStyle name="Followed Hyperlink" xfId="3441" builtinId="9" hidden="1"/>
    <cellStyle name="Followed Hyperlink" xfId="3425" builtinId="9" hidden="1"/>
    <cellStyle name="Followed Hyperlink" xfId="3417" builtinId="9" hidden="1"/>
    <cellStyle name="Followed Hyperlink" xfId="3409" builtinId="9" hidden="1"/>
    <cellStyle name="Followed Hyperlink" xfId="3393" builtinId="9" hidden="1"/>
    <cellStyle name="Followed Hyperlink" xfId="3385" builtinId="9" hidden="1"/>
    <cellStyle name="Followed Hyperlink" xfId="3377" builtinId="9" hidden="1"/>
    <cellStyle name="Followed Hyperlink" xfId="3361" builtinId="9" hidden="1"/>
    <cellStyle name="Followed Hyperlink" xfId="3353" builtinId="9" hidden="1"/>
    <cellStyle name="Followed Hyperlink" xfId="3345" builtinId="9" hidden="1"/>
    <cellStyle name="Followed Hyperlink" xfId="3329" builtinId="9" hidden="1"/>
    <cellStyle name="Followed Hyperlink" xfId="3321" builtinId="9" hidden="1"/>
    <cellStyle name="Followed Hyperlink" xfId="3313" builtinId="9" hidden="1"/>
    <cellStyle name="Followed Hyperlink" xfId="3297" builtinId="9" hidden="1"/>
    <cellStyle name="Followed Hyperlink" xfId="3281" builtinId="9" hidden="1"/>
    <cellStyle name="Followed Hyperlink" xfId="3265" builtinId="9" hidden="1"/>
    <cellStyle name="Followed Hyperlink" xfId="3257" builtinId="9" hidden="1"/>
    <cellStyle name="Followed Hyperlink" xfId="3249" builtinId="9" hidden="1"/>
    <cellStyle name="Followed Hyperlink" xfId="3233" builtinId="9" hidden="1"/>
    <cellStyle name="Followed Hyperlink" xfId="3225" builtinId="9" hidden="1"/>
    <cellStyle name="Followed Hyperlink" xfId="3217" builtinId="9" hidden="1"/>
    <cellStyle name="Followed Hyperlink" xfId="3201" builtinId="9" hidden="1"/>
    <cellStyle name="Followed Hyperlink" xfId="3193" builtinId="9" hidden="1"/>
    <cellStyle name="Followed Hyperlink" xfId="3185" builtinId="9" hidden="1"/>
    <cellStyle name="Followed Hyperlink" xfId="3169" builtinId="9" hidden="1"/>
    <cellStyle name="Followed Hyperlink" xfId="3161" builtinId="9" hidden="1"/>
    <cellStyle name="Followed Hyperlink" xfId="3153" builtinId="9" hidden="1"/>
    <cellStyle name="Followed Hyperlink" xfId="3137" builtinId="9" hidden="1"/>
    <cellStyle name="Followed Hyperlink" xfId="3129" builtinId="9" hidden="1"/>
    <cellStyle name="Followed Hyperlink" xfId="3105" builtinId="9" hidden="1"/>
    <cellStyle name="Followed Hyperlink" xfId="3097" builtinId="9" hidden="1"/>
    <cellStyle name="Followed Hyperlink" xfId="3089" builtinId="9" hidden="1"/>
    <cellStyle name="Followed Hyperlink" xfId="3073" builtinId="9" hidden="1"/>
    <cellStyle name="Followed Hyperlink" xfId="3065" builtinId="9" hidden="1"/>
    <cellStyle name="Followed Hyperlink" xfId="3057" builtinId="9" hidden="1"/>
    <cellStyle name="Followed Hyperlink" xfId="3041" builtinId="9" hidden="1"/>
    <cellStyle name="Followed Hyperlink" xfId="3033" builtinId="9" hidden="1"/>
    <cellStyle name="Followed Hyperlink" xfId="3025" builtinId="9" hidden="1"/>
    <cellStyle name="Followed Hyperlink" xfId="3009" builtinId="9" hidden="1"/>
    <cellStyle name="Followed Hyperlink" xfId="3001" builtinId="9" hidden="1"/>
    <cellStyle name="Followed Hyperlink" xfId="2993" builtinId="9" hidden="1"/>
    <cellStyle name="Followed Hyperlink" xfId="2977" builtinId="9" hidden="1"/>
    <cellStyle name="Followed Hyperlink" xfId="2969" builtinId="9" hidden="1"/>
    <cellStyle name="Followed Hyperlink" xfId="2961" builtinId="9" hidden="1"/>
    <cellStyle name="Followed Hyperlink" xfId="2937" builtinId="9" hidden="1"/>
    <cellStyle name="Followed Hyperlink" xfId="2929" builtinId="9" hidden="1"/>
    <cellStyle name="Followed Hyperlink" xfId="2913" builtinId="9" hidden="1"/>
    <cellStyle name="Followed Hyperlink" xfId="2905" builtinId="9" hidden="1"/>
    <cellStyle name="Followed Hyperlink" xfId="2897" builtinId="9" hidden="1"/>
    <cellStyle name="Followed Hyperlink" xfId="2881" builtinId="9" hidden="1"/>
    <cellStyle name="Followed Hyperlink" xfId="2873" builtinId="9" hidden="1"/>
    <cellStyle name="Followed Hyperlink" xfId="2865" builtinId="9" hidden="1"/>
    <cellStyle name="Followed Hyperlink" xfId="2849" builtinId="9" hidden="1"/>
    <cellStyle name="Followed Hyperlink" xfId="2841" builtinId="9" hidden="1"/>
    <cellStyle name="Followed Hyperlink" xfId="2833" builtinId="9" hidden="1"/>
    <cellStyle name="Followed Hyperlink" xfId="2817" builtinId="9" hidden="1"/>
    <cellStyle name="Followed Hyperlink" xfId="2809" builtinId="9" hidden="1"/>
    <cellStyle name="Followed Hyperlink" xfId="2801" builtinId="9" hidden="1"/>
    <cellStyle name="Followed Hyperlink" xfId="2785" builtinId="9" hidden="1"/>
    <cellStyle name="Followed Hyperlink" xfId="2769" builtinId="9" hidden="1"/>
    <cellStyle name="Followed Hyperlink" xfId="2753" builtinId="9" hidden="1"/>
    <cellStyle name="Followed Hyperlink" xfId="2745" builtinId="9" hidden="1"/>
    <cellStyle name="Followed Hyperlink" xfId="2737" builtinId="9" hidden="1"/>
    <cellStyle name="Followed Hyperlink" xfId="2721" builtinId="9" hidden="1"/>
    <cellStyle name="Followed Hyperlink" xfId="2713" builtinId="9" hidden="1"/>
    <cellStyle name="Followed Hyperlink" xfId="2705" builtinId="9" hidden="1"/>
    <cellStyle name="Followed Hyperlink" xfId="2689" builtinId="9" hidden="1"/>
    <cellStyle name="Followed Hyperlink" xfId="2681" builtinId="9" hidden="1"/>
    <cellStyle name="Followed Hyperlink" xfId="2673" builtinId="9" hidden="1"/>
    <cellStyle name="Followed Hyperlink" xfId="2657" builtinId="9" hidden="1"/>
    <cellStyle name="Followed Hyperlink" xfId="2649" builtinId="9" hidden="1"/>
    <cellStyle name="Followed Hyperlink" xfId="2641" builtinId="9" hidden="1"/>
    <cellStyle name="Followed Hyperlink" xfId="2625" builtinId="9" hidden="1"/>
    <cellStyle name="Followed Hyperlink" xfId="2617" builtinId="9" hidden="1"/>
    <cellStyle name="Followed Hyperlink" xfId="2593" builtinId="9" hidden="1"/>
    <cellStyle name="Followed Hyperlink" xfId="2585" builtinId="9" hidden="1"/>
    <cellStyle name="Followed Hyperlink" xfId="2577" builtinId="9" hidden="1"/>
    <cellStyle name="Followed Hyperlink" xfId="2561" builtinId="9" hidden="1"/>
    <cellStyle name="Followed Hyperlink" xfId="2553" builtinId="9" hidden="1"/>
    <cellStyle name="Followed Hyperlink" xfId="2545" builtinId="9" hidden="1"/>
    <cellStyle name="Followed Hyperlink" xfId="2529" builtinId="9" hidden="1"/>
    <cellStyle name="Followed Hyperlink" xfId="2521" builtinId="9" hidden="1"/>
    <cellStyle name="Followed Hyperlink" xfId="2513" builtinId="9" hidden="1"/>
    <cellStyle name="Followed Hyperlink" xfId="2497" builtinId="9" hidden="1"/>
    <cellStyle name="Followed Hyperlink" xfId="2489" builtinId="9" hidden="1"/>
    <cellStyle name="Followed Hyperlink" xfId="2481" builtinId="9" hidden="1"/>
    <cellStyle name="Followed Hyperlink" xfId="1681" builtinId="9" hidden="1"/>
    <cellStyle name="Followed Hyperlink" xfId="2159" builtinId="9" hidden="1"/>
    <cellStyle name="Followed Hyperlink" xfId="174" builtinId="9" hidden="1"/>
    <cellStyle name="Followed Hyperlink" xfId="2209" builtinId="9" hidden="1"/>
    <cellStyle name="Followed Hyperlink" xfId="2289" builtinId="9" hidden="1"/>
    <cellStyle name="Followed Hyperlink" xfId="2287" builtinId="9" hidden="1"/>
    <cellStyle name="Followed Hyperlink" xfId="2261" builtinId="9" hidden="1"/>
    <cellStyle name="Followed Hyperlink" xfId="20" builtinId="9" hidden="1"/>
    <cellStyle name="Followed Hyperlink" xfId="2125" builtinId="9" hidden="1"/>
    <cellStyle name="Followed Hyperlink" xfId="2" builtinId="9" hidden="1"/>
    <cellStyle name="Followed Hyperlink" xfId="26" builtinId="9" hidden="1"/>
    <cellStyle name="Followed Hyperlink" xfId="132" builtinId="9" hidden="1"/>
    <cellStyle name="Followed Hyperlink" xfId="2157" builtinId="9" hidden="1"/>
    <cellStyle name="Followed Hyperlink" xfId="302" builtinId="9" hidden="1"/>
    <cellStyle name="Followed Hyperlink" xfId="2113" builtinId="9" hidden="1"/>
    <cellStyle name="Followed Hyperlink" xfId="280" builtinId="9" hidden="1"/>
    <cellStyle name="Followed Hyperlink" xfId="78" builtinId="9" hidden="1"/>
    <cellStyle name="Followed Hyperlink" xfId="2137" builtinId="9" hidden="1"/>
    <cellStyle name="Followed Hyperlink" xfId="18" builtinId="9" hidden="1"/>
    <cellStyle name="Followed Hyperlink" xfId="276" builtinId="9" hidden="1"/>
    <cellStyle name="Followed Hyperlink" xfId="2343" builtinId="9" hidden="1"/>
    <cellStyle name="Followed Hyperlink" xfId="2391" builtinId="9" hidden="1"/>
    <cellStyle name="Followed Hyperlink" xfId="2459" builtinId="9" hidden="1"/>
    <cellStyle name="Followed Hyperlink" xfId="2445" builtinId="9" hidden="1"/>
    <cellStyle name="Followed Hyperlink" xfId="2433" builtinId="9" hidden="1"/>
    <cellStyle name="Followed Hyperlink" xfId="2401" builtinId="9" hidden="1"/>
    <cellStyle name="Followed Hyperlink" xfId="2385" builtinId="9" hidden="1"/>
    <cellStyle name="Followed Hyperlink" xfId="2371" builtinId="9" hidden="1"/>
    <cellStyle name="Followed Hyperlink" xfId="2339" builtinId="9" hidden="1"/>
    <cellStyle name="Followed Hyperlink" xfId="228" builtinId="9" hidden="1"/>
    <cellStyle name="Followed Hyperlink" xfId="288" builtinId="9" hidden="1"/>
    <cellStyle name="Followed Hyperlink" xfId="90" builtinId="9" hidden="1"/>
    <cellStyle name="Followed Hyperlink" xfId="2191" builtinId="9" hidden="1"/>
    <cellStyle name="Followed Hyperlink" xfId="1449" builtinId="9" hidden="1"/>
    <cellStyle name="Followed Hyperlink" xfId="1937" builtinId="9" hidden="1"/>
    <cellStyle name="Followed Hyperlink" xfId="2213" builtinId="9" hidden="1"/>
    <cellStyle name="Followed Hyperlink" xfId="2187" builtinId="9" hidden="1"/>
    <cellStyle name="Followed Hyperlink" xfId="2609" builtinId="9" hidden="1"/>
    <cellStyle name="Followed Hyperlink" xfId="2777" builtinId="9" hidden="1"/>
    <cellStyle name="Followed Hyperlink" xfId="2945" builtinId="9" hidden="1"/>
    <cellStyle name="Followed Hyperlink" xfId="3121" builtinId="9" hidden="1"/>
    <cellStyle name="Followed Hyperlink" xfId="3289" builtinId="9" hidden="1"/>
    <cellStyle name="Followed Hyperlink" xfId="3457" builtinId="9" hidden="1"/>
    <cellStyle name="Followed Hyperlink" xfId="3633" builtinId="9" hidden="1"/>
    <cellStyle name="Followed Hyperlink" xfId="3801" builtinId="9" hidden="1"/>
    <cellStyle name="Followed Hyperlink" xfId="3915" builtinId="9" hidden="1"/>
    <cellStyle name="Followed Hyperlink" xfId="3619" builtinId="9" hidden="1"/>
    <cellStyle name="Followed Hyperlink" xfId="3621" builtinId="9" hidden="1"/>
    <cellStyle name="Followed Hyperlink" xfId="3627" builtinId="9" hidden="1"/>
    <cellStyle name="Followed Hyperlink" xfId="3631" builtinId="9" hidden="1"/>
    <cellStyle name="Followed Hyperlink" xfId="3637" builtinId="9" hidden="1"/>
    <cellStyle name="Followed Hyperlink" xfId="3639" builtinId="9" hidden="1"/>
    <cellStyle name="Followed Hyperlink" xfId="3643" builtinId="9" hidden="1"/>
    <cellStyle name="Followed Hyperlink" xfId="3647" builtinId="9" hidden="1"/>
    <cellStyle name="Followed Hyperlink" xfId="3651" builtinId="9" hidden="1"/>
    <cellStyle name="Followed Hyperlink" xfId="3653" builtinId="9" hidden="1"/>
    <cellStyle name="Followed Hyperlink" xfId="3659" builtinId="9" hidden="1"/>
    <cellStyle name="Followed Hyperlink" xfId="3661" builtinId="9" hidden="1"/>
    <cellStyle name="Followed Hyperlink" xfId="3663" builtinId="9" hidden="1"/>
    <cellStyle name="Followed Hyperlink" xfId="3669" builtinId="9" hidden="1"/>
    <cellStyle name="Followed Hyperlink" xfId="3671" builtinId="9" hidden="1"/>
    <cellStyle name="Followed Hyperlink" xfId="3675" builtinId="9" hidden="1"/>
    <cellStyle name="Followed Hyperlink" xfId="3679" builtinId="9" hidden="1"/>
    <cellStyle name="Followed Hyperlink" xfId="3683" builtinId="9" hidden="1"/>
    <cellStyle name="Followed Hyperlink" xfId="3685" builtinId="9" hidden="1"/>
    <cellStyle name="Followed Hyperlink" xfId="3691" builtinId="9" hidden="1"/>
    <cellStyle name="Followed Hyperlink" xfId="3693" builtinId="9" hidden="1"/>
    <cellStyle name="Followed Hyperlink" xfId="3695" builtinId="9" hidden="1"/>
    <cellStyle name="Followed Hyperlink" xfId="3701" builtinId="9" hidden="1"/>
    <cellStyle name="Followed Hyperlink" xfId="3703" builtinId="9" hidden="1"/>
    <cellStyle name="Followed Hyperlink" xfId="3707" builtinId="9" hidden="1"/>
    <cellStyle name="Followed Hyperlink" xfId="3711" builtinId="9" hidden="1"/>
    <cellStyle name="Followed Hyperlink" xfId="3715" builtinId="9" hidden="1"/>
    <cellStyle name="Followed Hyperlink" xfId="3717" builtinId="9" hidden="1"/>
    <cellStyle name="Followed Hyperlink" xfId="3723" builtinId="9" hidden="1"/>
    <cellStyle name="Followed Hyperlink" xfId="3725" builtinId="9" hidden="1"/>
    <cellStyle name="Followed Hyperlink" xfId="3727" builtinId="9" hidden="1"/>
    <cellStyle name="Followed Hyperlink" xfId="3733" builtinId="9" hidden="1"/>
    <cellStyle name="Followed Hyperlink" xfId="3735" builtinId="9" hidden="1"/>
    <cellStyle name="Followed Hyperlink" xfId="3739" builtinId="9" hidden="1"/>
    <cellStyle name="Followed Hyperlink" xfId="3747" builtinId="9" hidden="1"/>
    <cellStyle name="Followed Hyperlink" xfId="3749" builtinId="9" hidden="1"/>
    <cellStyle name="Followed Hyperlink" xfId="3755" builtinId="9" hidden="1"/>
    <cellStyle name="Followed Hyperlink" xfId="3757" builtinId="9" hidden="1"/>
    <cellStyle name="Followed Hyperlink" xfId="3759" builtinId="9" hidden="1"/>
    <cellStyle name="Followed Hyperlink" xfId="3765" builtinId="9" hidden="1"/>
    <cellStyle name="Followed Hyperlink" xfId="3767" builtinId="9" hidden="1"/>
    <cellStyle name="Followed Hyperlink" xfId="3771" builtinId="9" hidden="1"/>
    <cellStyle name="Followed Hyperlink" xfId="3775" builtinId="9" hidden="1"/>
    <cellStyle name="Followed Hyperlink" xfId="3779" builtinId="9" hidden="1"/>
    <cellStyle name="Followed Hyperlink" xfId="3781" builtinId="9" hidden="1"/>
    <cellStyle name="Followed Hyperlink" xfId="3787" builtinId="9" hidden="1"/>
    <cellStyle name="Followed Hyperlink" xfId="3789" builtinId="9" hidden="1"/>
    <cellStyle name="Followed Hyperlink" xfId="3791" builtinId="9" hidden="1"/>
    <cellStyle name="Followed Hyperlink" xfId="3797" builtinId="9" hidden="1"/>
    <cellStyle name="Followed Hyperlink" xfId="3799" builtinId="9" hidden="1"/>
    <cellStyle name="Followed Hyperlink" xfId="3803" builtinId="9" hidden="1"/>
    <cellStyle name="Followed Hyperlink" xfId="3807" builtinId="9" hidden="1"/>
    <cellStyle name="Followed Hyperlink" xfId="3811" builtinId="9" hidden="1"/>
    <cellStyle name="Followed Hyperlink" xfId="3813" builtinId="9" hidden="1"/>
    <cellStyle name="Followed Hyperlink" xfId="3819" builtinId="9" hidden="1"/>
    <cellStyle name="Followed Hyperlink" xfId="3821" builtinId="9" hidden="1"/>
    <cellStyle name="Followed Hyperlink" xfId="3823" builtinId="9" hidden="1"/>
    <cellStyle name="Followed Hyperlink" xfId="3829" builtinId="9" hidden="1"/>
    <cellStyle name="Followed Hyperlink" xfId="3831" builtinId="9" hidden="1"/>
    <cellStyle name="Followed Hyperlink" xfId="3835" builtinId="9" hidden="1"/>
    <cellStyle name="Followed Hyperlink" xfId="3839" builtinId="9" hidden="1"/>
    <cellStyle name="Followed Hyperlink" xfId="3843" builtinId="9" hidden="1"/>
    <cellStyle name="Followed Hyperlink" xfId="3845" builtinId="9" hidden="1"/>
    <cellStyle name="Followed Hyperlink" xfId="3851" builtinId="9" hidden="1"/>
    <cellStyle name="Followed Hyperlink" xfId="3853" builtinId="9" hidden="1"/>
    <cellStyle name="Followed Hyperlink" xfId="3861" builtinId="9" hidden="1"/>
    <cellStyle name="Followed Hyperlink" xfId="3863" builtinId="9" hidden="1"/>
    <cellStyle name="Followed Hyperlink" xfId="3867" builtinId="9" hidden="1"/>
    <cellStyle name="Followed Hyperlink" xfId="3871" builtinId="9" hidden="1"/>
    <cellStyle name="Followed Hyperlink" xfId="3875" builtinId="9" hidden="1"/>
    <cellStyle name="Followed Hyperlink" xfId="3877" builtinId="9" hidden="1"/>
    <cellStyle name="Followed Hyperlink" xfId="3883" builtinId="9" hidden="1"/>
    <cellStyle name="Followed Hyperlink" xfId="3885" builtinId="9" hidden="1"/>
    <cellStyle name="Followed Hyperlink" xfId="3887" builtinId="9" hidden="1"/>
    <cellStyle name="Followed Hyperlink" xfId="3893" builtinId="9" hidden="1"/>
    <cellStyle name="Followed Hyperlink" xfId="3895" builtinId="9" hidden="1"/>
    <cellStyle name="Followed Hyperlink" xfId="3899" builtinId="9" hidden="1"/>
    <cellStyle name="Followed Hyperlink" xfId="3903" builtinId="9" hidden="1"/>
    <cellStyle name="Followed Hyperlink" xfId="3855" builtinId="9" hidden="1"/>
    <cellStyle name="Followed Hyperlink" xfId="3743" builtinId="9" hidden="1"/>
    <cellStyle name="Followed Hyperlink" xfId="3629" builtinId="9" hidden="1"/>
    <cellStyle name="Followed Hyperlink" xfId="3483" builtinId="9" hidden="1"/>
    <cellStyle name="Followed Hyperlink" xfId="3487" builtinId="9" hidden="1"/>
    <cellStyle name="Followed Hyperlink" xfId="3491" builtinId="9" hidden="1"/>
    <cellStyle name="Followed Hyperlink" xfId="3493" builtinId="9" hidden="1"/>
    <cellStyle name="Followed Hyperlink" xfId="3499" builtinId="9" hidden="1"/>
    <cellStyle name="Followed Hyperlink" xfId="3501" builtinId="9" hidden="1"/>
    <cellStyle name="Followed Hyperlink" xfId="3503" builtinId="9" hidden="1"/>
    <cellStyle name="Followed Hyperlink" xfId="3509" builtinId="9" hidden="1"/>
    <cellStyle name="Followed Hyperlink" xfId="3511" builtinId="9" hidden="1"/>
    <cellStyle name="Followed Hyperlink" xfId="3515" builtinId="9" hidden="1"/>
    <cellStyle name="Followed Hyperlink" xfId="3519" builtinId="9" hidden="1"/>
    <cellStyle name="Followed Hyperlink" xfId="3523" builtinId="9" hidden="1"/>
    <cellStyle name="Followed Hyperlink" xfId="3525" builtinId="9" hidden="1"/>
    <cellStyle name="Followed Hyperlink" xfId="3531" builtinId="9" hidden="1"/>
    <cellStyle name="Followed Hyperlink" xfId="3533" builtinId="9" hidden="1"/>
    <cellStyle name="Followed Hyperlink" xfId="3535" builtinId="9" hidden="1"/>
    <cellStyle name="Followed Hyperlink" xfId="3541" builtinId="9" hidden="1"/>
    <cellStyle name="Followed Hyperlink" xfId="3543" builtinId="9" hidden="1"/>
    <cellStyle name="Followed Hyperlink" xfId="3547" builtinId="9" hidden="1"/>
    <cellStyle name="Followed Hyperlink" xfId="3551" builtinId="9" hidden="1"/>
    <cellStyle name="Followed Hyperlink" xfId="3555" builtinId="9" hidden="1"/>
    <cellStyle name="Followed Hyperlink" xfId="3557" builtinId="9" hidden="1"/>
    <cellStyle name="Followed Hyperlink" xfId="3563" builtinId="9" hidden="1"/>
    <cellStyle name="Followed Hyperlink" xfId="3565" builtinId="9" hidden="1"/>
    <cellStyle name="Followed Hyperlink" xfId="3567" builtinId="9" hidden="1"/>
    <cellStyle name="Followed Hyperlink" xfId="3573" builtinId="9" hidden="1"/>
    <cellStyle name="Followed Hyperlink" xfId="3575" builtinId="9" hidden="1"/>
    <cellStyle name="Followed Hyperlink" xfId="3579" builtinId="9" hidden="1"/>
    <cellStyle name="Followed Hyperlink" xfId="3583" builtinId="9" hidden="1"/>
    <cellStyle name="Followed Hyperlink" xfId="3587" builtinId="9" hidden="1"/>
    <cellStyle name="Followed Hyperlink" xfId="3589" builtinId="9" hidden="1"/>
    <cellStyle name="Followed Hyperlink" xfId="3595" builtinId="9" hidden="1"/>
    <cellStyle name="Followed Hyperlink" xfId="3597" builtinId="9" hidden="1"/>
    <cellStyle name="Followed Hyperlink" xfId="3599" builtinId="9" hidden="1"/>
    <cellStyle name="Followed Hyperlink" xfId="3605" builtinId="9" hidden="1"/>
    <cellStyle name="Followed Hyperlink" xfId="3607" builtinId="9" hidden="1"/>
    <cellStyle name="Followed Hyperlink" xfId="3611" builtinId="9" hidden="1"/>
    <cellStyle name="Followed Hyperlink" xfId="3615" builtinId="9" hidden="1"/>
    <cellStyle name="Followed Hyperlink" xfId="3415" builtinId="9" hidden="1"/>
    <cellStyle name="Followed Hyperlink" xfId="3419" builtinId="9" hidden="1"/>
    <cellStyle name="Followed Hyperlink" xfId="3423" builtinId="9" hidden="1"/>
    <cellStyle name="Followed Hyperlink" xfId="3427" builtinId="9" hidden="1"/>
    <cellStyle name="Followed Hyperlink" xfId="3429" builtinId="9" hidden="1"/>
    <cellStyle name="Followed Hyperlink" xfId="3435" builtinId="9" hidden="1"/>
    <cellStyle name="Followed Hyperlink" xfId="3437" builtinId="9" hidden="1"/>
    <cellStyle name="Followed Hyperlink" xfId="3439" builtinId="9" hidden="1"/>
    <cellStyle name="Followed Hyperlink" xfId="3445" builtinId="9" hidden="1"/>
    <cellStyle name="Followed Hyperlink" xfId="3447" builtinId="9" hidden="1"/>
    <cellStyle name="Followed Hyperlink" xfId="3451" builtinId="9" hidden="1"/>
    <cellStyle name="Followed Hyperlink" xfId="3455" builtinId="9" hidden="1"/>
    <cellStyle name="Followed Hyperlink" xfId="3459" builtinId="9" hidden="1"/>
    <cellStyle name="Followed Hyperlink" xfId="3461" builtinId="9" hidden="1"/>
    <cellStyle name="Followed Hyperlink" xfId="3467" builtinId="9" hidden="1"/>
    <cellStyle name="Followed Hyperlink" xfId="3469" builtinId="9" hidden="1"/>
    <cellStyle name="Followed Hyperlink" xfId="3471" builtinId="9" hidden="1"/>
    <cellStyle name="Followed Hyperlink" xfId="3477" builtinId="9" hidden="1"/>
    <cellStyle name="Followed Hyperlink" xfId="3479" builtinId="9" hidden="1"/>
    <cellStyle name="Followed Hyperlink" xfId="3383" builtinId="9" hidden="1"/>
    <cellStyle name="Followed Hyperlink" xfId="3387" builtinId="9" hidden="1"/>
    <cellStyle name="Followed Hyperlink" xfId="3391" builtinId="9" hidden="1"/>
    <cellStyle name="Followed Hyperlink" xfId="3395" builtinId="9" hidden="1"/>
    <cellStyle name="Followed Hyperlink" xfId="3397" builtinId="9" hidden="1"/>
    <cellStyle name="Followed Hyperlink" xfId="3403" builtinId="9" hidden="1"/>
    <cellStyle name="Followed Hyperlink" xfId="3405" builtinId="9" hidden="1"/>
    <cellStyle name="Followed Hyperlink" xfId="3407" builtinId="9" hidden="1"/>
    <cellStyle name="Followed Hyperlink" xfId="3413" builtinId="9" hidden="1"/>
    <cellStyle name="Followed Hyperlink" xfId="3365" builtinId="9" hidden="1"/>
    <cellStyle name="Followed Hyperlink" xfId="3371" builtinId="9" hidden="1"/>
    <cellStyle name="Followed Hyperlink" xfId="3373" builtinId="9" hidden="1"/>
    <cellStyle name="Followed Hyperlink" xfId="3375" builtinId="9" hidden="1"/>
    <cellStyle name="Followed Hyperlink" xfId="3381" builtinId="9" hidden="1"/>
    <cellStyle name="Followed Hyperlink" xfId="3359" builtinId="9" hidden="1"/>
    <cellStyle name="Followed Hyperlink" xfId="3363" builtinId="9" hidden="1"/>
    <cellStyle name="Followed Hyperlink" xfId="3355" builtinId="9" hidden="1"/>
    <cellStyle name="Followed Hyperlink" xfId="335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Hyperlink" xfId="473" builtinId="8" hidden="1"/>
    <cellStyle name="Hyperlink" xfId="1668" builtinId="8" hidden="1"/>
    <cellStyle name="Hyperlink" xfId="251" builtinId="8" hidden="1"/>
    <cellStyle name="Hyperlink" xfId="1890" builtinId="8" hidden="1"/>
    <cellStyle name="Hyperlink" xfId="2142" builtinId="8" hidden="1"/>
    <cellStyle name="Hyperlink" xfId="1150" builtinId="8" hidden="1"/>
    <cellStyle name="Hyperlink" xfId="1984" builtinId="8" hidden="1"/>
    <cellStyle name="Hyperlink" xfId="1952" builtinId="8" hidden="1"/>
    <cellStyle name="Hyperlink" xfId="1214" builtinId="8" hidden="1"/>
    <cellStyle name="Hyperlink" xfId="2174" builtinId="8" hidden="1"/>
    <cellStyle name="Hyperlink" xfId="1826" builtinId="8" hidden="1"/>
    <cellStyle name="Hyperlink" xfId="315" builtinId="8" hidden="1"/>
    <cellStyle name="Hyperlink" xfId="1604" builtinId="8" hidden="1"/>
    <cellStyle name="Hyperlink" xfId="537" builtinId="8" hidden="1"/>
    <cellStyle name="Hyperlink" xfId="453" builtinId="8" hidden="1"/>
    <cellStyle name="Hyperlink" xfId="1688" builtinId="8" hidden="1"/>
    <cellStyle name="Hyperlink" xfId="423" builtinId="8" hidden="1"/>
    <cellStyle name="Hyperlink" xfId="1910" builtinId="8" hidden="1"/>
    <cellStyle name="Hyperlink" xfId="2132" builtinId="8" hidden="1"/>
    <cellStyle name="Hyperlink" xfId="1130" builtinId="8" hidden="1"/>
    <cellStyle name="Hyperlink" xfId="1012" builtinId="8" hidden="1"/>
    <cellStyle name="Hyperlink" xfId="908" builtinId="8" hidden="1"/>
    <cellStyle name="Hyperlink" xfId="1234" builtinId="8" hidden="1"/>
    <cellStyle name="Hyperlink" xfId="2184" builtinId="8" hidden="1"/>
    <cellStyle name="Hyperlink" xfId="1806" builtinId="8" hidden="1"/>
    <cellStyle name="Hyperlink" xfId="752" builtinId="8" hidden="1"/>
    <cellStyle name="Hyperlink" xfId="2430" builtinId="8" hidden="1"/>
    <cellStyle name="Hyperlink" xfId="2372" builtinId="8" hidden="1"/>
    <cellStyle name="Hyperlink" xfId="1264" builtinId="8" hidden="1"/>
    <cellStyle name="Hyperlink" xfId="878" builtinId="8" hidden="1"/>
    <cellStyle name="Hyperlink" xfId="113" builtinId="8" hidden="1"/>
    <cellStyle name="Hyperlink" xfId="2028" builtinId="8" hidden="1"/>
    <cellStyle name="Hyperlink" xfId="103" builtinId="8" hidden="1"/>
    <cellStyle name="Hyperlink" xfId="1940" builtinId="8" hidden="1"/>
    <cellStyle name="Hyperlink" xfId="201" builtinId="8" hidden="1"/>
    <cellStyle name="Hyperlink" xfId="790" builtinId="8" hidden="1"/>
    <cellStyle name="Hyperlink" xfId="1352" builtinId="8" hidden="1"/>
    <cellStyle name="Hyperlink" xfId="567" builtinId="8" hidden="1"/>
    <cellStyle name="Hyperlink" xfId="1574" builtinId="8" hidden="1"/>
    <cellStyle name="Hyperlink" xfId="2300" builtinId="8" hidden="1"/>
    <cellStyle name="Hyperlink" xfId="1466" builtinId="8" hidden="1"/>
    <cellStyle name="Hyperlink" xfId="676" builtinId="8" hidden="1"/>
    <cellStyle name="Hyperlink" xfId="1244" builtinId="8" hidden="1"/>
    <cellStyle name="Hyperlink" xfId="898" builtinId="8" hidden="1"/>
    <cellStyle name="Hyperlink" xfId="93" builtinId="8" hidden="1"/>
    <cellStyle name="Hyperlink" xfId="157" builtinId="8" hidden="1"/>
    <cellStyle name="Hyperlink" xfId="2048" builtinId="8" hidden="1"/>
    <cellStyle name="Hyperlink" xfId="221" builtinId="8" hidden="1"/>
    <cellStyle name="Hyperlink" xfId="1438" builtinId="8" hidden="1"/>
    <cellStyle name="Hyperlink" xfId="770" builtinId="8" hidden="1"/>
    <cellStyle name="Hyperlink" xfId="1372" builtinId="8" hidden="1"/>
    <cellStyle name="Hyperlink" xfId="547" builtinId="8" hidden="1"/>
    <cellStyle name="Hyperlink" xfId="1594" builtinId="8" hidden="1"/>
    <cellStyle name="Hyperlink" xfId="2290" builtinId="8" hidden="1"/>
    <cellStyle name="Hyperlink" xfId="1446" builtinId="8" hidden="1"/>
    <cellStyle name="Hyperlink" xfId="696" builtinId="8" hidden="1"/>
    <cellStyle name="Hyperlink" xfId="1224" builtinId="8" hidden="1"/>
    <cellStyle name="Hyperlink" xfId="918" builtinId="8" hidden="1"/>
    <cellStyle name="Hyperlink" xfId="73" builtinId="8" hidden="1"/>
    <cellStyle name="Hyperlink" xfId="2068" builtinId="8" hidden="1"/>
    <cellStyle name="Hyperlink" xfId="107" builtinId="8" hidden="1"/>
    <cellStyle name="Hyperlink" xfId="1900" builtinId="8" hidden="1"/>
    <cellStyle name="Hyperlink" xfId="241" builtinId="8" hidden="1"/>
    <cellStyle name="Hyperlink" xfId="750" builtinId="8" hidden="1"/>
    <cellStyle name="Hyperlink" xfId="1392" builtinId="8" hidden="1"/>
    <cellStyle name="Hyperlink" xfId="2364" builtinId="8" hidden="1"/>
    <cellStyle name="Hyperlink" xfId="2438" builtinId="8" hidden="1"/>
    <cellStyle name="Hyperlink" xfId="543" builtinId="8" hidden="1"/>
    <cellStyle name="Hyperlink" xfId="1934" builtinId="8" hidden="1"/>
    <cellStyle name="Hyperlink" xfId="2120" builtinId="8" hidden="1"/>
    <cellStyle name="Hyperlink" xfId="1106" builtinId="8" hidden="1"/>
    <cellStyle name="Hyperlink" xfId="1036" builtinId="8" hidden="1"/>
    <cellStyle name="Hyperlink" xfId="884" builtinId="8" hidden="1"/>
    <cellStyle name="Hyperlink" xfId="1258" builtinId="8" hidden="1"/>
    <cellStyle name="Hyperlink" xfId="2196" builtinId="8" hidden="1"/>
    <cellStyle name="Hyperlink" xfId="1782" builtinId="8" hidden="1"/>
    <cellStyle name="Hyperlink" xfId="335" builtinId="8" hidden="1"/>
    <cellStyle name="Hyperlink" xfId="1560" builtinId="8" hidden="1"/>
    <cellStyle name="Hyperlink" xfId="581" builtinId="8" hidden="1"/>
    <cellStyle name="Hyperlink" xfId="409" builtinId="8" hidden="1"/>
    <cellStyle name="Hyperlink" xfId="1732" builtinId="8" hidden="1"/>
    <cellStyle name="Hyperlink" xfId="111" builtinId="8" hidden="1"/>
    <cellStyle name="Hyperlink" xfId="1954" builtinId="8" hidden="1"/>
    <cellStyle name="Hyperlink" xfId="2110" builtinId="8" hidden="1"/>
    <cellStyle name="Hyperlink" xfId="1086" builtinId="8" hidden="1"/>
    <cellStyle name="Hyperlink" xfId="1920" builtinId="8" hidden="1"/>
    <cellStyle name="Hyperlink" xfId="1824" builtinId="8" hidden="1"/>
    <cellStyle name="Hyperlink" xfId="1278" builtinId="8" hidden="1"/>
    <cellStyle name="Hyperlink" xfId="2206" builtinId="8" hidden="1"/>
    <cellStyle name="Hyperlink" xfId="1762" builtinId="8" hidden="1"/>
    <cellStyle name="Hyperlink" xfId="379" builtinId="8" hidden="1"/>
    <cellStyle name="Hyperlink" xfId="1540" builtinId="8" hidden="1"/>
    <cellStyle name="Hyperlink" xfId="601" builtinId="8" hidden="1"/>
    <cellStyle name="Hyperlink" xfId="389" builtinId="8" hidden="1"/>
    <cellStyle name="Hyperlink" xfId="1752" builtinId="8" hidden="1"/>
    <cellStyle name="Hyperlink" xfId="407" builtinId="8" hidden="1"/>
    <cellStyle name="Hyperlink" xfId="1974" builtinId="8" hidden="1"/>
    <cellStyle name="Hyperlink" xfId="2100" builtinId="8" hidden="1"/>
    <cellStyle name="Hyperlink" xfId="1066" builtinId="8" hidden="1"/>
    <cellStyle name="Hyperlink" xfId="1076" builtinId="8" hidden="1"/>
    <cellStyle name="Hyperlink" xfId="844" builtinId="8" hidden="1"/>
    <cellStyle name="Hyperlink" xfId="1298" builtinId="8" hidden="1"/>
    <cellStyle name="Hyperlink" xfId="2216" builtinId="8" hidden="1"/>
    <cellStyle name="Hyperlink" xfId="1742" builtinId="8" hidden="1"/>
    <cellStyle name="Hyperlink" xfId="880" builtinId="8" hidden="1"/>
    <cellStyle name="Hyperlink" xfId="2426" builtinId="8" hidden="1"/>
    <cellStyle name="Hyperlink" xfId="2376" builtinId="8" hidden="1"/>
    <cellStyle name="Hyperlink" xfId="1200" builtinId="8" hidden="1"/>
    <cellStyle name="Hyperlink" xfId="942" builtinId="8" hidden="1"/>
    <cellStyle name="Hyperlink" xfId="31" builtinId="8" hidden="1"/>
    <cellStyle name="Hyperlink" xfId="2092" builtinId="8" hidden="1"/>
    <cellStyle name="Hyperlink" xfId="155" builtinId="8" hidden="1"/>
    <cellStyle name="Hyperlink" xfId="1876" builtinId="8" hidden="1"/>
    <cellStyle name="Hyperlink" xfId="265" builtinId="8" hidden="1"/>
    <cellStyle name="Hyperlink" xfId="726" builtinId="8" hidden="1"/>
    <cellStyle name="Hyperlink" xfId="1416" builtinId="8" hidden="1"/>
    <cellStyle name="Hyperlink" xfId="503" builtinId="8" hidden="1"/>
    <cellStyle name="Hyperlink" xfId="1638" builtinId="8" hidden="1"/>
    <cellStyle name="Hyperlink" xfId="2268" builtinId="8" hidden="1"/>
    <cellStyle name="Hyperlink" xfId="1402" builtinId="8" hidden="1"/>
    <cellStyle name="Hyperlink" xfId="740" builtinId="8" hidden="1"/>
    <cellStyle name="Hyperlink" xfId="1180" builtinId="8" hidden="1"/>
    <cellStyle name="Hyperlink" xfId="1474" builtinId="8" hidden="1"/>
    <cellStyle name="Hyperlink" xfId="1308" builtinId="8" hidden="1"/>
    <cellStyle name="Hyperlink" xfId="2286" builtinId="8" hidden="1"/>
    <cellStyle name="Hyperlink" xfId="43" builtinId="8" hidden="1"/>
    <cellStyle name="Hyperlink" xfId="2480" builtinId="8" hidden="1"/>
    <cellStyle name="Hyperlink" xfId="2496" builtinId="8" hidden="1"/>
    <cellStyle name="Hyperlink" xfId="2512" builtinId="8" hidden="1"/>
    <cellStyle name="Hyperlink" xfId="2528" builtinId="8" hidden="1"/>
    <cellStyle name="Hyperlink" xfId="2544" builtinId="8" hidden="1"/>
    <cellStyle name="Hyperlink" xfId="2560" builtinId="8" hidden="1"/>
    <cellStyle name="Hyperlink" xfId="2576" builtinId="8" hidden="1"/>
    <cellStyle name="Hyperlink" xfId="2592" builtinId="8" hidden="1"/>
    <cellStyle name="Hyperlink" xfId="2608" builtinId="8" hidden="1"/>
    <cellStyle name="Hyperlink" xfId="2624" builtinId="8" hidden="1"/>
    <cellStyle name="Hyperlink" xfId="2640" builtinId="8" hidden="1"/>
    <cellStyle name="Hyperlink" xfId="2656" builtinId="8" hidden="1"/>
    <cellStyle name="Hyperlink" xfId="2672" builtinId="8" hidden="1"/>
    <cellStyle name="Hyperlink" xfId="2688" builtinId="8" hidden="1"/>
    <cellStyle name="Hyperlink" xfId="2704" builtinId="8" hidden="1"/>
    <cellStyle name="Hyperlink" xfId="2720" builtinId="8" hidden="1"/>
    <cellStyle name="Hyperlink" xfId="2736" builtinId="8" hidden="1"/>
    <cellStyle name="Hyperlink" xfId="2752" builtinId="8" hidden="1"/>
    <cellStyle name="Hyperlink" xfId="2768" builtinId="8" hidden="1"/>
    <cellStyle name="Hyperlink" xfId="2784" builtinId="8" hidden="1"/>
    <cellStyle name="Hyperlink" xfId="2800" builtinId="8" hidden="1"/>
    <cellStyle name="Hyperlink" xfId="2816" builtinId="8" hidden="1"/>
    <cellStyle name="Hyperlink" xfId="2832" builtinId="8" hidden="1"/>
    <cellStyle name="Hyperlink" xfId="2848" builtinId="8" hidden="1"/>
    <cellStyle name="Hyperlink" xfId="2864" builtinId="8" hidden="1"/>
    <cellStyle name="Hyperlink" xfId="2880" builtinId="8" hidden="1"/>
    <cellStyle name="Hyperlink" xfId="2896" builtinId="8" hidden="1"/>
    <cellStyle name="Hyperlink" xfId="2912" builtinId="8" hidden="1"/>
    <cellStyle name="Hyperlink" xfId="2928" builtinId="8" hidden="1"/>
    <cellStyle name="Hyperlink" xfId="2944" builtinId="8" hidden="1"/>
    <cellStyle name="Hyperlink" xfId="2960" builtinId="8" hidden="1"/>
    <cellStyle name="Hyperlink" xfId="2976" builtinId="8" hidden="1"/>
    <cellStyle name="Hyperlink" xfId="2992" builtinId="8" hidden="1"/>
    <cellStyle name="Hyperlink" xfId="3008" builtinId="8" hidden="1"/>
    <cellStyle name="Hyperlink" xfId="3024" builtinId="8" hidden="1"/>
    <cellStyle name="Hyperlink" xfId="3040" builtinId="8" hidden="1"/>
    <cellStyle name="Hyperlink" xfId="3056" builtinId="8" hidden="1"/>
    <cellStyle name="Hyperlink" xfId="3072" builtinId="8" hidden="1"/>
    <cellStyle name="Hyperlink" xfId="3088" builtinId="8" hidden="1"/>
    <cellStyle name="Hyperlink" xfId="3104" builtinId="8" hidden="1"/>
    <cellStyle name="Hyperlink" xfId="3120" builtinId="8" hidden="1"/>
    <cellStyle name="Hyperlink" xfId="3136" builtinId="8" hidden="1"/>
    <cellStyle name="Hyperlink" xfId="3152" builtinId="8" hidden="1"/>
    <cellStyle name="Hyperlink" xfId="3168" builtinId="8" hidden="1"/>
    <cellStyle name="Hyperlink" xfId="3184" builtinId="8" hidden="1"/>
    <cellStyle name="Hyperlink" xfId="3200" builtinId="8" hidden="1"/>
    <cellStyle name="Hyperlink" xfId="3216" builtinId="8" hidden="1"/>
    <cellStyle name="Hyperlink" xfId="3232" builtinId="8" hidden="1"/>
    <cellStyle name="Hyperlink" xfId="3248" builtinId="8" hidden="1"/>
    <cellStyle name="Hyperlink" xfId="3264" builtinId="8" hidden="1"/>
    <cellStyle name="Hyperlink" xfId="3280" builtinId="8" hidden="1"/>
    <cellStyle name="Hyperlink" xfId="3296" builtinId="8" hidden="1"/>
    <cellStyle name="Hyperlink" xfId="3312" builtinId="8" hidden="1"/>
    <cellStyle name="Hyperlink" xfId="3328" builtinId="8" hidden="1"/>
    <cellStyle name="Hyperlink" xfId="3344" builtinId="8" hidden="1"/>
    <cellStyle name="Hyperlink" xfId="3360" builtinId="8" hidden="1"/>
    <cellStyle name="Hyperlink" xfId="3376" builtinId="8" hidden="1"/>
    <cellStyle name="Hyperlink" xfId="3392" builtinId="8" hidden="1"/>
    <cellStyle name="Hyperlink" xfId="3408" builtinId="8" hidden="1"/>
    <cellStyle name="Hyperlink" xfId="3424" builtinId="8" hidden="1"/>
    <cellStyle name="Hyperlink" xfId="3440" builtinId="8" hidden="1"/>
    <cellStyle name="Hyperlink" xfId="3456" builtinId="8" hidden="1"/>
    <cellStyle name="Hyperlink" xfId="3472" builtinId="8" hidden="1"/>
    <cellStyle name="Hyperlink" xfId="3488" builtinId="8" hidden="1"/>
    <cellStyle name="Hyperlink" xfId="3504" builtinId="8" hidden="1"/>
    <cellStyle name="Hyperlink" xfId="3520" builtinId="8" hidden="1"/>
    <cellStyle name="Hyperlink" xfId="3536" builtinId="8" hidden="1"/>
    <cellStyle name="Hyperlink" xfId="3552" builtinId="8" hidden="1"/>
    <cellStyle name="Hyperlink" xfId="3568" builtinId="8" hidden="1"/>
    <cellStyle name="Hyperlink" xfId="3584" builtinId="8" hidden="1"/>
    <cellStyle name="Hyperlink" xfId="3600" builtinId="8" hidden="1"/>
    <cellStyle name="Hyperlink" xfId="3616" builtinId="8" hidden="1"/>
    <cellStyle name="Hyperlink" xfId="3632" builtinId="8" hidden="1"/>
    <cellStyle name="Hyperlink" xfId="3648" builtinId="8" hidden="1"/>
    <cellStyle name="Hyperlink" xfId="3664" builtinId="8" hidden="1"/>
    <cellStyle name="Hyperlink" xfId="3680" builtinId="8" hidden="1"/>
    <cellStyle name="Hyperlink" xfId="3696" builtinId="8" hidden="1"/>
    <cellStyle name="Hyperlink" xfId="3712" builtinId="8" hidden="1"/>
    <cellStyle name="Hyperlink" xfId="3728" builtinId="8" hidden="1"/>
    <cellStyle name="Hyperlink" xfId="3744" builtinId="8" hidden="1"/>
    <cellStyle name="Hyperlink" xfId="3760" builtinId="8" hidden="1"/>
    <cellStyle name="Hyperlink" xfId="3776" builtinId="8" hidden="1"/>
    <cellStyle name="Hyperlink" xfId="3792" builtinId="8" hidden="1"/>
    <cellStyle name="Hyperlink" xfId="3808" builtinId="8" hidden="1"/>
    <cellStyle name="Hyperlink" xfId="3824" builtinId="8" hidden="1"/>
    <cellStyle name="Hyperlink" xfId="3840" builtinId="8" hidden="1"/>
    <cellStyle name="Hyperlink" xfId="3856" builtinId="8" hidden="1"/>
    <cellStyle name="Hyperlink" xfId="3872" builtinId="8" hidden="1"/>
    <cellStyle name="Hyperlink" xfId="3888" builtinId="8" hidden="1"/>
    <cellStyle name="Hyperlink" xfId="3904" builtinId="8" hidden="1"/>
    <cellStyle name="Hyperlink" xfId="3920" builtinId="8" hidden="1"/>
    <cellStyle name="Hyperlink" xfId="3918" builtinId="8" hidden="1"/>
    <cellStyle name="Hyperlink" xfId="3902" builtinId="8" hidden="1"/>
    <cellStyle name="Hyperlink" xfId="3886" builtinId="8" hidden="1"/>
    <cellStyle name="Hyperlink" xfId="3870" builtinId="8" hidden="1"/>
    <cellStyle name="Hyperlink" xfId="3854" builtinId="8" hidden="1"/>
    <cellStyle name="Hyperlink" xfId="3838" builtinId="8" hidden="1"/>
    <cellStyle name="Hyperlink" xfId="3822" builtinId="8" hidden="1"/>
    <cellStyle name="Hyperlink" xfId="3806" builtinId="8" hidden="1"/>
    <cellStyle name="Hyperlink" xfId="3790" builtinId="8" hidden="1"/>
    <cellStyle name="Hyperlink" xfId="3774" builtinId="8" hidden="1"/>
    <cellStyle name="Hyperlink" xfId="3758" builtinId="8" hidden="1"/>
    <cellStyle name="Hyperlink" xfId="3742" builtinId="8" hidden="1"/>
    <cellStyle name="Hyperlink" xfId="3726" builtinId="8" hidden="1"/>
    <cellStyle name="Hyperlink" xfId="3710" builtinId="8" hidden="1"/>
    <cellStyle name="Hyperlink" xfId="3694" builtinId="8" hidden="1"/>
    <cellStyle name="Hyperlink" xfId="3678" builtinId="8" hidden="1"/>
    <cellStyle name="Hyperlink" xfId="3662" builtinId="8" hidden="1"/>
    <cellStyle name="Hyperlink" xfId="3646" builtinId="8" hidden="1"/>
    <cellStyle name="Hyperlink" xfId="3630" builtinId="8" hidden="1"/>
    <cellStyle name="Hyperlink" xfId="3614" builtinId="8" hidden="1"/>
    <cellStyle name="Hyperlink" xfId="3598" builtinId="8" hidden="1"/>
    <cellStyle name="Hyperlink" xfId="3582" builtinId="8" hidden="1"/>
    <cellStyle name="Hyperlink" xfId="3566" builtinId="8" hidden="1"/>
    <cellStyle name="Hyperlink" xfId="3550" builtinId="8" hidden="1"/>
    <cellStyle name="Hyperlink" xfId="3534" builtinId="8" hidden="1"/>
    <cellStyle name="Hyperlink" xfId="3518" builtinId="8" hidden="1"/>
    <cellStyle name="Hyperlink" xfId="3502" builtinId="8" hidden="1"/>
    <cellStyle name="Hyperlink" xfId="3486" builtinId="8" hidden="1"/>
    <cellStyle name="Hyperlink" xfId="3470" builtinId="8" hidden="1"/>
    <cellStyle name="Hyperlink" xfId="3454" builtinId="8" hidden="1"/>
    <cellStyle name="Hyperlink" xfId="3438" builtinId="8" hidden="1"/>
    <cellStyle name="Hyperlink" xfId="3422" builtinId="8" hidden="1"/>
    <cellStyle name="Hyperlink" xfId="3406" builtinId="8" hidden="1"/>
    <cellStyle name="Hyperlink" xfId="3390" builtinId="8" hidden="1"/>
    <cellStyle name="Hyperlink" xfId="3374" builtinId="8" hidden="1"/>
    <cellStyle name="Hyperlink" xfId="3358" builtinId="8" hidden="1"/>
    <cellStyle name="Hyperlink" xfId="3342" builtinId="8" hidden="1"/>
    <cellStyle name="Hyperlink" xfId="3326" builtinId="8" hidden="1"/>
    <cellStyle name="Hyperlink" xfId="3310" builtinId="8" hidden="1"/>
    <cellStyle name="Hyperlink" xfId="3294" builtinId="8" hidden="1"/>
    <cellStyle name="Hyperlink" xfId="3278" builtinId="8" hidden="1"/>
    <cellStyle name="Hyperlink" xfId="3262" builtinId="8" hidden="1"/>
    <cellStyle name="Hyperlink" xfId="3246" builtinId="8" hidden="1"/>
    <cellStyle name="Hyperlink" xfId="3230" builtinId="8" hidden="1"/>
    <cellStyle name="Hyperlink" xfId="3214" builtinId="8" hidden="1"/>
    <cellStyle name="Hyperlink" xfId="3198" builtinId="8" hidden="1"/>
    <cellStyle name="Hyperlink" xfId="3182" builtinId="8" hidden="1"/>
    <cellStyle name="Hyperlink" xfId="3166" builtinId="8" hidden="1"/>
    <cellStyle name="Hyperlink" xfId="3150" builtinId="8" hidden="1"/>
    <cellStyle name="Hyperlink" xfId="3134" builtinId="8" hidden="1"/>
    <cellStyle name="Hyperlink" xfId="3118" builtinId="8" hidden="1"/>
    <cellStyle name="Hyperlink" xfId="3102" builtinId="8" hidden="1"/>
    <cellStyle name="Hyperlink" xfId="3086" builtinId="8" hidden="1"/>
    <cellStyle name="Hyperlink" xfId="3070" builtinId="8" hidden="1"/>
    <cellStyle name="Hyperlink" xfId="3054" builtinId="8" hidden="1"/>
    <cellStyle name="Hyperlink" xfId="3038" builtinId="8" hidden="1"/>
    <cellStyle name="Hyperlink" xfId="3022" builtinId="8" hidden="1"/>
    <cellStyle name="Hyperlink" xfId="3006" builtinId="8" hidden="1"/>
    <cellStyle name="Hyperlink" xfId="2990" builtinId="8" hidden="1"/>
    <cellStyle name="Hyperlink" xfId="2974" builtinId="8" hidden="1"/>
    <cellStyle name="Hyperlink" xfId="2958" builtinId="8" hidden="1"/>
    <cellStyle name="Hyperlink" xfId="2942" builtinId="8" hidden="1"/>
    <cellStyle name="Hyperlink" xfId="2926" builtinId="8" hidden="1"/>
    <cellStyle name="Hyperlink" xfId="2910" builtinId="8" hidden="1"/>
    <cellStyle name="Hyperlink" xfId="2894" builtinId="8" hidden="1"/>
    <cellStyle name="Hyperlink" xfId="2878" builtinId="8" hidden="1"/>
    <cellStyle name="Hyperlink" xfId="2862" builtinId="8" hidden="1"/>
    <cellStyle name="Hyperlink" xfId="2846" builtinId="8" hidden="1"/>
    <cellStyle name="Hyperlink" xfId="2830" builtinId="8" hidden="1"/>
    <cellStyle name="Hyperlink" xfId="2814" builtinId="8" hidden="1"/>
    <cellStyle name="Hyperlink" xfId="2798" builtinId="8" hidden="1"/>
    <cellStyle name="Hyperlink" xfId="2782" builtinId="8" hidden="1"/>
    <cellStyle name="Hyperlink" xfId="2766" builtinId="8" hidden="1"/>
    <cellStyle name="Hyperlink" xfId="2750" builtinId="8" hidden="1"/>
    <cellStyle name="Hyperlink" xfId="2734" builtinId="8" hidden="1"/>
    <cellStyle name="Hyperlink" xfId="2718" builtinId="8" hidden="1"/>
    <cellStyle name="Hyperlink" xfId="2702" builtinId="8" hidden="1"/>
    <cellStyle name="Hyperlink" xfId="2686" builtinId="8" hidden="1"/>
    <cellStyle name="Hyperlink" xfId="2670" builtinId="8" hidden="1"/>
    <cellStyle name="Hyperlink" xfId="2654" builtinId="8" hidden="1"/>
    <cellStyle name="Hyperlink" xfId="2638" builtinId="8" hidden="1"/>
    <cellStyle name="Hyperlink" xfId="2622" builtinId="8" hidden="1"/>
    <cellStyle name="Hyperlink" xfId="2606" builtinId="8" hidden="1"/>
    <cellStyle name="Hyperlink" xfId="2590" builtinId="8" hidden="1"/>
    <cellStyle name="Hyperlink" xfId="2574" builtinId="8" hidden="1"/>
    <cellStyle name="Hyperlink" xfId="2558" builtinId="8" hidden="1"/>
    <cellStyle name="Hyperlink" xfId="2542" builtinId="8" hidden="1"/>
    <cellStyle name="Hyperlink" xfId="2526" builtinId="8" hidden="1"/>
    <cellStyle name="Hyperlink" xfId="2510" builtinId="8" hidden="1"/>
    <cellStyle name="Hyperlink" xfId="2494" builtinId="8" hidden="1"/>
    <cellStyle name="Hyperlink" xfId="2478" builtinId="8" hidden="1"/>
    <cellStyle name="Hyperlink" xfId="2112" builtinId="8" hidden="1"/>
    <cellStyle name="Hyperlink" xfId="2304" builtinId="8" hidden="1"/>
    <cellStyle name="Hyperlink" xfId="1564" builtinId="8" hidden="1"/>
    <cellStyle name="Hyperlink" xfId="1346" builtinId="8" hidden="1"/>
    <cellStyle name="Hyperlink" xfId="924" builtinId="8" hidden="1"/>
    <cellStyle name="Hyperlink" xfId="996" builtinId="8" hidden="1"/>
    <cellStyle name="Hyperlink" xfId="1146" builtinId="8" hidden="1"/>
    <cellStyle name="Hyperlink" xfId="2140" builtinId="8" hidden="1"/>
    <cellStyle name="Hyperlink" xfId="1894" builtinId="8" hidden="1"/>
    <cellStyle name="Hyperlink" xfId="415" builtinId="8" hidden="1"/>
    <cellStyle name="Hyperlink" xfId="1672" builtinId="8" hidden="1"/>
    <cellStyle name="Hyperlink" xfId="469" builtinId="8" hidden="1"/>
    <cellStyle name="Hyperlink" xfId="521" builtinId="8" hidden="1"/>
    <cellStyle name="Hyperlink" xfId="1620" builtinId="8" hidden="1"/>
    <cellStyle name="Hyperlink" xfId="299" builtinId="8" hidden="1"/>
    <cellStyle name="Hyperlink" xfId="1842" builtinId="8" hidden="1"/>
    <cellStyle name="Hyperlink" xfId="2166" builtinId="8" hidden="1"/>
    <cellStyle name="Hyperlink" xfId="1198" builtinId="8" hidden="1"/>
    <cellStyle name="Hyperlink" xfId="639" builtinId="8" hidden="1"/>
    <cellStyle name="Hyperlink" xfId="2392" builtinId="8" hidden="1"/>
    <cellStyle name="Hyperlink" xfId="2410" builtinId="8" hidden="1"/>
    <cellStyle name="Hyperlink" xfId="832" builtinId="8" hidden="1"/>
    <cellStyle name="Hyperlink" xfId="1486" builtinId="8" hidden="1"/>
    <cellStyle name="Hyperlink" xfId="2310" builtinId="8" hidden="1"/>
    <cellStyle name="Hyperlink" xfId="1554" builtinId="8" hidden="1"/>
    <cellStyle name="Hyperlink" xfId="587" builtinId="8" hidden="1"/>
    <cellStyle name="Hyperlink" xfId="1332" builtinId="8" hidden="1"/>
    <cellStyle name="Hyperlink" xfId="810" builtinId="8" hidden="1"/>
    <cellStyle name="Hyperlink" xfId="181" builtinId="8" hidden="1"/>
    <cellStyle name="Hyperlink" xfId="1960" builtinId="8" hidden="1"/>
    <cellStyle name="Hyperlink" xfId="207" builtinId="8" hidden="1"/>
    <cellStyle name="Hyperlink" xfId="2008" builtinId="8" hidden="1"/>
    <cellStyle name="Hyperlink" xfId="133" builtinId="8" hidden="1"/>
    <cellStyle name="Hyperlink" xfId="858" builtinId="8" hidden="1"/>
    <cellStyle name="Hyperlink" xfId="1284" builtinId="8" hidden="1"/>
    <cellStyle name="Hyperlink" xfId="635" builtinId="8" hidden="1"/>
    <cellStyle name="Hyperlink" xfId="1506" builtinId="8" hidden="1"/>
    <cellStyle name="Hyperlink" xfId="2320" builtinId="8" hidden="1"/>
    <cellStyle name="Hyperlink" xfId="1534" builtinId="8" hidden="1"/>
    <cellStyle name="Hyperlink" xfId="1312" builtinId="8" hidden="1"/>
    <cellStyle name="Hyperlink" xfId="1760" builtinId="8" hidden="1"/>
    <cellStyle name="Hyperlink" xfId="830" builtinId="8" hidden="1"/>
    <cellStyle name="Hyperlink" xfId="161" builtinId="8" hidden="1"/>
    <cellStyle name="Hyperlink" xfId="1980" builtinId="8" hidden="1"/>
    <cellStyle name="Hyperlink" xfId="67" builtinId="8" hidden="1"/>
    <cellStyle name="Hyperlink" xfId="1988" builtinId="8" hidden="1"/>
    <cellStyle name="Hyperlink" xfId="153" builtinId="8" hidden="1"/>
    <cellStyle name="Hyperlink" xfId="838" builtinId="8" hidden="1"/>
    <cellStyle name="Hyperlink" xfId="1304" builtinId="8" hidden="1"/>
    <cellStyle name="Hyperlink" xfId="615" builtinId="8" hidden="1"/>
    <cellStyle name="Hyperlink" xfId="1526" builtinId="8" hidden="1"/>
    <cellStyle name="Hyperlink" xfId="2324" builtinId="8" hidden="1"/>
    <cellStyle name="Hyperlink" xfId="1514" builtinId="8" hidden="1"/>
    <cellStyle name="Hyperlink" xfId="627" builtinId="8" hidden="1"/>
    <cellStyle name="Hyperlink" xfId="1292" builtinId="8" hidden="1"/>
    <cellStyle name="Hyperlink" xfId="850" builtinId="8" hidden="1"/>
    <cellStyle name="Hyperlink" xfId="141" builtinId="8" hidden="1"/>
    <cellStyle name="Hyperlink" xfId="2000" builtinId="8" hidden="1"/>
    <cellStyle name="Hyperlink" xfId="463" builtinId="8" hidden="1"/>
    <cellStyle name="Hyperlink" xfId="2454" builtinId="8" hidden="1"/>
    <cellStyle name="Hyperlink" xfId="2348" builtinId="8" hidden="1"/>
    <cellStyle name="Hyperlink" xfId="1648" builtinId="8" hidden="1"/>
    <cellStyle name="Hyperlink" xfId="493" builtinId="8" hidden="1"/>
    <cellStyle name="Hyperlink" xfId="497" builtinId="8" hidden="1"/>
    <cellStyle name="Hyperlink" xfId="1644" builtinId="8" hidden="1"/>
    <cellStyle name="Hyperlink" xfId="275" builtinId="8" hidden="1"/>
    <cellStyle name="Hyperlink" xfId="1866" builtinId="8" hidden="1"/>
    <cellStyle name="Hyperlink" xfId="2154" builtinId="8" hidden="1"/>
    <cellStyle name="Hyperlink" xfId="1174" builtinId="8" hidden="1"/>
    <cellStyle name="Hyperlink" xfId="968" builtinId="8" hidden="1"/>
    <cellStyle name="Hyperlink" xfId="952" builtinId="8" hidden="1"/>
    <cellStyle name="Hyperlink" xfId="1190" builtinId="8" hidden="1"/>
    <cellStyle name="Hyperlink" xfId="2162" builtinId="8" hidden="1"/>
    <cellStyle name="Hyperlink" xfId="1850" builtinId="8" hidden="1"/>
    <cellStyle name="Hyperlink" xfId="291" builtinId="8" hidden="1"/>
    <cellStyle name="Hyperlink" xfId="1628" builtinId="8" hidden="1"/>
    <cellStyle name="Hyperlink" xfId="513" builtinId="8" hidden="1"/>
    <cellStyle name="Hyperlink" xfId="1310" builtinId="8" hidden="1"/>
    <cellStyle name="Hyperlink" xfId="734" builtinId="8" hidden="1"/>
    <cellStyle name="Hyperlink" xfId="1950" builtinId="8" hidden="1"/>
    <cellStyle name="Hyperlink" xfId="349" builtinId="8" hidden="1"/>
    <cellStyle name="Hyperlink" xfId="2144" builtinId="8" hidden="1"/>
    <cellStyle name="Hyperlink" xfId="1154" builtinId="8" hidden="1"/>
    <cellStyle name="Hyperlink" xfId="988" builtinId="8" hidden="1"/>
    <cellStyle name="Hyperlink" xfId="932" builtinId="8" hidden="1"/>
    <cellStyle name="Hyperlink" xfId="1210" builtinId="8" hidden="1"/>
    <cellStyle name="Hyperlink" xfId="2172" builtinId="8" hidden="1"/>
    <cellStyle name="Hyperlink" xfId="1830" builtinId="8" hidden="1"/>
    <cellStyle name="Hyperlink" xfId="367" builtinId="8" hidden="1"/>
    <cellStyle name="Hyperlink" xfId="1608" builtinId="8" hidden="1"/>
    <cellStyle name="Hyperlink" xfId="533" builtinId="8" hidden="1"/>
    <cellStyle name="Hyperlink" xfId="457" builtinId="8" hidden="1"/>
    <cellStyle name="Hyperlink" xfId="1684" builtinId="8" hidden="1"/>
    <cellStyle name="Hyperlink" xfId="235" builtinId="8" hidden="1"/>
    <cellStyle name="Hyperlink" xfId="1906" builtinId="8" hidden="1"/>
    <cellStyle name="Hyperlink" xfId="2134" builtinId="8" hidden="1"/>
    <cellStyle name="Hyperlink" xfId="1134" builtinId="8" hidden="1"/>
    <cellStyle name="Hyperlink" xfId="1008" builtinId="8" hidden="1"/>
    <cellStyle name="Hyperlink" xfId="2388" builtinId="8" hidden="1"/>
    <cellStyle name="Hyperlink" xfId="2414" builtinId="8" hidden="1"/>
    <cellStyle name="Hyperlink" xfId="864" builtinId="8" hidden="1"/>
    <cellStyle name="Hyperlink" xfId="1550" builtinId="8" hidden="1"/>
    <cellStyle name="Hyperlink" xfId="2312" builtinId="8" hidden="1"/>
    <cellStyle name="Hyperlink" xfId="1490" builtinId="8" hidden="1"/>
    <cellStyle name="Hyperlink" xfId="651" builtinId="8" hidden="1"/>
    <cellStyle name="Hyperlink" xfId="1268" builtinId="8" hidden="1"/>
    <cellStyle name="Hyperlink" xfId="874" builtinId="8" hidden="1"/>
    <cellStyle name="Hyperlink" xfId="117" builtinId="8" hidden="1"/>
    <cellStyle name="Hyperlink" xfId="2024" builtinId="8" hidden="1"/>
    <cellStyle name="Hyperlink" xfId="223" builtinId="8" hidden="1"/>
    <cellStyle name="Hyperlink" xfId="1944" builtinId="8" hidden="1"/>
    <cellStyle name="Hyperlink" xfId="197" builtinId="8" hidden="1"/>
    <cellStyle name="Hyperlink" xfId="794" builtinId="8" hidden="1"/>
    <cellStyle name="Hyperlink" xfId="1348" builtinId="8" hidden="1"/>
    <cellStyle name="Hyperlink" xfId="571" builtinId="8" hidden="1"/>
    <cellStyle name="Hyperlink" xfId="1570" builtinId="8" hidden="1"/>
    <cellStyle name="Hyperlink" xfId="2302" builtinId="8" hidden="1"/>
    <cellStyle name="Hyperlink" xfId="1470" builtinId="8" hidden="1"/>
    <cellStyle name="Hyperlink" xfId="1440" builtinId="8" hidden="1"/>
    <cellStyle name="Hyperlink" xfId="1792" builtinId="8" hidden="1"/>
    <cellStyle name="Hyperlink" xfId="894" builtinId="8" hidden="1"/>
    <cellStyle name="Hyperlink" xfId="97" builtinId="8" hidden="1"/>
    <cellStyle name="Hyperlink" xfId="2044" builtinId="8" hidden="1"/>
    <cellStyle name="Hyperlink" xfId="95" builtinId="8" hidden="1"/>
    <cellStyle name="Hyperlink" xfId="1924" builtinId="8" hidden="1"/>
    <cellStyle name="Hyperlink" xfId="217" builtinId="8" hidden="1"/>
    <cellStyle name="Hyperlink" xfId="774" builtinId="8" hidden="1"/>
    <cellStyle name="Hyperlink" xfId="1368" builtinId="8" hidden="1"/>
    <cellStyle name="Hyperlink" xfId="551" builtinId="8" hidden="1"/>
    <cellStyle name="Hyperlink" xfId="1590" builtinId="8" hidden="1"/>
    <cellStyle name="Hyperlink" xfId="2292" builtinId="8" hidden="1"/>
    <cellStyle name="Hyperlink" xfId="1450" builtinId="8" hidden="1"/>
    <cellStyle name="Hyperlink" xfId="692" builtinId="8" hidden="1"/>
    <cellStyle name="Hyperlink" xfId="1228" builtinId="8" hidden="1"/>
    <cellStyle name="Hyperlink" xfId="914" builtinId="8" hidden="1"/>
    <cellStyle name="Hyperlink" xfId="77" builtinId="8" hidden="1"/>
    <cellStyle name="Hyperlink" xfId="2064" builtinId="8" hidden="1"/>
    <cellStyle name="Hyperlink" xfId="511" builtinId="8" hidden="1"/>
    <cellStyle name="Hyperlink" xfId="2450" builtinId="8" hidden="1"/>
    <cellStyle name="Hyperlink" xfId="2352" builtinId="8" hidden="1"/>
    <cellStyle name="Hyperlink" xfId="1584" builtinId="8" hidden="1"/>
    <cellStyle name="Hyperlink" xfId="557" builtinId="8" hidden="1"/>
    <cellStyle name="Hyperlink" xfId="433" builtinId="8" hidden="1"/>
    <cellStyle name="Hyperlink" xfId="1708" builtinId="8" hidden="1"/>
    <cellStyle name="Hyperlink" xfId="211" builtinId="8" hidden="1"/>
    <cellStyle name="Hyperlink" xfId="1930" builtinId="8" hidden="1"/>
    <cellStyle name="Hyperlink" xfId="2122" builtinId="8" hidden="1"/>
    <cellStyle name="Hyperlink" xfId="1110" builtinId="8" hidden="1"/>
    <cellStyle name="Hyperlink" xfId="1032" builtinId="8" hidden="1"/>
    <cellStyle name="Hyperlink" xfId="888" builtinId="8" hidden="1"/>
    <cellStyle name="Hyperlink" xfId="1636" builtinId="8" hidden="1"/>
    <cellStyle name="Hyperlink" xfId="1274" builtinId="8" hidden="1"/>
    <cellStyle name="Hyperlink" xfId="53" builtinId="8" hidden="1"/>
    <cellStyle name="Hyperlink" xfId="485" builtinId="8" hidden="1"/>
    <cellStyle name="Hyperlink" xfId="1254" builtinId="8" hidden="1"/>
    <cellStyle name="Hyperlink" xfId="1786" builtinId="8" hidden="1"/>
    <cellStyle name="Hyperlink" xfId="611" builtinId="8" hidden="1"/>
    <cellStyle name="Hyperlink" xfId="539" builtinId="8" hidden="1"/>
    <cellStyle name="Hyperlink" xfId="3928" builtinId="8" hidden="1"/>
    <cellStyle name="Hyperlink" xfId="3936" builtinId="8" hidden="1"/>
    <cellStyle name="Hyperlink" xfId="3944" builtinId="8" hidden="1"/>
    <cellStyle name="Hyperlink" xfId="3952" builtinId="8" hidden="1"/>
    <cellStyle name="Hyperlink" xfId="3960" builtinId="8" hidden="1"/>
    <cellStyle name="Hyperlink" xfId="3968" builtinId="8" hidden="1"/>
    <cellStyle name="Hyperlink" xfId="3976" builtinId="8" hidden="1"/>
    <cellStyle name="Hyperlink" xfId="3984" builtinId="8" hidden="1"/>
    <cellStyle name="Hyperlink" xfId="3992" builtinId="8" hidden="1"/>
    <cellStyle name="Hyperlink" xfId="4000" builtinId="8" hidden="1"/>
    <cellStyle name="Hyperlink" xfId="4008" builtinId="8" hidden="1"/>
    <cellStyle name="Hyperlink" xfId="4016" builtinId="8" hidden="1"/>
    <cellStyle name="Hyperlink" xfId="4024" builtinId="8" hidden="1"/>
    <cellStyle name="Hyperlink" xfId="4032" builtinId="8" hidden="1"/>
    <cellStyle name="Hyperlink" xfId="4040" builtinId="8" hidden="1"/>
    <cellStyle name="Hyperlink" xfId="4048" builtinId="8" hidden="1"/>
    <cellStyle name="Hyperlink" xfId="4056" builtinId="8" hidden="1"/>
    <cellStyle name="Hyperlink" xfId="4064" builtinId="8" hidden="1"/>
    <cellStyle name="Hyperlink" xfId="4072" builtinId="8" hidden="1"/>
    <cellStyle name="Hyperlink" xfId="4080" builtinId="8" hidden="1"/>
    <cellStyle name="Hyperlink" xfId="4088" builtinId="8" hidden="1"/>
    <cellStyle name="Hyperlink" xfId="4096" builtinId="8" hidden="1"/>
    <cellStyle name="Hyperlink" xfId="4104" builtinId="8" hidden="1"/>
    <cellStyle name="Hyperlink" xfId="4112" builtinId="8" hidden="1"/>
    <cellStyle name="Hyperlink" xfId="4120" builtinId="8" hidden="1"/>
    <cellStyle name="Hyperlink" xfId="4128" builtinId="8" hidden="1"/>
    <cellStyle name="Hyperlink" xfId="4136" builtinId="8" hidden="1"/>
    <cellStyle name="Hyperlink" xfId="4144" builtinId="8" hidden="1"/>
    <cellStyle name="Hyperlink" xfId="4152" builtinId="8" hidden="1"/>
    <cellStyle name="Hyperlink" xfId="4160" builtinId="8" hidden="1"/>
    <cellStyle name="Hyperlink" xfId="4168" builtinId="8" hidden="1"/>
    <cellStyle name="Hyperlink" xfId="4176" builtinId="8" hidden="1"/>
    <cellStyle name="Hyperlink" xfId="4184" builtinId="8" hidden="1"/>
    <cellStyle name="Hyperlink" xfId="4192" builtinId="8" hidden="1"/>
    <cellStyle name="Hyperlink" xfId="4200" builtinId="8" hidden="1"/>
    <cellStyle name="Hyperlink" xfId="4208" builtinId="8" hidden="1"/>
    <cellStyle name="Hyperlink" xfId="4216" builtinId="8" hidden="1"/>
    <cellStyle name="Hyperlink" xfId="4224" builtinId="8" hidden="1"/>
    <cellStyle name="Hyperlink" xfId="4232" builtinId="8" hidden="1"/>
    <cellStyle name="Hyperlink" xfId="4240" builtinId="8" hidden="1"/>
    <cellStyle name="Hyperlink" xfId="4248" builtinId="8" hidden="1"/>
    <cellStyle name="Hyperlink" xfId="4256" builtinId="8" hidden="1"/>
    <cellStyle name="Hyperlink" xfId="4264" builtinId="8" hidden="1"/>
    <cellStyle name="Hyperlink" xfId="4272" builtinId="8" hidden="1"/>
    <cellStyle name="Hyperlink" xfId="4280" builtinId="8" hidden="1"/>
    <cellStyle name="Hyperlink" xfId="4288" builtinId="8" hidden="1"/>
    <cellStyle name="Hyperlink" xfId="4296" builtinId="8" hidden="1"/>
    <cellStyle name="Hyperlink" xfId="4304" builtinId="8" hidden="1"/>
    <cellStyle name="Hyperlink" xfId="4312" builtinId="8" hidden="1"/>
    <cellStyle name="Hyperlink" xfId="4320" builtinId="8" hidden="1"/>
    <cellStyle name="Hyperlink" xfId="4328" builtinId="8" hidden="1"/>
    <cellStyle name="Hyperlink" xfId="4336" builtinId="8" hidden="1"/>
    <cellStyle name="Hyperlink" xfId="4344" builtinId="8" hidden="1"/>
    <cellStyle name="Hyperlink" xfId="4352" builtinId="8" hidden="1"/>
    <cellStyle name="Hyperlink" xfId="4360" builtinId="8" hidden="1"/>
    <cellStyle name="Hyperlink" xfId="4368" builtinId="8" hidden="1"/>
    <cellStyle name="Hyperlink" xfId="4376" builtinId="8" hidden="1"/>
    <cellStyle name="Hyperlink" xfId="4384" builtinId="8" hidden="1"/>
    <cellStyle name="Hyperlink" xfId="4392" builtinId="8" hidden="1"/>
    <cellStyle name="Hyperlink" xfId="4400" builtinId="8" hidden="1"/>
    <cellStyle name="Hyperlink" xfId="4408" builtinId="8" hidden="1"/>
    <cellStyle name="Hyperlink" xfId="4416" builtinId="8" hidden="1"/>
    <cellStyle name="Hyperlink" xfId="4424" builtinId="8" hidden="1"/>
    <cellStyle name="Hyperlink" xfId="4432" builtinId="8" hidden="1"/>
    <cellStyle name="Hyperlink" xfId="4440" builtinId="8" hidden="1"/>
    <cellStyle name="Hyperlink" xfId="4448" builtinId="8" hidden="1"/>
    <cellStyle name="Hyperlink" xfId="4456" builtinId="8" hidden="1"/>
    <cellStyle name="Hyperlink" xfId="4464" builtinId="8" hidden="1"/>
    <cellStyle name="Hyperlink" xfId="4472" builtinId="8" hidden="1"/>
    <cellStyle name="Hyperlink" xfId="4478" builtinId="8" hidden="1"/>
    <cellStyle name="Hyperlink" xfId="4470" builtinId="8" hidden="1"/>
    <cellStyle name="Hyperlink" xfId="4462" builtinId="8" hidden="1"/>
    <cellStyle name="Hyperlink" xfId="4454" builtinId="8" hidden="1"/>
    <cellStyle name="Hyperlink" xfId="4446" builtinId="8" hidden="1"/>
    <cellStyle name="Hyperlink" xfId="4438" builtinId="8" hidden="1"/>
    <cellStyle name="Hyperlink" xfId="4430" builtinId="8" hidden="1"/>
    <cellStyle name="Hyperlink" xfId="4422" builtinId="8" hidden="1"/>
    <cellStyle name="Hyperlink" xfId="4414" builtinId="8" hidden="1"/>
    <cellStyle name="Hyperlink" xfId="4406" builtinId="8" hidden="1"/>
    <cellStyle name="Hyperlink" xfId="4398" builtinId="8" hidden="1"/>
    <cellStyle name="Hyperlink" xfId="4390" builtinId="8" hidden="1"/>
    <cellStyle name="Hyperlink" xfId="4382" builtinId="8" hidden="1"/>
    <cellStyle name="Hyperlink" xfId="4374" builtinId="8" hidden="1"/>
    <cellStyle name="Hyperlink" xfId="4366" builtinId="8" hidden="1"/>
    <cellStyle name="Hyperlink" xfId="4358" builtinId="8" hidden="1"/>
    <cellStyle name="Hyperlink" xfId="4350" builtinId="8" hidden="1"/>
    <cellStyle name="Hyperlink" xfId="4342" builtinId="8" hidden="1"/>
    <cellStyle name="Hyperlink" xfId="4334" builtinId="8" hidden="1"/>
    <cellStyle name="Hyperlink" xfId="4326" builtinId="8" hidden="1"/>
    <cellStyle name="Hyperlink" xfId="4318" builtinId="8" hidden="1"/>
    <cellStyle name="Hyperlink" xfId="4310" builtinId="8" hidden="1"/>
    <cellStyle name="Hyperlink" xfId="4302" builtinId="8" hidden="1"/>
    <cellStyle name="Hyperlink" xfId="4294" builtinId="8" hidden="1"/>
    <cellStyle name="Hyperlink" xfId="4286" builtinId="8" hidden="1"/>
    <cellStyle name="Hyperlink" xfId="4278" builtinId="8" hidden="1"/>
    <cellStyle name="Hyperlink" xfId="4270" builtinId="8" hidden="1"/>
    <cellStyle name="Hyperlink" xfId="4262" builtinId="8" hidden="1"/>
    <cellStyle name="Hyperlink" xfId="4254" builtinId="8" hidden="1"/>
    <cellStyle name="Hyperlink" xfId="4246" builtinId="8" hidden="1"/>
    <cellStyle name="Hyperlink" xfId="4238" builtinId="8" hidden="1"/>
    <cellStyle name="Hyperlink" xfId="4230" builtinId="8" hidden="1"/>
    <cellStyle name="Hyperlink" xfId="4222" builtinId="8" hidden="1"/>
    <cellStyle name="Hyperlink" xfId="4214" builtinId="8" hidden="1"/>
    <cellStyle name="Hyperlink" xfId="4206" builtinId="8" hidden="1"/>
    <cellStyle name="Hyperlink" xfId="4198" builtinId="8" hidden="1"/>
    <cellStyle name="Hyperlink" xfId="4190" builtinId="8" hidden="1"/>
    <cellStyle name="Hyperlink" xfId="4182" builtinId="8" hidden="1"/>
    <cellStyle name="Hyperlink" xfId="4174" builtinId="8" hidden="1"/>
    <cellStyle name="Hyperlink" xfId="4166" builtinId="8" hidden="1"/>
    <cellStyle name="Hyperlink" xfId="4158" builtinId="8" hidden="1"/>
    <cellStyle name="Hyperlink" xfId="4150" builtinId="8" hidden="1"/>
    <cellStyle name="Hyperlink" xfId="4142" builtinId="8" hidden="1"/>
    <cellStyle name="Hyperlink" xfId="4134" builtinId="8" hidden="1"/>
    <cellStyle name="Hyperlink" xfId="4126" builtinId="8" hidden="1"/>
    <cellStyle name="Hyperlink" xfId="4118" builtinId="8" hidden="1"/>
    <cellStyle name="Hyperlink" xfId="4110" builtinId="8" hidden="1"/>
    <cellStyle name="Hyperlink" xfId="4102" builtinId="8" hidden="1"/>
    <cellStyle name="Hyperlink" xfId="4094" builtinId="8" hidden="1"/>
    <cellStyle name="Hyperlink" xfId="4086" builtinId="8" hidden="1"/>
    <cellStyle name="Hyperlink" xfId="4078" builtinId="8" hidden="1"/>
    <cellStyle name="Hyperlink" xfId="4070" builtinId="8" hidden="1"/>
    <cellStyle name="Hyperlink" xfId="4062" builtinId="8" hidden="1"/>
    <cellStyle name="Hyperlink" xfId="4054" builtinId="8" hidden="1"/>
    <cellStyle name="Hyperlink" xfId="4046" builtinId="8" hidden="1"/>
    <cellStyle name="Hyperlink" xfId="4038" builtinId="8" hidden="1"/>
    <cellStyle name="Hyperlink" xfId="4030" builtinId="8" hidden="1"/>
    <cellStyle name="Hyperlink" xfId="4022" builtinId="8" hidden="1"/>
    <cellStyle name="Hyperlink" xfId="4014" builtinId="8" hidden="1"/>
    <cellStyle name="Hyperlink" xfId="4006" builtinId="8" hidden="1"/>
    <cellStyle name="Hyperlink" xfId="3998" builtinId="8" hidden="1"/>
    <cellStyle name="Hyperlink" xfId="3990" builtinId="8" hidden="1"/>
    <cellStyle name="Hyperlink" xfId="3982" builtinId="8" hidden="1"/>
    <cellStyle name="Hyperlink" xfId="3974" builtinId="8" hidden="1"/>
    <cellStyle name="Hyperlink" xfId="3966" builtinId="8" hidden="1"/>
    <cellStyle name="Hyperlink" xfId="3958" builtinId="8" hidden="1"/>
    <cellStyle name="Hyperlink" xfId="3950" builtinId="8" hidden="1"/>
    <cellStyle name="Hyperlink" xfId="3942" builtinId="8" hidden="1"/>
    <cellStyle name="Hyperlink" xfId="3934" builtinId="8" hidden="1"/>
    <cellStyle name="Hyperlink" xfId="1052" builtinId="8" hidden="1"/>
    <cellStyle name="Hyperlink" xfId="355" builtinId="8" hidden="1"/>
    <cellStyle name="Hyperlink" xfId="167" builtinId="8" hidden="1"/>
    <cellStyle name="Hyperlink" xfId="762" builtinId="8" hidden="1"/>
    <cellStyle name="Hyperlink" xfId="1510" builtinId="8" hidden="1"/>
    <cellStyle name="Hyperlink" xfId="9" builtinId="8" hidden="1"/>
    <cellStyle name="Hyperlink" xfId="249" builtinId="8" hidden="1"/>
    <cellStyle name="Hyperlink" xfId="1530" builtinId="8" hidden="1"/>
    <cellStyle name="Hyperlink" xfId="1766" builtinId="8" hidden="1"/>
    <cellStyle name="Hyperlink" xfId="327" builtinId="8" hidden="1"/>
    <cellStyle name="Hyperlink" xfId="1544" builtinId="8" hidden="1"/>
    <cellStyle name="Hyperlink" xfId="597" builtinId="8" hidden="1"/>
    <cellStyle name="Hyperlink" xfId="393" builtinId="8" hidden="1"/>
    <cellStyle name="Hyperlink" xfId="1748" builtinId="8" hidden="1"/>
    <cellStyle name="Hyperlink" xfId="119" builtinId="8" hidden="1"/>
    <cellStyle name="Hyperlink" xfId="1970" builtinId="8" hidden="1"/>
    <cellStyle name="Hyperlink" xfId="2102" builtinId="8" hidden="1"/>
    <cellStyle name="Hyperlink" xfId="1070" builtinId="8" hidden="1"/>
    <cellStyle name="Hyperlink" xfId="1072" builtinId="8" hidden="1"/>
    <cellStyle name="Hyperlink" xfId="2384" builtinId="8" hidden="1"/>
    <cellStyle name="Hyperlink" xfId="2418" builtinId="8" hidden="1"/>
    <cellStyle name="Hyperlink" xfId="912" builtinId="8" hidden="1"/>
    <cellStyle name="Hyperlink" xfId="1614" builtinId="8" hidden="1"/>
    <cellStyle name="Hyperlink" xfId="2280" builtinId="8" hidden="1"/>
    <cellStyle name="Hyperlink" xfId="1426" builtinId="8" hidden="1"/>
    <cellStyle name="Hyperlink" xfId="716" builtinId="8" hidden="1"/>
    <cellStyle name="Hyperlink" xfId="1204" builtinId="8" hidden="1"/>
    <cellStyle name="Hyperlink" xfId="938" builtinId="8" hidden="1"/>
    <cellStyle name="Hyperlink" xfId="27" builtinId="8" hidden="1"/>
    <cellStyle name="Hyperlink" xfId="2088" builtinId="8" hidden="1"/>
    <cellStyle name="Hyperlink" xfId="263" builtinId="8" hidden="1"/>
    <cellStyle name="Hyperlink" xfId="1880" builtinId="8" hidden="1"/>
    <cellStyle name="Hyperlink" xfId="261" builtinId="8" hidden="1"/>
    <cellStyle name="Hyperlink" xfId="730" builtinId="8" hidden="1"/>
    <cellStyle name="Hyperlink" xfId="1412" builtinId="8" hidden="1"/>
    <cellStyle name="Hyperlink" xfId="507" builtinId="8" hidden="1"/>
    <cellStyle name="Hyperlink" xfId="1634" builtinId="8" hidden="1"/>
    <cellStyle name="Hyperlink" xfId="2270" builtinId="8" hidden="1"/>
    <cellStyle name="Hyperlink" xfId="1406" builtinId="8" hidden="1"/>
    <cellStyle name="Hyperlink" xfId="1568" builtinId="8" hidden="1"/>
    <cellStyle name="Hyperlink" xfId="1856" builtinId="8" hidden="1"/>
    <cellStyle name="Hyperlink" xfId="958" builtinId="8" hidden="1"/>
    <cellStyle name="Hyperlink" xfId="41" builtinId="8" hidden="1"/>
    <cellStyle name="Hyperlink" xfId="2082" builtinId="8" hidden="1"/>
    <cellStyle name="Hyperlink" xfId="187" builtinId="8" hidden="1"/>
    <cellStyle name="Hyperlink" xfId="1860" builtinId="8" hidden="1"/>
    <cellStyle name="Hyperlink" xfId="281" builtinId="8" hidden="1"/>
    <cellStyle name="Hyperlink" xfId="710" builtinId="8" hidden="1"/>
    <cellStyle name="Hyperlink" xfId="1432" builtinId="8" hidden="1"/>
    <cellStyle name="Hyperlink" xfId="487" builtinId="8" hidden="1"/>
    <cellStyle name="Hyperlink" xfId="1654" builtinId="8" hidden="1"/>
    <cellStyle name="Hyperlink" xfId="2260" builtinId="8" hidden="1"/>
    <cellStyle name="Hyperlink" xfId="1386" builtinId="8" hidden="1"/>
    <cellStyle name="Hyperlink" xfId="756" builtinId="8" hidden="1"/>
    <cellStyle name="Hyperlink" xfId="1164" builtinId="8" hidden="1"/>
    <cellStyle name="Hyperlink" xfId="978" builtinId="8" hidden="1"/>
    <cellStyle name="Hyperlink" xfId="55" builtinId="8" hidden="1"/>
    <cellStyle name="Hyperlink" xfId="2062" builtinId="8" hidden="1"/>
    <cellStyle name="Hyperlink" xfId="559" builtinId="8" hidden="1"/>
    <cellStyle name="Hyperlink" xfId="2446" builtinId="8" hidden="1"/>
    <cellStyle name="Hyperlink" xfId="2356" builtinId="8" hidden="1"/>
    <cellStyle name="Hyperlink" xfId="1520" builtinId="8" hidden="1"/>
    <cellStyle name="Hyperlink" xfId="621" builtinId="8" hidden="1"/>
    <cellStyle name="Hyperlink" xfId="369" builtinId="8" hidden="1"/>
    <cellStyle name="Hyperlink" xfId="1772" builtinId="8" hidden="1"/>
    <cellStyle name="Hyperlink" xfId="135" builtinId="8" hidden="1"/>
    <cellStyle name="Hyperlink" xfId="1994" builtinId="8" hidden="1"/>
    <cellStyle name="Hyperlink" xfId="7" builtinId="8" hidden="1"/>
    <cellStyle name="Hyperlink" xfId="1046" builtinId="8" hidden="1"/>
    <cellStyle name="Hyperlink" xfId="1096" builtinId="8" hidden="1"/>
    <cellStyle name="Hyperlink" xfId="824" builtinId="8" hidden="1"/>
    <cellStyle name="Hyperlink" xfId="1318" builtinId="8" hidden="1"/>
    <cellStyle name="Hyperlink" xfId="2226" builtinId="8" hidden="1"/>
    <cellStyle name="Hyperlink" xfId="1722" builtinId="8" hidden="1"/>
    <cellStyle name="Hyperlink" xfId="419" builtinId="8" hidden="1"/>
    <cellStyle name="Hyperlink" xfId="1500" builtinId="8" hidden="1"/>
    <cellStyle name="Hyperlink" xfId="641" builtinId="8" hidden="1"/>
    <cellStyle name="Hyperlink" xfId="1374" builtinId="8" hidden="1"/>
    <cellStyle name="Hyperlink" xfId="477" builtinId="8" hidden="1"/>
    <cellStyle name="Hyperlink" xfId="2078" builtinId="8" hidden="1"/>
    <cellStyle name="Hyperlink" xfId="285" builtinId="8" hidden="1"/>
    <cellStyle name="Hyperlink" xfId="15" builtinId="8" hidden="1"/>
    <cellStyle name="Hyperlink" xfId="1026" builtinId="8" hidden="1"/>
    <cellStyle name="Hyperlink" xfId="1116" builtinId="8" hidden="1"/>
    <cellStyle name="Hyperlink" xfId="804" builtinId="8" hidden="1"/>
    <cellStyle name="Hyperlink" xfId="1338" builtinId="8" hidden="1"/>
    <cellStyle name="Hyperlink" xfId="2236" builtinId="8" hidden="1"/>
    <cellStyle name="Hyperlink" xfId="1702" builtinId="8" hidden="1"/>
    <cellStyle name="Hyperlink" xfId="287" builtinId="8" hidden="1"/>
    <cellStyle name="Hyperlink" xfId="1480" builtinId="8" hidden="1"/>
    <cellStyle name="Hyperlink" xfId="661" builtinId="8" hidden="1"/>
    <cellStyle name="Hyperlink" xfId="329" builtinId="8" hidden="1"/>
    <cellStyle name="Hyperlink" xfId="1812" builtinId="8" hidden="1"/>
    <cellStyle name="Hyperlink" xfId="163" builtinId="8" hidden="1"/>
    <cellStyle name="Hyperlink" xfId="2034" builtinId="8" hidden="1"/>
    <cellStyle name="Hyperlink" xfId="37" builtinId="8" hidden="1"/>
    <cellStyle name="Hyperlink" xfId="1006" builtinId="8" hidden="1"/>
    <cellStyle name="Hyperlink" xfId="1136" builtinId="8" hidden="1"/>
    <cellStyle name="Hyperlink" xfId="2380" builtinId="8" hidden="1"/>
    <cellStyle name="Hyperlink" xfId="2422" builtinId="8" hidden="1"/>
    <cellStyle name="Hyperlink" xfId="960" builtinId="8" hidden="1"/>
    <cellStyle name="Hyperlink" xfId="1678" builtinId="8" hidden="1"/>
    <cellStyle name="Hyperlink" xfId="2248" builtinId="8" hidden="1"/>
    <cellStyle name="Hyperlink" xfId="1362" builtinId="8" hidden="1"/>
    <cellStyle name="Hyperlink" xfId="780" builtinId="8" hidden="1"/>
    <cellStyle name="Hyperlink" xfId="1140" builtinId="8" hidden="1"/>
    <cellStyle name="Hyperlink" xfId="1002" builtinId="8" hidden="1"/>
    <cellStyle name="Hyperlink" xfId="45" builtinId="8" hidden="1"/>
    <cellStyle name="Hyperlink" xfId="2038" builtinId="8" hidden="1"/>
    <cellStyle name="Hyperlink" xfId="279" builtinId="8" hidden="1"/>
    <cellStyle name="Hyperlink" xfId="1816" builtinId="8" hidden="1"/>
    <cellStyle name="Hyperlink" xfId="325" builtinId="8" hidden="1"/>
    <cellStyle name="Hyperlink" xfId="665" builtinId="8" hidden="1"/>
    <cellStyle name="Hyperlink" xfId="1476" builtinId="8" hidden="1"/>
    <cellStyle name="Hyperlink" xfId="443" builtinId="8" hidden="1"/>
    <cellStyle name="Hyperlink" xfId="1698" builtinId="8" hidden="1"/>
    <cellStyle name="Hyperlink" xfId="2238" builtinId="8" hidden="1"/>
    <cellStyle name="Hyperlink" xfId="1342" builtinId="8" hidden="1"/>
    <cellStyle name="Hyperlink" xfId="1696" builtinId="8" hidden="1"/>
    <cellStyle name="Hyperlink" xfId="1888" builtinId="8" hidden="1"/>
    <cellStyle name="Hyperlink" xfId="1022" builtinId="8" hidden="1"/>
    <cellStyle name="Hyperlink" xfId="11" builtinId="8" hidden="1"/>
    <cellStyle name="Hyperlink" xfId="2018" builtinId="8" hidden="1"/>
    <cellStyle name="Hyperlink" xfId="151" builtinId="8" hidden="1"/>
    <cellStyle name="Hyperlink" xfId="1796" builtinId="8" hidden="1"/>
    <cellStyle name="Hyperlink" xfId="345" builtinId="8" hidden="1"/>
    <cellStyle name="Hyperlink" xfId="645" builtinId="8" hidden="1"/>
    <cellStyle name="Hyperlink" xfId="1496" builtinId="8" hidden="1"/>
    <cellStyle name="Hyperlink" xfId="295" builtinId="8" hidden="1"/>
    <cellStyle name="Hyperlink" xfId="1718" builtinId="8" hidden="1"/>
    <cellStyle name="Hyperlink" xfId="2228" builtinId="8" hidden="1"/>
    <cellStyle name="Hyperlink" xfId="1322" builtinId="8" hidden="1"/>
    <cellStyle name="Hyperlink" xfId="820" builtinId="8" hidden="1"/>
    <cellStyle name="Hyperlink" xfId="1100" builtinId="8" hidden="1"/>
    <cellStyle name="Hyperlink" xfId="1042" builtinId="8" hidden="1"/>
    <cellStyle name="Hyperlink" xfId="5" builtinId="8" hidden="1"/>
    <cellStyle name="Hyperlink" xfId="1998" builtinId="8" hidden="1"/>
    <cellStyle name="Hyperlink" xfId="591" builtinId="8" hidden="1"/>
    <cellStyle name="Hyperlink" xfId="2442" builtinId="8" hidden="1"/>
    <cellStyle name="Hyperlink" xfId="2360" builtinId="8" hidden="1"/>
    <cellStyle name="Hyperlink" xfId="1456" builtinId="8" hidden="1"/>
    <cellStyle name="Hyperlink" xfId="686" builtinId="8" hidden="1"/>
    <cellStyle name="Hyperlink" xfId="305" builtinId="8" hidden="1"/>
    <cellStyle name="Hyperlink" xfId="1836" builtinId="8" hidden="1"/>
    <cellStyle name="Hyperlink" xfId="179" builtinId="8" hidden="1"/>
    <cellStyle name="Hyperlink" xfId="2058" builtinId="8" hidden="1"/>
    <cellStyle name="Hyperlink" xfId="57" builtinId="8" hidden="1"/>
    <cellStyle name="Hyperlink" xfId="982" builtinId="8" hidden="1"/>
    <cellStyle name="Hyperlink" xfId="1160" builtinId="8" hidden="1"/>
    <cellStyle name="Hyperlink" xfId="760" builtinId="8" hidden="1"/>
    <cellStyle name="Hyperlink" xfId="1382" builtinId="8" hidden="1"/>
    <cellStyle name="Hyperlink" xfId="2258" builtinId="8" hidden="1"/>
    <cellStyle name="Hyperlink" xfId="1658" builtinId="8" hidden="1"/>
    <cellStyle name="Hyperlink" xfId="483" builtinId="8" hidden="1"/>
    <cellStyle name="Hyperlink" xfId="321" builtinId="8" hidden="1"/>
    <cellStyle name="Hyperlink" xfId="1602" builtinId="8" hidden="1"/>
    <cellStyle name="Hyperlink" xfId="1436" builtinId="8" hidden="1"/>
    <cellStyle name="Hyperlink" xfId="2158" builtinId="8" hidden="1"/>
    <cellStyle name="Hyperlink" xfId="2466" builtinId="8" hidden="1"/>
    <cellStyle name="Hyperlink" xfId="2482" builtinId="8" hidden="1"/>
    <cellStyle name="Hyperlink" xfId="2498" builtinId="8" hidden="1"/>
    <cellStyle name="Hyperlink" xfId="2514" builtinId="8" hidden="1"/>
    <cellStyle name="Hyperlink" xfId="2530" builtinId="8" hidden="1"/>
    <cellStyle name="Hyperlink" xfId="2546" builtinId="8" hidden="1"/>
    <cellStyle name="Hyperlink" xfId="2562" builtinId="8" hidden="1"/>
    <cellStyle name="Hyperlink" xfId="2578" builtinId="8" hidden="1"/>
    <cellStyle name="Hyperlink" xfId="2594" builtinId="8" hidden="1"/>
    <cellStyle name="Hyperlink" xfId="2610" builtinId="8" hidden="1"/>
    <cellStyle name="Hyperlink" xfId="2626" builtinId="8" hidden="1"/>
    <cellStyle name="Hyperlink" xfId="2642" builtinId="8" hidden="1"/>
    <cellStyle name="Hyperlink" xfId="2658" builtinId="8" hidden="1"/>
    <cellStyle name="Hyperlink" xfId="2674" builtinId="8" hidden="1"/>
    <cellStyle name="Hyperlink" xfId="2690" builtinId="8" hidden="1"/>
    <cellStyle name="Hyperlink" xfId="2706" builtinId="8" hidden="1"/>
    <cellStyle name="Hyperlink" xfId="2722" builtinId="8" hidden="1"/>
    <cellStyle name="Hyperlink" xfId="2738" builtinId="8" hidden="1"/>
    <cellStyle name="Hyperlink" xfId="2754" builtinId="8" hidden="1"/>
    <cellStyle name="Hyperlink" xfId="2770" builtinId="8" hidden="1"/>
    <cellStyle name="Hyperlink" xfId="2786" builtinId="8" hidden="1"/>
    <cellStyle name="Hyperlink" xfId="2802" builtinId="8" hidden="1"/>
    <cellStyle name="Hyperlink" xfId="2818" builtinId="8" hidden="1"/>
    <cellStyle name="Hyperlink" xfId="2834" builtinId="8" hidden="1"/>
    <cellStyle name="Hyperlink" xfId="2850" builtinId="8" hidden="1"/>
    <cellStyle name="Hyperlink" xfId="2866" builtinId="8" hidden="1"/>
    <cellStyle name="Hyperlink" xfId="2882" builtinId="8" hidden="1"/>
    <cellStyle name="Hyperlink" xfId="2898" builtinId="8" hidden="1"/>
    <cellStyle name="Hyperlink" xfId="2914" builtinId="8" hidden="1"/>
    <cellStyle name="Hyperlink" xfId="2930" builtinId="8" hidden="1"/>
    <cellStyle name="Hyperlink" xfId="2946" builtinId="8" hidden="1"/>
    <cellStyle name="Hyperlink" xfId="2962" builtinId="8" hidden="1"/>
    <cellStyle name="Hyperlink" xfId="2978" builtinId="8" hidden="1"/>
    <cellStyle name="Hyperlink" xfId="2994" builtinId="8" hidden="1"/>
    <cellStyle name="Hyperlink" xfId="3010" builtinId="8" hidden="1"/>
    <cellStyle name="Hyperlink" xfId="3026" builtinId="8" hidden="1"/>
    <cellStyle name="Hyperlink" xfId="3042" builtinId="8" hidden="1"/>
    <cellStyle name="Hyperlink" xfId="3058" builtinId="8" hidden="1"/>
    <cellStyle name="Hyperlink" xfId="3074" builtinId="8" hidden="1"/>
    <cellStyle name="Hyperlink" xfId="3090" builtinId="8" hidden="1"/>
    <cellStyle name="Hyperlink" xfId="3106" builtinId="8" hidden="1"/>
    <cellStyle name="Hyperlink" xfId="3122" builtinId="8" hidden="1"/>
    <cellStyle name="Hyperlink" xfId="3138" builtinId="8" hidden="1"/>
    <cellStyle name="Hyperlink" xfId="3154" builtinId="8" hidden="1"/>
    <cellStyle name="Hyperlink" xfId="3170" builtinId="8" hidden="1"/>
    <cellStyle name="Hyperlink" xfId="3186" builtinId="8" hidden="1"/>
    <cellStyle name="Hyperlink" xfId="3202" builtinId="8" hidden="1"/>
    <cellStyle name="Hyperlink" xfId="3218" builtinId="8" hidden="1"/>
    <cellStyle name="Hyperlink" xfId="3234" builtinId="8" hidden="1"/>
    <cellStyle name="Hyperlink" xfId="3250" builtinId="8" hidden="1"/>
    <cellStyle name="Hyperlink" xfId="3266" builtinId="8" hidden="1"/>
    <cellStyle name="Hyperlink" xfId="3282" builtinId="8" hidden="1"/>
    <cellStyle name="Hyperlink" xfId="3298" builtinId="8" hidden="1"/>
    <cellStyle name="Hyperlink" xfId="3314" builtinId="8" hidden="1"/>
    <cellStyle name="Hyperlink" xfId="3330" builtinId="8" hidden="1"/>
    <cellStyle name="Hyperlink" xfId="3346" builtinId="8" hidden="1"/>
    <cellStyle name="Hyperlink" xfId="3362" builtinId="8" hidden="1"/>
    <cellStyle name="Hyperlink" xfId="3378" builtinId="8" hidden="1"/>
    <cellStyle name="Hyperlink" xfId="3394" builtinId="8" hidden="1"/>
    <cellStyle name="Hyperlink" xfId="3410" builtinId="8" hidden="1"/>
    <cellStyle name="Hyperlink" xfId="3426" builtinId="8" hidden="1"/>
    <cellStyle name="Hyperlink" xfId="3442" builtinId="8" hidden="1"/>
    <cellStyle name="Hyperlink" xfId="3458" builtinId="8" hidden="1"/>
    <cellStyle name="Hyperlink" xfId="3474" builtinId="8" hidden="1"/>
    <cellStyle name="Hyperlink" xfId="3490" builtinId="8" hidden="1"/>
    <cellStyle name="Hyperlink" xfId="3506" builtinId="8" hidden="1"/>
    <cellStyle name="Hyperlink" xfId="3522" builtinId="8" hidden="1"/>
    <cellStyle name="Hyperlink" xfId="3538" builtinId="8" hidden="1"/>
    <cellStyle name="Hyperlink" xfId="3554" builtinId="8" hidden="1"/>
    <cellStyle name="Hyperlink" xfId="3570" builtinId="8" hidden="1"/>
    <cellStyle name="Hyperlink" xfId="3586" builtinId="8" hidden="1"/>
    <cellStyle name="Hyperlink" xfId="3602" builtinId="8" hidden="1"/>
    <cellStyle name="Hyperlink" xfId="3618" builtinId="8" hidden="1"/>
    <cellStyle name="Hyperlink" xfId="3634" builtinId="8" hidden="1"/>
    <cellStyle name="Hyperlink" xfId="3650" builtinId="8" hidden="1"/>
    <cellStyle name="Hyperlink" xfId="3666" builtinId="8" hidden="1"/>
    <cellStyle name="Hyperlink" xfId="3682" builtinId="8" hidden="1"/>
    <cellStyle name="Hyperlink" xfId="3698" builtinId="8" hidden="1"/>
    <cellStyle name="Hyperlink" xfId="3714" builtinId="8" hidden="1"/>
    <cellStyle name="Hyperlink" xfId="3730" builtinId="8" hidden="1"/>
    <cellStyle name="Hyperlink" xfId="3746" builtinId="8" hidden="1"/>
    <cellStyle name="Hyperlink" xfId="3762" builtinId="8" hidden="1"/>
    <cellStyle name="Hyperlink" xfId="3778" builtinId="8" hidden="1"/>
    <cellStyle name="Hyperlink" xfId="3794" builtinId="8" hidden="1"/>
    <cellStyle name="Hyperlink" xfId="3810" builtinId="8" hidden="1"/>
    <cellStyle name="Hyperlink" xfId="3826" builtinId="8" hidden="1"/>
    <cellStyle name="Hyperlink" xfId="3842" builtinId="8" hidden="1"/>
    <cellStyle name="Hyperlink" xfId="3858" builtinId="8" hidden="1"/>
    <cellStyle name="Hyperlink" xfId="3874" builtinId="8" hidden="1"/>
    <cellStyle name="Hyperlink" xfId="3890" builtinId="8" hidden="1"/>
    <cellStyle name="Hyperlink" xfId="3906" builtinId="8" hidden="1"/>
    <cellStyle name="Hyperlink" xfId="3922" builtinId="8" hidden="1"/>
    <cellStyle name="Hyperlink" xfId="3916" builtinId="8" hidden="1"/>
    <cellStyle name="Hyperlink" xfId="3900" builtinId="8" hidden="1"/>
    <cellStyle name="Hyperlink" xfId="3884" builtinId="8" hidden="1"/>
    <cellStyle name="Hyperlink" xfId="3868" builtinId="8" hidden="1"/>
    <cellStyle name="Hyperlink" xfId="3852" builtinId="8" hidden="1"/>
    <cellStyle name="Hyperlink" xfId="3836" builtinId="8" hidden="1"/>
    <cellStyle name="Hyperlink" xfId="3820" builtinId="8" hidden="1"/>
    <cellStyle name="Hyperlink" xfId="3804" builtinId="8" hidden="1"/>
    <cellStyle name="Hyperlink" xfId="3788" builtinId="8" hidden="1"/>
    <cellStyle name="Hyperlink" xfId="3772" builtinId="8" hidden="1"/>
    <cellStyle name="Hyperlink" xfId="3756" builtinId="8" hidden="1"/>
    <cellStyle name="Hyperlink" xfId="3740" builtinId="8" hidden="1"/>
    <cellStyle name="Hyperlink" xfId="3724" builtinId="8" hidden="1"/>
    <cellStyle name="Hyperlink" xfId="3708" builtinId="8" hidden="1"/>
    <cellStyle name="Hyperlink" xfId="3692" builtinId="8" hidden="1"/>
    <cellStyle name="Hyperlink" xfId="3676" builtinId="8" hidden="1"/>
    <cellStyle name="Hyperlink" xfId="3660" builtinId="8" hidden="1"/>
    <cellStyle name="Hyperlink" xfId="3644" builtinId="8" hidden="1"/>
    <cellStyle name="Hyperlink" xfId="3628" builtinId="8" hidden="1"/>
    <cellStyle name="Hyperlink" xfId="3612" builtinId="8" hidden="1"/>
    <cellStyle name="Hyperlink" xfId="3596" builtinId="8" hidden="1"/>
    <cellStyle name="Hyperlink" xfId="3580" builtinId="8" hidden="1"/>
    <cellStyle name="Hyperlink" xfId="3564" builtinId="8" hidden="1"/>
    <cellStyle name="Hyperlink" xfId="3548" builtinId="8" hidden="1"/>
    <cellStyle name="Hyperlink" xfId="3532" builtinId="8" hidden="1"/>
    <cellStyle name="Hyperlink" xfId="3516" builtinId="8" hidden="1"/>
    <cellStyle name="Hyperlink" xfId="3500" builtinId="8" hidden="1"/>
    <cellStyle name="Hyperlink" xfId="3484" builtinId="8" hidden="1"/>
    <cellStyle name="Hyperlink" xfId="3468" builtinId="8" hidden="1"/>
    <cellStyle name="Hyperlink" xfId="3452" builtinId="8" hidden="1"/>
    <cellStyle name="Hyperlink" xfId="3436" builtinId="8" hidden="1"/>
    <cellStyle name="Hyperlink" xfId="3420" builtinId="8" hidden="1"/>
    <cellStyle name="Hyperlink" xfId="3404" builtinId="8" hidden="1"/>
    <cellStyle name="Hyperlink" xfId="3388" builtinId="8" hidden="1"/>
    <cellStyle name="Hyperlink" xfId="3372" builtinId="8" hidden="1"/>
    <cellStyle name="Hyperlink" xfId="3356" builtinId="8" hidden="1"/>
    <cellStyle name="Hyperlink" xfId="3340" builtinId="8" hidden="1"/>
    <cellStyle name="Hyperlink" xfId="3324" builtinId="8" hidden="1"/>
    <cellStyle name="Hyperlink" xfId="3308" builtinId="8" hidden="1"/>
    <cellStyle name="Hyperlink" xfId="3292" builtinId="8" hidden="1"/>
    <cellStyle name="Hyperlink" xfId="3276" builtinId="8" hidden="1"/>
    <cellStyle name="Hyperlink" xfId="3260" builtinId="8" hidden="1"/>
    <cellStyle name="Hyperlink" xfId="3244" builtinId="8" hidden="1"/>
    <cellStyle name="Hyperlink" xfId="3228" builtinId="8" hidden="1"/>
    <cellStyle name="Hyperlink" xfId="3212" builtinId="8" hidden="1"/>
    <cellStyle name="Hyperlink" xfId="3196" builtinId="8" hidden="1"/>
    <cellStyle name="Hyperlink" xfId="3180" builtinId="8" hidden="1"/>
    <cellStyle name="Hyperlink" xfId="3164" builtinId="8" hidden="1"/>
    <cellStyle name="Hyperlink" xfId="3148" builtinId="8" hidden="1"/>
    <cellStyle name="Hyperlink" xfId="3132" builtinId="8" hidden="1"/>
    <cellStyle name="Hyperlink" xfId="3116" builtinId="8" hidden="1"/>
    <cellStyle name="Hyperlink" xfId="3100" builtinId="8" hidden="1"/>
    <cellStyle name="Hyperlink" xfId="3084" builtinId="8" hidden="1"/>
    <cellStyle name="Hyperlink" xfId="3068" builtinId="8" hidden="1"/>
    <cellStyle name="Hyperlink" xfId="3052" builtinId="8" hidden="1"/>
    <cellStyle name="Hyperlink" xfId="3036" builtinId="8" hidden="1"/>
    <cellStyle name="Hyperlink" xfId="3020" builtinId="8" hidden="1"/>
    <cellStyle name="Hyperlink" xfId="3004" builtinId="8" hidden="1"/>
    <cellStyle name="Hyperlink" xfId="2988" builtinId="8" hidden="1"/>
    <cellStyle name="Hyperlink" xfId="2972" builtinId="8" hidden="1"/>
    <cellStyle name="Hyperlink" xfId="2956" builtinId="8" hidden="1"/>
    <cellStyle name="Hyperlink" xfId="2940" builtinId="8" hidden="1"/>
    <cellStyle name="Hyperlink" xfId="2924" builtinId="8" hidden="1"/>
    <cellStyle name="Hyperlink" xfId="2908" builtinId="8" hidden="1"/>
    <cellStyle name="Hyperlink" xfId="2892" builtinId="8" hidden="1"/>
    <cellStyle name="Hyperlink" xfId="2876" builtinId="8" hidden="1"/>
    <cellStyle name="Hyperlink" xfId="2860" builtinId="8" hidden="1"/>
    <cellStyle name="Hyperlink" xfId="2844" builtinId="8" hidden="1"/>
    <cellStyle name="Hyperlink" xfId="2828" builtinId="8" hidden="1"/>
    <cellStyle name="Hyperlink" xfId="2812" builtinId="8" hidden="1"/>
    <cellStyle name="Hyperlink" xfId="2796" builtinId="8" hidden="1"/>
    <cellStyle name="Hyperlink" xfId="2780" builtinId="8" hidden="1"/>
    <cellStyle name="Hyperlink" xfId="2764" builtinId="8" hidden="1"/>
    <cellStyle name="Hyperlink" xfId="2748" builtinId="8" hidden="1"/>
    <cellStyle name="Hyperlink" xfId="2732" builtinId="8" hidden="1"/>
    <cellStyle name="Hyperlink" xfId="2716" builtinId="8" hidden="1"/>
    <cellStyle name="Hyperlink" xfId="2700" builtinId="8" hidden="1"/>
    <cellStyle name="Hyperlink" xfId="2684" builtinId="8" hidden="1"/>
    <cellStyle name="Hyperlink" xfId="2668" builtinId="8" hidden="1"/>
    <cellStyle name="Hyperlink" xfId="2652" builtinId="8" hidden="1"/>
    <cellStyle name="Hyperlink" xfId="2636" builtinId="8" hidden="1"/>
    <cellStyle name="Hyperlink" xfId="2620" builtinId="8" hidden="1"/>
    <cellStyle name="Hyperlink" xfId="2604" builtinId="8" hidden="1"/>
    <cellStyle name="Hyperlink" xfId="2588" builtinId="8" hidden="1"/>
    <cellStyle name="Hyperlink" xfId="2572" builtinId="8" hidden="1"/>
    <cellStyle name="Hyperlink" xfId="2556" builtinId="8" hidden="1"/>
    <cellStyle name="Hyperlink" xfId="2540" builtinId="8" hidden="1"/>
    <cellStyle name="Hyperlink" xfId="2524" builtinId="8" hidden="1"/>
    <cellStyle name="Hyperlink" xfId="2508" builtinId="8" hidden="1"/>
    <cellStyle name="Hyperlink" xfId="2492" builtinId="8" hidden="1"/>
    <cellStyle name="Hyperlink" xfId="2476" builtinId="8" hidden="1"/>
    <cellStyle name="Hyperlink" xfId="2240" builtinId="8" hidden="1"/>
    <cellStyle name="Hyperlink" xfId="193" builtinId="8" hidden="1"/>
    <cellStyle name="Hyperlink" xfId="1692" builtinId="8" hidden="1"/>
    <cellStyle name="Hyperlink" xfId="1090" builtinId="8" hidden="1"/>
    <cellStyle name="Hyperlink" xfId="667" builtinId="8" hidden="1"/>
    <cellStyle name="Hyperlink" xfId="1252" builtinId="8" hidden="1"/>
    <cellStyle name="Hyperlink" xfId="890" builtinId="8" hidden="1"/>
    <cellStyle name="Hyperlink" xfId="101" builtinId="8" hidden="1"/>
    <cellStyle name="Hyperlink" xfId="2040" builtinId="8" hidden="1"/>
    <cellStyle name="Hyperlink" xfId="215" builtinId="8" hidden="1"/>
    <cellStyle name="Hyperlink" xfId="1928" builtinId="8" hidden="1"/>
    <cellStyle name="Hyperlink" xfId="213" builtinId="8" hidden="1"/>
    <cellStyle name="Hyperlink" xfId="778" builtinId="8" hidden="1"/>
    <cellStyle name="Hyperlink" xfId="1364" builtinId="8" hidden="1"/>
    <cellStyle name="Hyperlink" xfId="555" builtinId="8" hidden="1"/>
    <cellStyle name="Hyperlink" xfId="1586" builtinId="8" hidden="1"/>
    <cellStyle name="Hyperlink" xfId="2294" builtinId="8" hidden="1"/>
    <cellStyle name="Hyperlink" xfId="1454" builtinId="8" hidden="1"/>
    <cellStyle name="Hyperlink" xfId="800" builtinId="8" hidden="1"/>
    <cellStyle name="Hyperlink" xfId="2408" builtinId="8" hidden="1"/>
    <cellStyle name="Hyperlink" xfId="2394" builtinId="8" hidden="1"/>
    <cellStyle name="Hyperlink" xfId="655" builtinId="8" hidden="1"/>
    <cellStyle name="Hyperlink" xfId="1230" builtinId="8" hidden="1"/>
    <cellStyle name="Hyperlink" xfId="2182" builtinId="8" hidden="1"/>
    <cellStyle name="Hyperlink" xfId="1810" builtinId="8" hidden="1"/>
    <cellStyle name="Hyperlink" xfId="331" builtinId="8" hidden="1"/>
    <cellStyle name="Hyperlink" xfId="1588" builtinId="8" hidden="1"/>
    <cellStyle name="Hyperlink" xfId="553" builtinId="8" hidden="1"/>
    <cellStyle name="Hyperlink" xfId="437" builtinId="8" hidden="1"/>
    <cellStyle name="Hyperlink" xfId="1704" builtinId="8" hidden="1"/>
    <cellStyle name="Hyperlink" xfId="431" builtinId="8" hidden="1"/>
    <cellStyle name="Hyperlink" xfId="1926" builtinId="8" hidden="1"/>
    <cellStyle name="Hyperlink" xfId="2124" builtinId="8" hidden="1"/>
    <cellStyle name="Hyperlink" xfId="1114" builtinId="8" hidden="1"/>
    <cellStyle name="Hyperlink" xfId="1028" builtinId="8" hidden="1"/>
    <cellStyle name="Hyperlink" xfId="892" builtinId="8" hidden="1"/>
    <cellStyle name="Hyperlink" xfId="1250" builtinId="8" hidden="1"/>
    <cellStyle name="Hyperlink" xfId="2192" builtinId="8" hidden="1"/>
    <cellStyle name="Hyperlink" xfId="1790" builtinId="8" hidden="1"/>
    <cellStyle name="Hyperlink" xfId="1248" builtinId="8" hidden="1"/>
    <cellStyle name="Hyperlink" xfId="1600" builtinId="8" hidden="1"/>
    <cellStyle name="Hyperlink" xfId="573" builtinId="8" hidden="1"/>
    <cellStyle name="Hyperlink" xfId="417" builtinId="8" hidden="1"/>
    <cellStyle name="Hyperlink" xfId="1724" builtinId="8" hidden="1"/>
    <cellStyle name="Hyperlink" xfId="195" builtinId="8" hidden="1"/>
    <cellStyle name="Hyperlink" xfId="1946" builtinId="8" hidden="1"/>
    <cellStyle name="Hyperlink" xfId="2114" builtinId="8" hidden="1"/>
    <cellStyle name="Hyperlink" xfId="1094" builtinId="8" hidden="1"/>
    <cellStyle name="Hyperlink" xfId="1048" builtinId="8" hidden="1"/>
    <cellStyle name="Hyperlink" xfId="872" builtinId="8" hidden="1"/>
    <cellStyle name="Hyperlink" xfId="1270" builtinId="8" hidden="1"/>
    <cellStyle name="Hyperlink" xfId="2202" builtinId="8" hidden="1"/>
    <cellStyle name="Hyperlink" xfId="1770" builtinId="8" hidden="1"/>
    <cellStyle name="Hyperlink" xfId="371" builtinId="8" hidden="1"/>
    <cellStyle name="Hyperlink" xfId="1548" builtinId="8" hidden="1"/>
    <cellStyle name="Hyperlink" xfId="593" builtinId="8" hidden="1"/>
    <cellStyle name="Hyperlink" xfId="397" builtinId="8" hidden="1"/>
    <cellStyle name="Hyperlink" xfId="1744" builtinId="8" hidden="1"/>
    <cellStyle name="Hyperlink" xfId="2342" builtinId="8" hidden="1"/>
    <cellStyle name="Hyperlink" xfId="2460" builtinId="8" hidden="1"/>
    <cellStyle name="Hyperlink" xfId="2332" builtinId="8" hidden="1"/>
    <cellStyle name="Hyperlink" xfId="1904" builtinId="8" hidden="1"/>
    <cellStyle name="Hyperlink" xfId="237" builtinId="8" hidden="1"/>
    <cellStyle name="Hyperlink" xfId="754" builtinId="8" hidden="1"/>
    <cellStyle name="Hyperlink" xfId="1388" builtinId="8" hidden="1"/>
    <cellStyle name="Hyperlink" xfId="531" builtinId="8" hidden="1"/>
    <cellStyle name="Hyperlink" xfId="1610" builtinId="8" hidden="1"/>
    <cellStyle name="Hyperlink" xfId="2282" builtinId="8" hidden="1"/>
    <cellStyle name="Hyperlink" xfId="1430" builtinId="8" hidden="1"/>
    <cellStyle name="Hyperlink" xfId="712" builtinId="8" hidden="1"/>
    <cellStyle name="Hyperlink" xfId="1208" builtinId="8" hidden="1"/>
    <cellStyle name="Hyperlink" xfId="934" builtinId="8" hidden="1"/>
    <cellStyle name="Hyperlink" xfId="25" builtinId="8" hidden="1"/>
    <cellStyle name="Hyperlink" xfId="2084" builtinId="8" hidden="1"/>
    <cellStyle name="Hyperlink" xfId="139" builtinId="8" hidden="1"/>
    <cellStyle name="Hyperlink" xfId="1884" builtinId="8" hidden="1"/>
    <cellStyle name="Hyperlink" xfId="257" builtinId="8" hidden="1"/>
    <cellStyle name="Hyperlink" xfId="1118" builtinId="8" hidden="1"/>
    <cellStyle name="Hyperlink" xfId="1246" builtinId="8" hidden="1"/>
    <cellStyle name="Hyperlink" xfId="1758" builtinId="8" hidden="1"/>
    <cellStyle name="Hyperlink" xfId="541" builtinId="8" hidden="1"/>
    <cellStyle name="Hyperlink" xfId="2272" builtinId="8" hidden="1"/>
    <cellStyle name="Hyperlink" xfId="1410" builtinId="8" hidden="1"/>
    <cellStyle name="Hyperlink" xfId="732" builtinId="8" hidden="1"/>
    <cellStyle name="Hyperlink" xfId="1188" builtinId="8" hidden="1"/>
    <cellStyle name="Hyperlink" xfId="954" builtinId="8" hidden="1"/>
    <cellStyle name="Hyperlink" xfId="39" builtinId="8" hidden="1"/>
    <cellStyle name="Hyperlink" xfId="2086" builtinId="8" hidden="1"/>
    <cellStyle name="Hyperlink" xfId="255" builtinId="8" hidden="1"/>
    <cellStyle name="Hyperlink" xfId="1864" builtinId="8" hidden="1"/>
    <cellStyle name="Hyperlink" xfId="277" builtinId="8" hidden="1"/>
    <cellStyle name="Hyperlink" xfId="714" builtinId="8" hidden="1"/>
    <cellStyle name="Hyperlink" xfId="1428" builtinId="8" hidden="1"/>
    <cellStyle name="Hyperlink" xfId="491" builtinId="8" hidden="1"/>
    <cellStyle name="Hyperlink" xfId="1650" builtinId="8" hidden="1"/>
    <cellStyle name="Hyperlink" xfId="2262" builtinId="8" hidden="1"/>
    <cellStyle name="Hyperlink" xfId="1390" builtinId="8" hidden="1"/>
    <cellStyle name="Hyperlink" xfId="768" builtinId="8" hidden="1"/>
    <cellStyle name="Hyperlink" xfId="2404" builtinId="8" hidden="1"/>
    <cellStyle name="Hyperlink" xfId="2398" builtinId="8" hidden="1"/>
    <cellStyle name="Hyperlink" xfId="704" builtinId="8" hidden="1"/>
    <cellStyle name="Hyperlink" xfId="1294" builtinId="8" hidden="1"/>
    <cellStyle name="Hyperlink" xfId="2214" builtinId="8" hidden="1"/>
    <cellStyle name="Hyperlink" xfId="1746" builtinId="8" hidden="1"/>
    <cellStyle name="Hyperlink" xfId="395" builtinId="8" hidden="1"/>
    <cellStyle name="Hyperlink" xfId="1524" builtinId="8" hidden="1"/>
    <cellStyle name="Hyperlink" xfId="617" builtinId="8" hidden="1"/>
    <cellStyle name="Hyperlink" xfId="373" builtinId="8" hidden="1"/>
    <cellStyle name="Hyperlink" xfId="1768" builtinId="8" hidden="1"/>
    <cellStyle name="Hyperlink" xfId="375" builtinId="8" hidden="1"/>
    <cellStyle name="Hyperlink" xfId="1990" builtinId="8" hidden="1"/>
    <cellStyle name="Hyperlink" xfId="3" builtinId="8" hidden="1"/>
    <cellStyle name="Hyperlink" xfId="1050" builtinId="8" hidden="1"/>
    <cellStyle name="Hyperlink" xfId="1092" builtinId="8" hidden="1"/>
    <cellStyle name="Hyperlink" xfId="828" builtinId="8" hidden="1"/>
    <cellStyle name="Hyperlink" xfId="1314" builtinId="8" hidden="1"/>
    <cellStyle name="Hyperlink" xfId="2224" builtinId="8" hidden="1"/>
    <cellStyle name="Hyperlink" xfId="1726" builtinId="8" hidden="1"/>
    <cellStyle name="Hyperlink" xfId="1216" builtinId="8" hidden="1"/>
    <cellStyle name="Hyperlink" xfId="1632" builtinId="8" hidden="1"/>
    <cellStyle name="Hyperlink" xfId="637" builtinId="8" hidden="1"/>
    <cellStyle name="Hyperlink" xfId="353" builtinId="8" hidden="1"/>
    <cellStyle name="Hyperlink" xfId="1788" builtinId="8" hidden="1"/>
    <cellStyle name="Hyperlink" xfId="147" builtinId="8" hidden="1"/>
    <cellStyle name="Hyperlink" xfId="2010" builtinId="8" hidden="1"/>
    <cellStyle name="Hyperlink" xfId="17" builtinId="8" hidden="1"/>
    <cellStyle name="Hyperlink" xfId="1030" builtinId="8" hidden="1"/>
    <cellStyle name="Hyperlink" xfId="1112" builtinId="8" hidden="1"/>
    <cellStyle name="Hyperlink" xfId="808" builtinId="8" hidden="1"/>
    <cellStyle name="Hyperlink" xfId="1334" builtinId="8" hidden="1"/>
    <cellStyle name="Hyperlink" xfId="2234" builtinId="8" hidden="1"/>
    <cellStyle name="Hyperlink" xfId="1706" builtinId="8" hidden="1"/>
    <cellStyle name="Hyperlink" xfId="435" builtinId="8" hidden="1"/>
    <cellStyle name="Hyperlink" xfId="1484" builtinId="8" hidden="1"/>
    <cellStyle name="Hyperlink" xfId="657" builtinId="8" hidden="1"/>
    <cellStyle name="Hyperlink" xfId="333" builtinId="8" hidden="1"/>
    <cellStyle name="Hyperlink" xfId="1808" builtinId="8" hidden="1"/>
    <cellStyle name="Hyperlink" xfId="2338" builtinId="8" hidden="1"/>
    <cellStyle name="Hyperlink" xfId="2464" builtinId="8" hidden="1"/>
    <cellStyle name="Hyperlink" xfId="2336" builtinId="8" hidden="1"/>
    <cellStyle name="Hyperlink" xfId="1840" builtinId="8" hidden="1"/>
    <cellStyle name="Hyperlink" xfId="301" builtinId="8" hidden="1"/>
    <cellStyle name="Hyperlink" xfId="854" builtinId="8" hidden="1"/>
    <cellStyle name="Hyperlink" xfId="2148" builtinId="8" hidden="1"/>
    <cellStyle name="Hyperlink" xfId="649" builtinId="8" hidden="1"/>
    <cellStyle name="Hyperlink" xfId="2004" builtinId="8" hidden="1"/>
    <cellStyle name="Hyperlink" xfId="980" builtinId="8" hidden="1"/>
    <cellStyle name="Hyperlink" xfId="427" builtinId="8" hidden="1"/>
    <cellStyle name="Hyperlink" xfId="1964" builtinId="8" hidden="1"/>
    <cellStyle name="Hyperlink" xfId="1202" builtinId="8" hidden="1"/>
    <cellStyle name="Hyperlink" xfId="690" builtinId="8" hidden="1"/>
    <cellStyle name="Hyperlink" xfId="467" builtinId="8" hidden="1"/>
    <cellStyle name="Hyperlink" xfId="2250" builtinId="8" hidden="1"/>
    <cellStyle name="Hyperlink" xfId="311" builtinId="8" hidden="1"/>
    <cellStyle name="Hyperlink" xfId="1288" builtinId="8" hidden="1"/>
    <cellStyle name="Hyperlink" xfId="1878" builtinId="8" hidden="1"/>
    <cellStyle name="Hyperlink" xfId="1144" builtinId="8" hidden="1"/>
    <cellStyle name="Hyperlink" xfId="1656" builtinId="8" hidden="1"/>
    <cellStyle name="Hyperlink" xfId="4480" builtinId="8" hidden="1"/>
    <cellStyle name="Hyperlink" xfId="4484" builtinId="8" hidden="1"/>
    <cellStyle name="Hyperlink" xfId="4488" builtinId="8" hidden="1"/>
    <cellStyle name="Hyperlink" xfId="4492" builtinId="8" hidden="1"/>
    <cellStyle name="Hyperlink" xfId="4496" builtinId="8" hidden="1"/>
    <cellStyle name="Hyperlink" xfId="4500" builtinId="8" hidden="1"/>
    <cellStyle name="Hyperlink" xfId="4504" builtinId="8" hidden="1"/>
    <cellStyle name="Hyperlink" xfId="4508" builtinId="8" hidden="1"/>
    <cellStyle name="Hyperlink" xfId="4512" builtinId="8" hidden="1"/>
    <cellStyle name="Hyperlink" xfId="4516" builtinId="8" hidden="1"/>
    <cellStyle name="Hyperlink" xfId="4520" builtinId="8" hidden="1"/>
    <cellStyle name="Hyperlink" xfId="4524" builtinId="8" hidden="1"/>
    <cellStyle name="Hyperlink" xfId="4528" builtinId="8" hidden="1"/>
    <cellStyle name="Hyperlink" xfId="4532" builtinId="8" hidden="1"/>
    <cellStyle name="Hyperlink" xfId="4536" builtinId="8" hidden="1"/>
    <cellStyle name="Hyperlink" xfId="4540" builtinId="8" hidden="1"/>
    <cellStyle name="Hyperlink" xfId="4544" builtinId="8" hidden="1"/>
    <cellStyle name="Hyperlink" xfId="4548" builtinId="8" hidden="1"/>
    <cellStyle name="Hyperlink" xfId="4552" builtinId="8" hidden="1"/>
    <cellStyle name="Hyperlink" xfId="4556" builtinId="8" hidden="1"/>
    <cellStyle name="Hyperlink" xfId="4560" builtinId="8" hidden="1"/>
    <cellStyle name="Hyperlink" xfId="4564" builtinId="8" hidden="1"/>
    <cellStyle name="Hyperlink" xfId="4568" builtinId="8" hidden="1"/>
    <cellStyle name="Hyperlink" xfId="4572" builtinId="8" hidden="1"/>
    <cellStyle name="Hyperlink" xfId="4576" builtinId="8" hidden="1"/>
    <cellStyle name="Hyperlink" xfId="4580" builtinId="8" hidden="1"/>
    <cellStyle name="Hyperlink" xfId="4584" builtinId="8" hidden="1"/>
    <cellStyle name="Hyperlink" xfId="4588" builtinId="8" hidden="1"/>
    <cellStyle name="Hyperlink" xfId="4592" builtinId="8" hidden="1"/>
    <cellStyle name="Hyperlink" xfId="4596" builtinId="8" hidden="1"/>
    <cellStyle name="Hyperlink" xfId="4600" builtinId="8" hidden="1"/>
    <cellStyle name="Hyperlink" xfId="4604" builtinId="8" hidden="1"/>
    <cellStyle name="Hyperlink" xfId="4608" builtinId="8" hidden="1"/>
    <cellStyle name="Hyperlink" xfId="4612" builtinId="8" hidden="1"/>
    <cellStyle name="Hyperlink" xfId="4616" builtinId="8" hidden="1"/>
    <cellStyle name="Hyperlink" xfId="4620" builtinId="8" hidden="1"/>
    <cellStyle name="Hyperlink" xfId="4624" builtinId="8" hidden="1"/>
    <cellStyle name="Hyperlink" xfId="4628" builtinId="8" hidden="1"/>
    <cellStyle name="Hyperlink" xfId="4632" builtinId="8" hidden="1"/>
    <cellStyle name="Hyperlink" xfId="4636" builtinId="8" hidden="1"/>
    <cellStyle name="Hyperlink" xfId="4640" builtinId="8" hidden="1"/>
    <cellStyle name="Hyperlink" xfId="4638" builtinId="8" hidden="1"/>
    <cellStyle name="Hyperlink" xfId="4634" builtinId="8" hidden="1"/>
    <cellStyle name="Hyperlink" xfId="4630" builtinId="8" hidden="1"/>
    <cellStyle name="Hyperlink" xfId="4626" builtinId="8" hidden="1"/>
    <cellStyle name="Hyperlink" xfId="4622" builtinId="8" hidden="1"/>
    <cellStyle name="Hyperlink" xfId="4618" builtinId="8" hidden="1"/>
    <cellStyle name="Hyperlink" xfId="4614" builtinId="8" hidden="1"/>
    <cellStyle name="Hyperlink" xfId="4610" builtinId="8" hidden="1"/>
    <cellStyle name="Hyperlink" xfId="4606" builtinId="8" hidden="1"/>
    <cellStyle name="Hyperlink" xfId="4602" builtinId="8" hidden="1"/>
    <cellStyle name="Hyperlink" xfId="4598" builtinId="8" hidden="1"/>
    <cellStyle name="Hyperlink" xfId="4594" builtinId="8" hidden="1"/>
    <cellStyle name="Hyperlink" xfId="4590" builtinId="8" hidden="1"/>
    <cellStyle name="Hyperlink" xfId="4586" builtinId="8" hidden="1"/>
    <cellStyle name="Hyperlink" xfId="4582" builtinId="8" hidden="1"/>
    <cellStyle name="Hyperlink" xfId="4578" builtinId="8" hidden="1"/>
    <cellStyle name="Hyperlink" xfId="4574" builtinId="8" hidden="1"/>
    <cellStyle name="Hyperlink" xfId="4570" builtinId="8" hidden="1"/>
    <cellStyle name="Hyperlink" xfId="4566" builtinId="8" hidden="1"/>
    <cellStyle name="Hyperlink" xfId="4562" builtinId="8" hidden="1"/>
    <cellStyle name="Hyperlink" xfId="4558" builtinId="8" hidden="1"/>
    <cellStyle name="Hyperlink" xfId="4554" builtinId="8" hidden="1"/>
    <cellStyle name="Hyperlink" xfId="4550" builtinId="8" hidden="1"/>
    <cellStyle name="Hyperlink" xfId="4546" builtinId="8" hidden="1"/>
    <cellStyle name="Hyperlink" xfId="4542" builtinId="8" hidden="1"/>
    <cellStyle name="Hyperlink" xfId="4538" builtinId="8" hidden="1"/>
    <cellStyle name="Hyperlink" xfId="4534" builtinId="8" hidden="1"/>
    <cellStyle name="Hyperlink" xfId="4530" builtinId="8" hidden="1"/>
    <cellStyle name="Hyperlink" xfId="4526" builtinId="8" hidden="1"/>
    <cellStyle name="Hyperlink" xfId="4522" builtinId="8" hidden="1"/>
    <cellStyle name="Hyperlink" xfId="4518" builtinId="8" hidden="1"/>
    <cellStyle name="Hyperlink" xfId="4514" builtinId="8" hidden="1"/>
    <cellStyle name="Hyperlink" xfId="4510" builtinId="8" hidden="1"/>
    <cellStyle name="Hyperlink" xfId="4506" builtinId="8" hidden="1"/>
    <cellStyle name="Hyperlink" xfId="4502" builtinId="8" hidden="1"/>
    <cellStyle name="Hyperlink" xfId="4498" builtinId="8" hidden="1"/>
    <cellStyle name="Hyperlink" xfId="4494" builtinId="8" hidden="1"/>
    <cellStyle name="Hyperlink" xfId="4490" builtinId="8" hidden="1"/>
    <cellStyle name="Hyperlink" xfId="4486" builtinId="8" hidden="1"/>
    <cellStyle name="Hyperlink" xfId="4482" builtinId="8" hidden="1"/>
    <cellStyle name="Hyperlink" xfId="2022" builtinId="8" hidden="1"/>
    <cellStyle name="Hyperlink" xfId="631" builtinId="8" hidden="1"/>
    <cellStyle name="Hyperlink" xfId="776" builtinId="8" hidden="1"/>
    <cellStyle name="Hyperlink" xfId="1800" builtinId="8" hidden="1"/>
    <cellStyle name="Hyperlink" xfId="399" builtinId="8" hidden="1"/>
    <cellStyle name="Hyperlink" xfId="1366" builtinId="8" hidden="1"/>
    <cellStyle name="Hyperlink" xfId="1674" builtinId="8" hidden="1"/>
    <cellStyle name="Hyperlink" xfId="1452" builtinId="8" hidden="1"/>
    <cellStyle name="Hyperlink" xfId="177" builtinId="8" hidden="1"/>
    <cellStyle name="Hyperlink" xfId="1714" builtinId="8" hidden="1"/>
    <cellStyle name="Hyperlink" xfId="940" builtinId="8" hidden="1"/>
    <cellStyle name="Hyperlink" xfId="79" builtinId="8" hidden="1"/>
    <cellStyle name="Hyperlink" xfId="1492" builtinId="8" hidden="1"/>
    <cellStyle name="Hyperlink" xfId="1162" builtinId="8" hidden="1"/>
    <cellStyle name="Hyperlink" xfId="137" builtinId="8" hidden="1"/>
    <cellStyle name="Hyperlink" xfId="341" builtinId="8" hidden="1"/>
    <cellStyle name="Hyperlink" xfId="2230" builtinId="8" hidden="1"/>
    <cellStyle name="Hyperlink" xfId="1326" builtinId="8" hidden="1"/>
    <cellStyle name="Hyperlink" xfId="720" builtinId="8" hidden="1"/>
    <cellStyle name="Hyperlink" xfId="2400" builtinId="8" hidden="1"/>
    <cellStyle name="Hyperlink" xfId="2402" builtinId="8" hidden="1"/>
    <cellStyle name="Hyperlink" xfId="736" builtinId="8" hidden="1"/>
    <cellStyle name="Hyperlink" xfId="1358" builtinId="8" hidden="1"/>
    <cellStyle name="Hyperlink" xfId="2246" builtinId="8" hidden="1"/>
    <cellStyle name="Hyperlink" xfId="1682" builtinId="8" hidden="1"/>
    <cellStyle name="Hyperlink" xfId="459" builtinId="8" hidden="1"/>
    <cellStyle name="Hyperlink" xfId="1460" builtinId="8" hidden="1"/>
    <cellStyle name="Hyperlink" xfId="682" builtinId="8" hidden="1"/>
    <cellStyle name="Hyperlink" xfId="309" builtinId="8" hidden="1"/>
    <cellStyle name="Hyperlink" xfId="1832" builtinId="8" hidden="1"/>
    <cellStyle name="Hyperlink" xfId="231" builtinId="8" hidden="1"/>
    <cellStyle name="Hyperlink" xfId="2054" builtinId="8" hidden="1"/>
    <cellStyle name="Hyperlink" xfId="59" builtinId="8" hidden="1"/>
    <cellStyle name="Hyperlink" xfId="986" builtinId="8" hidden="1"/>
    <cellStyle name="Hyperlink" xfId="1156" builtinId="8" hidden="1"/>
    <cellStyle name="Hyperlink" xfId="764" builtinId="8" hidden="1"/>
    <cellStyle name="Hyperlink" xfId="1378" builtinId="8" hidden="1"/>
    <cellStyle name="Hyperlink" xfId="2256" builtinId="8" hidden="1"/>
    <cellStyle name="Hyperlink" xfId="1662" builtinId="8" hidden="1"/>
    <cellStyle name="Hyperlink" xfId="1152" builtinId="8" hidden="1"/>
    <cellStyle name="Hyperlink" xfId="1664" builtinId="8" hidden="1"/>
    <cellStyle name="Hyperlink" xfId="702" builtinId="8" hidden="1"/>
    <cellStyle name="Hyperlink" xfId="289" builtinId="8" hidden="1"/>
    <cellStyle name="Hyperlink" xfId="1852" builtinId="8" hidden="1"/>
    <cellStyle name="Hyperlink" xfId="191" builtinId="8" hidden="1"/>
    <cellStyle name="Hyperlink" xfId="2074" builtinId="8" hidden="1"/>
    <cellStyle name="Hyperlink" xfId="47" builtinId="8" hidden="1"/>
    <cellStyle name="Hyperlink" xfId="966" builtinId="8" hidden="1"/>
    <cellStyle name="Hyperlink" xfId="1176" builtinId="8" hidden="1"/>
    <cellStyle name="Hyperlink" xfId="744" builtinId="8" hidden="1"/>
    <cellStyle name="Hyperlink" xfId="1398" builtinId="8" hidden="1"/>
    <cellStyle name="Hyperlink" xfId="2266" builtinId="8" hidden="1"/>
    <cellStyle name="Hyperlink" xfId="1642" builtinId="8" hidden="1"/>
    <cellStyle name="Hyperlink" xfId="499" builtinId="8" hidden="1"/>
    <cellStyle name="Hyperlink" xfId="1420" builtinId="8" hidden="1"/>
    <cellStyle name="Hyperlink" xfId="722" builtinId="8" hidden="1"/>
    <cellStyle name="Hyperlink" xfId="269" builtinId="8" hidden="1"/>
    <cellStyle name="Hyperlink" xfId="1872" builtinId="8" hidden="1"/>
    <cellStyle name="Hyperlink" xfId="2334" builtinId="8" hidden="1"/>
    <cellStyle name="Hyperlink" xfId="2462" builtinId="8" hidden="1"/>
    <cellStyle name="Hyperlink" xfId="2340" builtinId="8" hidden="1"/>
    <cellStyle name="Hyperlink" xfId="1776" builtinId="8" hidden="1"/>
    <cellStyle name="Hyperlink" xfId="365" builtinId="8" hidden="1"/>
    <cellStyle name="Hyperlink" xfId="625" builtinId="8" hidden="1"/>
    <cellStyle name="Hyperlink" xfId="1516" builtinId="8" hidden="1"/>
    <cellStyle name="Hyperlink" xfId="403" builtinId="8" hidden="1"/>
    <cellStyle name="Hyperlink" xfId="1738" builtinId="8" hidden="1"/>
    <cellStyle name="Hyperlink" xfId="2218" builtinId="8" hidden="1"/>
    <cellStyle name="Hyperlink" xfId="1302" builtinId="8" hidden="1"/>
    <cellStyle name="Hyperlink" xfId="840" builtinId="8" hidden="1"/>
    <cellStyle name="Hyperlink" xfId="1080" builtinId="8" hidden="1"/>
    <cellStyle name="Hyperlink" xfId="1062" builtinId="8" hidden="1"/>
    <cellStyle name="Hyperlink" xfId="2098" builtinId="8" hidden="1"/>
    <cellStyle name="Hyperlink" xfId="1978" builtinId="8" hidden="1"/>
    <cellStyle name="Hyperlink" xfId="127" builtinId="8" hidden="1"/>
    <cellStyle name="Hyperlink" xfId="1756" builtinId="8" hidden="1"/>
    <cellStyle name="Hyperlink" xfId="385" builtinId="8" hidden="1"/>
    <cellStyle name="Hyperlink" xfId="1182" builtinId="8" hidden="1"/>
    <cellStyle name="Hyperlink" xfId="990" builtinId="8" hidden="1"/>
    <cellStyle name="Hyperlink" xfId="2014" builtinId="8" hidden="1"/>
    <cellStyle name="Hyperlink" xfId="413" builtinId="8" hidden="1"/>
    <cellStyle name="Hyperlink" xfId="2208" builtinId="8" hidden="1"/>
    <cellStyle name="Hyperlink" xfId="1282" builtinId="8" hidden="1"/>
    <cellStyle name="Hyperlink" xfId="860" builtinId="8" hidden="1"/>
    <cellStyle name="Hyperlink" xfId="1060" builtinId="8" hidden="1"/>
    <cellStyle name="Hyperlink" xfId="1082" builtinId="8" hidden="1"/>
    <cellStyle name="Hyperlink" xfId="2108" builtinId="8" hidden="1"/>
    <cellStyle name="Hyperlink" xfId="1958" builtinId="8" hidden="1"/>
    <cellStyle name="Hyperlink" xfId="439" builtinId="8" hidden="1"/>
    <cellStyle name="Hyperlink" xfId="1736" builtinId="8" hidden="1"/>
    <cellStyle name="Hyperlink" xfId="405" builtinId="8" hidden="1"/>
    <cellStyle name="Hyperlink" xfId="585" builtinId="8" hidden="1"/>
    <cellStyle name="Hyperlink" xfId="1556" builtinId="8" hidden="1"/>
    <cellStyle name="Hyperlink" xfId="363" builtinId="8" hidden="1"/>
    <cellStyle name="Hyperlink" xfId="1778" builtinId="8" hidden="1"/>
    <cellStyle name="Hyperlink" xfId="2198" builtinId="8" hidden="1"/>
    <cellStyle name="Hyperlink" xfId="1262" builtinId="8" hidden="1"/>
    <cellStyle name="Hyperlink" xfId="671" builtinId="8" hidden="1"/>
    <cellStyle name="Hyperlink" xfId="2396" builtinId="8" hidden="1"/>
    <cellStyle name="Hyperlink" xfId="2406" builtinId="8" hidden="1"/>
    <cellStyle name="Hyperlink" xfId="784" builtinId="8" hidden="1"/>
    <cellStyle name="Hyperlink" xfId="1422" builtinId="8" hidden="1"/>
    <cellStyle name="Hyperlink" xfId="2278" builtinId="8" hidden="1"/>
    <cellStyle name="Hyperlink" xfId="1618" builtinId="8" hidden="1"/>
    <cellStyle name="Hyperlink" xfId="523" builtinId="8" hidden="1"/>
    <cellStyle name="Hyperlink" xfId="1396" builtinId="8" hidden="1"/>
    <cellStyle name="Hyperlink" xfId="746" builtinId="8" hidden="1"/>
    <cellStyle name="Hyperlink" xfId="245" builtinId="8" hidden="1"/>
    <cellStyle name="Hyperlink" xfId="1896" builtinId="8" hidden="1"/>
    <cellStyle name="Hyperlink" xfId="271" builtinId="8" hidden="1"/>
    <cellStyle name="Hyperlink" xfId="2072" builtinId="8" hidden="1"/>
    <cellStyle name="Hyperlink" xfId="69" builtinId="8" hidden="1"/>
    <cellStyle name="Hyperlink" xfId="922" builtinId="8" hidden="1"/>
    <cellStyle name="Hyperlink" xfId="1220" builtinId="8" hidden="1"/>
    <cellStyle name="Hyperlink" xfId="700" builtinId="8" hidden="1"/>
    <cellStyle name="Hyperlink" xfId="1442" builtinId="8" hidden="1"/>
    <cellStyle name="Hyperlink" xfId="2288" builtinId="8" hidden="1"/>
    <cellStyle name="Hyperlink" xfId="1598" builtinId="8" hidden="1"/>
    <cellStyle name="Hyperlink" xfId="1120" builtinId="8" hidden="1"/>
    <cellStyle name="Hyperlink" xfId="1728" builtinId="8" hidden="1"/>
    <cellStyle name="Hyperlink" xfId="766" builtinId="8" hidden="1"/>
    <cellStyle name="Hyperlink" xfId="225" builtinId="8" hidden="1"/>
    <cellStyle name="Hyperlink" xfId="1916" builtinId="8" hidden="1"/>
    <cellStyle name="Hyperlink" xfId="87" builtinId="8" hidden="1"/>
    <cellStyle name="Hyperlink" xfId="2052" builtinId="8" hidden="1"/>
    <cellStyle name="Hyperlink" xfId="89" builtinId="8" hidden="1"/>
    <cellStyle name="Hyperlink" xfId="902" builtinId="8" hidden="1"/>
    <cellStyle name="Hyperlink" xfId="1240" builtinId="8" hidden="1"/>
    <cellStyle name="Hyperlink" xfId="680" builtinId="8" hidden="1"/>
    <cellStyle name="Hyperlink" xfId="1462" builtinId="8" hidden="1"/>
    <cellStyle name="Hyperlink" xfId="2298" builtinId="8" hidden="1"/>
    <cellStyle name="Hyperlink" xfId="1578" builtinId="8" hidden="1"/>
    <cellStyle name="Hyperlink" xfId="563" builtinId="8" hidden="1"/>
    <cellStyle name="Hyperlink" xfId="1356" builtinId="8" hidden="1"/>
    <cellStyle name="Hyperlink" xfId="786" builtinId="8" hidden="1"/>
    <cellStyle name="Hyperlink" xfId="205" builtinId="8" hidden="1"/>
    <cellStyle name="Hyperlink" xfId="1936" builtinId="8" hidden="1"/>
    <cellStyle name="Hyperlink" xfId="2330" builtinId="8" hidden="1"/>
    <cellStyle name="Hyperlink" xfId="2458" builtinId="8" hidden="1"/>
    <cellStyle name="Hyperlink" xfId="2344" builtinId="8" hidden="1"/>
    <cellStyle name="Hyperlink" xfId="1712" builtinId="8" hidden="1"/>
    <cellStyle name="Hyperlink" xfId="429" builtinId="8" hidden="1"/>
    <cellStyle name="Hyperlink" xfId="561" builtinId="8" hidden="1"/>
    <cellStyle name="Hyperlink" xfId="1580" builtinId="8" hidden="1"/>
    <cellStyle name="Hyperlink" xfId="339" builtinId="8" hidden="1"/>
    <cellStyle name="Hyperlink" xfId="1802" builtinId="8" hidden="1"/>
    <cellStyle name="Hyperlink" xfId="2186" builtinId="8" hidden="1"/>
    <cellStyle name="Hyperlink" xfId="1238" builtinId="8" hidden="1"/>
    <cellStyle name="Hyperlink" xfId="904" builtinId="8" hidden="1"/>
    <cellStyle name="Hyperlink" xfId="1016" builtinId="8" hidden="1"/>
    <cellStyle name="Hyperlink" xfId="1126" builtinId="8" hidden="1"/>
    <cellStyle name="Hyperlink" xfId="2130" builtinId="8" hidden="1"/>
    <cellStyle name="Hyperlink" xfId="1914" builtinId="8" hidden="1"/>
    <cellStyle name="Hyperlink" xfId="227" builtinId="8" hidden="1"/>
    <cellStyle name="Hyperlink" xfId="449" builtinId="8" hidden="1"/>
    <cellStyle name="Hyperlink" xfId="1858" builtinId="8" hidden="1"/>
    <cellStyle name="Hyperlink" xfId="1948" builtinId="8" hidden="1"/>
    <cellStyle name="Hyperlink" xfId="1" builtinId="8" hidden="1"/>
    <cellStyle name="Hyperlink" xfId="2468" builtinId="8" hidden="1"/>
    <cellStyle name="Hyperlink" xfId="2484" builtinId="8" hidden="1"/>
    <cellStyle name="Hyperlink" xfId="2500" builtinId="8" hidden="1"/>
    <cellStyle name="Hyperlink" xfId="2516" builtinId="8" hidden="1"/>
    <cellStyle name="Hyperlink" xfId="2532" builtinId="8" hidden="1"/>
    <cellStyle name="Hyperlink" xfId="2548" builtinId="8" hidden="1"/>
    <cellStyle name="Hyperlink" xfId="2564" builtinId="8" hidden="1"/>
    <cellStyle name="Hyperlink" xfId="2580" builtinId="8" hidden="1"/>
    <cellStyle name="Hyperlink" xfId="2596" builtinId="8" hidden="1"/>
    <cellStyle name="Hyperlink" xfId="2612" builtinId="8" hidden="1"/>
    <cellStyle name="Hyperlink" xfId="2628" builtinId="8" hidden="1"/>
    <cellStyle name="Hyperlink" xfId="2644" builtinId="8" hidden="1"/>
    <cellStyle name="Hyperlink" xfId="2660" builtinId="8" hidden="1"/>
    <cellStyle name="Hyperlink" xfId="2676" builtinId="8" hidden="1"/>
    <cellStyle name="Hyperlink" xfId="2692" builtinId="8" hidden="1"/>
    <cellStyle name="Hyperlink" xfId="2708" builtinId="8" hidden="1"/>
    <cellStyle name="Hyperlink" xfId="2724" builtinId="8" hidden="1"/>
    <cellStyle name="Hyperlink" xfId="2740" builtinId="8" hidden="1"/>
    <cellStyle name="Hyperlink" xfId="2756" builtinId="8" hidden="1"/>
    <cellStyle name="Hyperlink" xfId="2772" builtinId="8" hidden="1"/>
    <cellStyle name="Hyperlink" xfId="2788" builtinId="8" hidden="1"/>
    <cellStyle name="Hyperlink" xfId="2804" builtinId="8" hidden="1"/>
    <cellStyle name="Hyperlink" xfId="2820" builtinId="8" hidden="1"/>
    <cellStyle name="Hyperlink" xfId="2836" builtinId="8" hidden="1"/>
    <cellStyle name="Hyperlink" xfId="2852" builtinId="8" hidden="1"/>
    <cellStyle name="Hyperlink" xfId="2868" builtinId="8" hidden="1"/>
    <cellStyle name="Hyperlink" xfId="2884" builtinId="8" hidden="1"/>
    <cellStyle name="Hyperlink" xfId="2900" builtinId="8" hidden="1"/>
    <cellStyle name="Hyperlink" xfId="2916" builtinId="8" hidden="1"/>
    <cellStyle name="Hyperlink" xfId="2932" builtinId="8" hidden="1"/>
    <cellStyle name="Hyperlink" xfId="2948" builtinId="8" hidden="1"/>
    <cellStyle name="Hyperlink" xfId="2964" builtinId="8" hidden="1"/>
    <cellStyle name="Hyperlink" xfId="2980" builtinId="8" hidden="1"/>
    <cellStyle name="Hyperlink" xfId="2996" builtinId="8" hidden="1"/>
    <cellStyle name="Hyperlink" xfId="3012" builtinId="8" hidden="1"/>
    <cellStyle name="Hyperlink" xfId="3028" builtinId="8" hidden="1"/>
    <cellStyle name="Hyperlink" xfId="3044" builtinId="8" hidden="1"/>
    <cellStyle name="Hyperlink" xfId="3060" builtinId="8" hidden="1"/>
    <cellStyle name="Hyperlink" xfId="3076" builtinId="8" hidden="1"/>
    <cellStyle name="Hyperlink" xfId="3092" builtinId="8" hidden="1"/>
    <cellStyle name="Hyperlink" xfId="3108" builtinId="8" hidden="1"/>
    <cellStyle name="Hyperlink" xfId="3124" builtinId="8" hidden="1"/>
    <cellStyle name="Hyperlink" xfId="3140" builtinId="8" hidden="1"/>
    <cellStyle name="Hyperlink" xfId="3156" builtinId="8" hidden="1"/>
    <cellStyle name="Hyperlink" xfId="3172" builtinId="8" hidden="1"/>
    <cellStyle name="Hyperlink" xfId="3188" builtinId="8" hidden="1"/>
    <cellStyle name="Hyperlink" xfId="3204" builtinId="8" hidden="1"/>
    <cellStyle name="Hyperlink" xfId="3220" builtinId="8" hidden="1"/>
    <cellStyle name="Hyperlink" xfId="3236" builtinId="8" hidden="1"/>
    <cellStyle name="Hyperlink" xfId="3252" builtinId="8" hidden="1"/>
    <cellStyle name="Hyperlink" xfId="3268" builtinId="8" hidden="1"/>
    <cellStyle name="Hyperlink" xfId="3284" builtinId="8" hidden="1"/>
    <cellStyle name="Hyperlink" xfId="3300" builtinId="8" hidden="1"/>
    <cellStyle name="Hyperlink" xfId="3316" builtinId="8" hidden="1"/>
    <cellStyle name="Hyperlink" xfId="3332" builtinId="8" hidden="1"/>
    <cellStyle name="Hyperlink" xfId="3348" builtinId="8" hidden="1"/>
    <cellStyle name="Hyperlink" xfId="3364" builtinId="8" hidden="1"/>
    <cellStyle name="Hyperlink" xfId="3380" builtinId="8" hidden="1"/>
    <cellStyle name="Hyperlink" xfId="3396" builtinId="8" hidden="1"/>
    <cellStyle name="Hyperlink" xfId="3412" builtinId="8" hidden="1"/>
    <cellStyle name="Hyperlink" xfId="3428" builtinId="8" hidden="1"/>
    <cellStyle name="Hyperlink" xfId="3444" builtinId="8" hidden="1"/>
    <cellStyle name="Hyperlink" xfId="3460" builtinId="8" hidden="1"/>
    <cellStyle name="Hyperlink" xfId="3476" builtinId="8" hidden="1"/>
    <cellStyle name="Hyperlink" xfId="3492" builtinId="8" hidden="1"/>
    <cellStyle name="Hyperlink" xfId="3508" builtinId="8" hidden="1"/>
    <cellStyle name="Hyperlink" xfId="3524" builtinId="8" hidden="1"/>
    <cellStyle name="Hyperlink" xfId="3540" builtinId="8" hidden="1"/>
    <cellStyle name="Hyperlink" xfId="3556" builtinId="8" hidden="1"/>
    <cellStyle name="Hyperlink" xfId="3572" builtinId="8" hidden="1"/>
    <cellStyle name="Hyperlink" xfId="3588" builtinId="8" hidden="1"/>
    <cellStyle name="Hyperlink" xfId="3604" builtinId="8" hidden="1"/>
    <cellStyle name="Hyperlink" xfId="3620" builtinId="8" hidden="1"/>
    <cellStyle name="Hyperlink" xfId="3636" builtinId="8" hidden="1"/>
    <cellStyle name="Hyperlink" xfId="3652" builtinId="8" hidden="1"/>
    <cellStyle name="Hyperlink" xfId="3668" builtinId="8" hidden="1"/>
    <cellStyle name="Hyperlink" xfId="3684" builtinId="8" hidden="1"/>
    <cellStyle name="Hyperlink" xfId="3700" builtinId="8" hidden="1"/>
    <cellStyle name="Hyperlink" xfId="3716" builtinId="8" hidden="1"/>
    <cellStyle name="Hyperlink" xfId="3732" builtinId="8" hidden="1"/>
    <cellStyle name="Hyperlink" xfId="3748" builtinId="8" hidden="1"/>
    <cellStyle name="Hyperlink" xfId="3764" builtinId="8" hidden="1"/>
    <cellStyle name="Hyperlink" xfId="3780" builtinId="8" hidden="1"/>
    <cellStyle name="Hyperlink" xfId="3796" builtinId="8" hidden="1"/>
    <cellStyle name="Hyperlink" xfId="3812" builtinId="8" hidden="1"/>
    <cellStyle name="Hyperlink" xfId="3828" builtinId="8" hidden="1"/>
    <cellStyle name="Hyperlink" xfId="3844" builtinId="8" hidden="1"/>
    <cellStyle name="Hyperlink" xfId="3860" builtinId="8" hidden="1"/>
    <cellStyle name="Hyperlink" xfId="3876" builtinId="8" hidden="1"/>
    <cellStyle name="Hyperlink" xfId="3892" builtinId="8" hidden="1"/>
    <cellStyle name="Hyperlink" xfId="3908" builtinId="8" hidden="1"/>
    <cellStyle name="Hyperlink" xfId="3924" builtinId="8" hidden="1"/>
    <cellStyle name="Hyperlink" xfId="3914" builtinId="8" hidden="1"/>
    <cellStyle name="Hyperlink" xfId="3898" builtinId="8" hidden="1"/>
    <cellStyle name="Hyperlink" xfId="3882" builtinId="8" hidden="1"/>
    <cellStyle name="Hyperlink" xfId="3866" builtinId="8" hidden="1"/>
    <cellStyle name="Hyperlink" xfId="3850" builtinId="8" hidden="1"/>
    <cellStyle name="Hyperlink" xfId="3834" builtinId="8" hidden="1"/>
    <cellStyle name="Hyperlink" xfId="3818" builtinId="8" hidden="1"/>
    <cellStyle name="Hyperlink" xfId="3802" builtinId="8" hidden="1"/>
    <cellStyle name="Hyperlink" xfId="3786" builtinId="8" hidden="1"/>
    <cellStyle name="Hyperlink" xfId="3770" builtinId="8" hidden="1"/>
    <cellStyle name="Hyperlink" xfId="3754" builtinId="8" hidden="1"/>
    <cellStyle name="Hyperlink" xfId="3738" builtinId="8" hidden="1"/>
    <cellStyle name="Hyperlink" xfId="3722" builtinId="8" hidden="1"/>
    <cellStyle name="Hyperlink" xfId="3706" builtinId="8" hidden="1"/>
    <cellStyle name="Hyperlink" xfId="3690" builtinId="8" hidden="1"/>
    <cellStyle name="Hyperlink" xfId="3674" builtinId="8" hidden="1"/>
    <cellStyle name="Hyperlink" xfId="3658" builtinId="8" hidden="1"/>
    <cellStyle name="Hyperlink" xfId="3642" builtinId="8" hidden="1"/>
    <cellStyle name="Hyperlink" xfId="3626" builtinId="8" hidden="1"/>
    <cellStyle name="Hyperlink" xfId="3610" builtinId="8" hidden="1"/>
    <cellStyle name="Hyperlink" xfId="3594" builtinId="8" hidden="1"/>
    <cellStyle name="Hyperlink" xfId="3578" builtinId="8" hidden="1"/>
    <cellStyle name="Hyperlink" xfId="3562" builtinId="8" hidden="1"/>
    <cellStyle name="Hyperlink" xfId="3546" builtinId="8" hidden="1"/>
    <cellStyle name="Hyperlink" xfId="3530" builtinId="8" hidden="1"/>
    <cellStyle name="Hyperlink" xfId="3514" builtinId="8" hidden="1"/>
    <cellStyle name="Hyperlink" xfId="3498" builtinId="8" hidden="1"/>
    <cellStyle name="Hyperlink" xfId="3482" builtinId="8" hidden="1"/>
    <cellStyle name="Hyperlink" xfId="3466" builtinId="8" hidden="1"/>
    <cellStyle name="Hyperlink" xfId="3450" builtinId="8" hidden="1"/>
    <cellStyle name="Hyperlink" xfId="3434" builtinId="8" hidden="1"/>
    <cellStyle name="Hyperlink" xfId="3418" builtinId="8" hidden="1"/>
    <cellStyle name="Hyperlink" xfId="3402" builtinId="8" hidden="1"/>
    <cellStyle name="Hyperlink" xfId="3386" builtinId="8" hidden="1"/>
    <cellStyle name="Hyperlink" xfId="3370" builtinId="8" hidden="1"/>
    <cellStyle name="Hyperlink" xfId="3354" builtinId="8" hidden="1"/>
    <cellStyle name="Hyperlink" xfId="3338" builtinId="8" hidden="1"/>
    <cellStyle name="Hyperlink" xfId="3322" builtinId="8" hidden="1"/>
    <cellStyle name="Hyperlink" xfId="3306" builtinId="8" hidden="1"/>
    <cellStyle name="Hyperlink" xfId="3290" builtinId="8" hidden="1"/>
    <cellStyle name="Hyperlink" xfId="3274" builtinId="8" hidden="1"/>
    <cellStyle name="Hyperlink" xfId="3258" builtinId="8" hidden="1"/>
    <cellStyle name="Hyperlink" xfId="3242" builtinId="8" hidden="1"/>
    <cellStyle name="Hyperlink" xfId="3226" builtinId="8" hidden="1"/>
    <cellStyle name="Hyperlink" xfId="3210" builtinId="8" hidden="1"/>
    <cellStyle name="Hyperlink" xfId="3194" builtinId="8" hidden="1"/>
    <cellStyle name="Hyperlink" xfId="3178" builtinId="8" hidden="1"/>
    <cellStyle name="Hyperlink" xfId="3162" builtinId="8" hidden="1"/>
    <cellStyle name="Hyperlink" xfId="3146" builtinId="8" hidden="1"/>
    <cellStyle name="Hyperlink" xfId="3130" builtinId="8" hidden="1"/>
    <cellStyle name="Hyperlink" xfId="3114" builtinId="8" hidden="1"/>
    <cellStyle name="Hyperlink" xfId="3098" builtinId="8" hidden="1"/>
    <cellStyle name="Hyperlink" xfId="3082" builtinId="8" hidden="1"/>
    <cellStyle name="Hyperlink" xfId="3066" builtinId="8" hidden="1"/>
    <cellStyle name="Hyperlink" xfId="3050" builtinId="8" hidden="1"/>
    <cellStyle name="Hyperlink" xfId="3034" builtinId="8" hidden="1"/>
    <cellStyle name="Hyperlink" xfId="3018" builtinId="8" hidden="1"/>
    <cellStyle name="Hyperlink" xfId="3002" builtinId="8" hidden="1"/>
    <cellStyle name="Hyperlink" xfId="2986" builtinId="8" hidden="1"/>
    <cellStyle name="Hyperlink" xfId="2970" builtinId="8" hidden="1"/>
    <cellStyle name="Hyperlink" xfId="2954" builtinId="8" hidden="1"/>
    <cellStyle name="Hyperlink" xfId="2938" builtinId="8" hidden="1"/>
    <cellStyle name="Hyperlink" xfId="2922" builtinId="8" hidden="1"/>
    <cellStyle name="Hyperlink" xfId="2906" builtinId="8" hidden="1"/>
    <cellStyle name="Hyperlink" xfId="2890" builtinId="8" hidden="1"/>
    <cellStyle name="Hyperlink" xfId="2874" builtinId="8" hidden="1"/>
    <cellStyle name="Hyperlink" xfId="2858" builtinId="8" hidden="1"/>
    <cellStyle name="Hyperlink" xfId="2842" builtinId="8" hidden="1"/>
    <cellStyle name="Hyperlink" xfId="2826" builtinId="8" hidden="1"/>
    <cellStyle name="Hyperlink" xfId="2810" builtinId="8" hidden="1"/>
    <cellStyle name="Hyperlink" xfId="2794" builtinId="8" hidden="1"/>
    <cellStyle name="Hyperlink" xfId="2778" builtinId="8" hidden="1"/>
    <cellStyle name="Hyperlink" xfId="2762" builtinId="8" hidden="1"/>
    <cellStyle name="Hyperlink" xfId="2746" builtinId="8" hidden="1"/>
    <cellStyle name="Hyperlink" xfId="2730" builtinId="8" hidden="1"/>
    <cellStyle name="Hyperlink" xfId="2714" builtinId="8" hidden="1"/>
    <cellStyle name="Hyperlink" xfId="2698" builtinId="8" hidden="1"/>
    <cellStyle name="Hyperlink" xfId="2682" builtinId="8" hidden="1"/>
    <cellStyle name="Hyperlink" xfId="2666" builtinId="8" hidden="1"/>
    <cellStyle name="Hyperlink" xfId="2650" builtinId="8" hidden="1"/>
    <cellStyle name="Hyperlink" xfId="2634" builtinId="8" hidden="1"/>
    <cellStyle name="Hyperlink" xfId="2618" builtinId="8" hidden="1"/>
    <cellStyle name="Hyperlink" xfId="2602" builtinId="8" hidden="1"/>
    <cellStyle name="Hyperlink" xfId="2586" builtinId="8" hidden="1"/>
    <cellStyle name="Hyperlink" xfId="2570" builtinId="8" hidden="1"/>
    <cellStyle name="Hyperlink" xfId="2554" builtinId="8" hidden="1"/>
    <cellStyle name="Hyperlink" xfId="2538" builtinId="8" hidden="1"/>
    <cellStyle name="Hyperlink" xfId="2522" builtinId="8" hidden="1"/>
    <cellStyle name="Hyperlink" xfId="2506" builtinId="8" hidden="1"/>
    <cellStyle name="Hyperlink" xfId="2490" builtinId="8" hidden="1"/>
    <cellStyle name="Hyperlink" xfId="2474" builtinId="8" hidden="1"/>
    <cellStyle name="Hyperlink" xfId="2176" builtinId="8" hidden="1"/>
    <cellStyle name="Hyperlink" xfId="706" builtinId="8" hidden="1"/>
    <cellStyle name="Hyperlink" xfId="1820" builtinId="8" hidden="1"/>
    <cellStyle name="Hyperlink" xfId="962" builtinId="8" hidden="1"/>
    <cellStyle name="Hyperlink" xfId="411" builtinId="8" hidden="1"/>
    <cellStyle name="Hyperlink" xfId="1508" builtinId="8" hidden="1"/>
    <cellStyle name="Hyperlink" xfId="633" builtinId="8" hidden="1"/>
    <cellStyle name="Hyperlink" xfId="357" builtinId="8" hidden="1"/>
    <cellStyle name="Hyperlink" xfId="1784" builtinId="8" hidden="1"/>
    <cellStyle name="Hyperlink" xfId="343" builtinId="8" hidden="1"/>
    <cellStyle name="Hyperlink" xfId="2006" builtinId="8" hidden="1"/>
    <cellStyle name="Hyperlink" xfId="19" builtinId="8" hidden="1"/>
    <cellStyle name="Hyperlink" xfId="1034" builtinId="8" hidden="1"/>
    <cellStyle name="Hyperlink" xfId="1108" builtinId="8" hidden="1"/>
    <cellStyle name="Hyperlink" xfId="812" builtinId="8" hidden="1"/>
    <cellStyle name="Hyperlink" xfId="1330" builtinId="8" hidden="1"/>
    <cellStyle name="Hyperlink" xfId="2232" builtinId="8" hidden="1"/>
    <cellStyle name="Hyperlink" xfId="1710" builtinId="8" hidden="1"/>
    <cellStyle name="Hyperlink" xfId="944" builtinId="8" hidden="1"/>
    <cellStyle name="Hyperlink" xfId="2424" builtinId="8" hidden="1"/>
    <cellStyle name="Hyperlink" xfId="2378" builtinId="8" hidden="1"/>
    <cellStyle name="Hyperlink" xfId="1168" builtinId="8" hidden="1"/>
    <cellStyle name="Hyperlink" xfId="974" builtinId="8" hidden="1"/>
    <cellStyle name="Hyperlink" xfId="51" builtinId="8" hidden="1"/>
    <cellStyle name="Hyperlink" xfId="2066" builtinId="8" hidden="1"/>
    <cellStyle name="Hyperlink" xfId="183" builtinId="8" hidden="1"/>
    <cellStyle name="Hyperlink" xfId="1844" builtinId="8" hidden="1"/>
    <cellStyle name="Hyperlink" xfId="297" builtinId="8" hidden="1"/>
    <cellStyle name="Hyperlink" xfId="694" builtinId="8" hidden="1"/>
    <cellStyle name="Hyperlink" xfId="1448" builtinId="8" hidden="1"/>
    <cellStyle name="Hyperlink" xfId="471" builtinId="8" hidden="1"/>
    <cellStyle name="Hyperlink" xfId="1670" builtinId="8" hidden="1"/>
    <cellStyle name="Hyperlink" xfId="2252" builtinId="8" hidden="1"/>
    <cellStyle name="Hyperlink" xfId="1370" builtinId="8" hidden="1"/>
    <cellStyle name="Hyperlink" xfId="772" builtinId="8" hidden="1"/>
    <cellStyle name="Hyperlink" xfId="1148" builtinId="8" hidden="1"/>
    <cellStyle name="Hyperlink" xfId="994" builtinId="8" hidden="1"/>
    <cellStyle name="Hyperlink" xfId="61" builtinId="8" hidden="1"/>
    <cellStyle name="Hyperlink" xfId="2046" builtinId="8" hidden="1"/>
    <cellStyle name="Hyperlink" xfId="1088" builtinId="8" hidden="1"/>
    <cellStyle name="Hyperlink" xfId="1408" builtinId="8" hidden="1"/>
    <cellStyle name="Hyperlink" xfId="317" builtinId="8" hidden="1"/>
    <cellStyle name="Hyperlink" xfId="674" builtinId="8" hidden="1"/>
    <cellStyle name="Hyperlink" xfId="1468" builtinId="8" hidden="1"/>
    <cellStyle name="Hyperlink" xfId="451" builtinId="8" hidden="1"/>
    <cellStyle name="Hyperlink" xfId="1690" builtinId="8" hidden="1"/>
    <cellStyle name="Hyperlink" xfId="2242" builtinId="8" hidden="1"/>
    <cellStyle name="Hyperlink" xfId="1350" builtinId="8" hidden="1"/>
    <cellStyle name="Hyperlink" xfId="792" builtinId="8" hidden="1"/>
    <cellStyle name="Hyperlink" xfId="1128" builtinId="8" hidden="1"/>
    <cellStyle name="Hyperlink" xfId="1014" builtinId="8" hidden="1"/>
    <cellStyle name="Hyperlink" xfId="21" builtinId="8" hidden="1"/>
    <cellStyle name="Hyperlink" xfId="2026" builtinId="8" hidden="1"/>
    <cellStyle name="Hyperlink" xfId="159" builtinId="8" hidden="1"/>
    <cellStyle name="Hyperlink" xfId="1804" builtinId="8" hidden="1"/>
    <cellStyle name="Hyperlink" xfId="337" builtinId="8" hidden="1"/>
    <cellStyle name="Hyperlink" xfId="653" builtinId="8" hidden="1"/>
    <cellStyle name="Hyperlink" xfId="1488" builtinId="8" hidden="1"/>
    <cellStyle name="Hyperlink" xfId="2358" builtinId="8" hidden="1"/>
    <cellStyle name="Hyperlink" xfId="2444" builtinId="8" hidden="1"/>
    <cellStyle name="Hyperlink" xfId="607" builtinId="8" hidden="1"/>
    <cellStyle name="Hyperlink" xfId="2030" builtinId="8" hidden="1"/>
    <cellStyle name="Hyperlink" xfId="29" builtinId="8" hidden="1"/>
    <cellStyle name="Hyperlink" xfId="1010" builtinId="8" hidden="1"/>
    <cellStyle name="Hyperlink" xfId="1132" builtinId="8" hidden="1"/>
    <cellStyle name="Hyperlink" xfId="788" builtinId="8" hidden="1"/>
    <cellStyle name="Hyperlink" xfId="1354" builtinId="8" hidden="1"/>
    <cellStyle name="Hyperlink" xfId="2244" builtinId="8" hidden="1"/>
    <cellStyle name="Hyperlink" xfId="1686" builtinId="8" hidden="1"/>
    <cellStyle name="Hyperlink" xfId="455" builtinId="8" hidden="1"/>
    <cellStyle name="Hyperlink" xfId="1464" builtinId="8" hidden="1"/>
    <cellStyle name="Hyperlink" xfId="678" builtinId="8" hidden="1"/>
    <cellStyle name="Hyperlink" xfId="313" builtinId="8" hidden="1"/>
    <cellStyle name="Hyperlink" xfId="1828" builtinId="8" hidden="1"/>
    <cellStyle name="Hyperlink" xfId="175" builtinId="8" hidden="1"/>
    <cellStyle name="Hyperlink" xfId="2050" builtinId="8" hidden="1"/>
    <cellStyle name="Hyperlink" xfId="63" builtinId="8" hidden="1"/>
    <cellStyle name="Hyperlink" xfId="926" builtinId="8" hidden="1"/>
    <cellStyle name="Hyperlink" xfId="1886" builtinId="8" hidden="1"/>
    <cellStyle name="Hyperlink" xfId="1630" builtinId="8" hidden="1"/>
    <cellStyle name="Hyperlink" xfId="669" builtinId="8" hidden="1"/>
    <cellStyle name="Hyperlink" xfId="2254" builtinId="8" hidden="1"/>
    <cellStyle name="Hyperlink" xfId="1666" builtinId="8" hidden="1"/>
    <cellStyle name="Hyperlink" xfId="475" builtinId="8" hidden="1"/>
    <cellStyle name="Hyperlink" xfId="1444" builtinId="8" hidden="1"/>
    <cellStyle name="Hyperlink" xfId="698" builtinId="8" hidden="1"/>
    <cellStyle name="Hyperlink" xfId="293" builtinId="8" hidden="1"/>
    <cellStyle name="Hyperlink" xfId="1848" builtinId="8" hidden="1"/>
    <cellStyle name="Hyperlink" xfId="239" builtinId="8" hidden="1"/>
    <cellStyle name="Hyperlink" xfId="2070" builtinId="8" hidden="1"/>
    <cellStyle name="Hyperlink" xfId="49" builtinId="8" hidden="1"/>
    <cellStyle name="Hyperlink" xfId="970" builtinId="8" hidden="1"/>
    <cellStyle name="Hyperlink" xfId="1172" builtinId="8" hidden="1"/>
    <cellStyle name="Hyperlink" xfId="748" builtinId="8" hidden="1"/>
    <cellStyle name="Hyperlink" xfId="1394" builtinId="8" hidden="1"/>
    <cellStyle name="Hyperlink" xfId="2264" builtinId="8" hidden="1"/>
    <cellStyle name="Hyperlink" xfId="1646" builtinId="8" hidden="1"/>
    <cellStyle name="Hyperlink" xfId="928" builtinId="8" hidden="1"/>
    <cellStyle name="Hyperlink" xfId="2420" builtinId="8" hidden="1"/>
    <cellStyle name="Hyperlink" xfId="2382" builtinId="8" hidden="1"/>
    <cellStyle name="Hyperlink" xfId="1104" builtinId="8" hidden="1"/>
    <cellStyle name="Hyperlink" xfId="1038" builtinId="8" hidden="1"/>
    <cellStyle name="Hyperlink" xfId="13" builtinId="8" hidden="1"/>
    <cellStyle name="Hyperlink" xfId="2002" builtinId="8" hidden="1"/>
    <cellStyle name="Hyperlink" xfId="143" builtinId="8" hidden="1"/>
    <cellStyle name="Hyperlink" xfId="1780" builtinId="8" hidden="1"/>
    <cellStyle name="Hyperlink" xfId="361" builtinId="8" hidden="1"/>
    <cellStyle name="Hyperlink" xfId="629" builtinId="8" hidden="1"/>
    <cellStyle name="Hyperlink" xfId="1512" builtinId="8" hidden="1"/>
    <cellStyle name="Hyperlink" xfId="303" builtinId="8" hidden="1"/>
    <cellStyle name="Hyperlink" xfId="1734" builtinId="8" hidden="1"/>
    <cellStyle name="Hyperlink" xfId="2220" builtinId="8" hidden="1"/>
    <cellStyle name="Hyperlink" xfId="1306" builtinId="8" hidden="1"/>
    <cellStyle name="Hyperlink" xfId="836" builtinId="8" hidden="1"/>
    <cellStyle name="Hyperlink" xfId="1084" builtinId="8" hidden="1"/>
    <cellStyle name="Hyperlink" xfId="1058" builtinId="8" hidden="1"/>
    <cellStyle name="Hyperlink" xfId="2096" builtinId="8" hidden="1"/>
    <cellStyle name="Hyperlink" xfId="1982" builtinId="8" hidden="1"/>
    <cellStyle name="Hyperlink" xfId="1056" builtinId="8" hidden="1"/>
    <cellStyle name="Hyperlink" xfId="1472" builtinId="8" hidden="1"/>
    <cellStyle name="Hyperlink" xfId="381" builtinId="8" hidden="1"/>
    <cellStyle name="Hyperlink" xfId="609" builtinId="8" hidden="1"/>
    <cellStyle name="Hyperlink" xfId="1532" builtinId="8" hidden="1"/>
    <cellStyle name="Hyperlink" xfId="387" builtinId="8" hidden="1"/>
    <cellStyle name="Hyperlink" xfId="1754" builtinId="8" hidden="1"/>
    <cellStyle name="Hyperlink" xfId="2210" builtinId="8" hidden="1"/>
    <cellStyle name="Hyperlink" xfId="1286" builtinId="8" hidden="1"/>
    <cellStyle name="Hyperlink" xfId="856" builtinId="8" hidden="1"/>
    <cellStyle name="Hyperlink" xfId="1064" builtinId="8" hidden="1"/>
    <cellStyle name="Hyperlink" xfId="1078" builtinId="8" hidden="1"/>
    <cellStyle name="Hyperlink" xfId="2106" builtinId="8" hidden="1"/>
    <cellStyle name="Hyperlink" xfId="1962" builtinId="8" hidden="1"/>
    <cellStyle name="Hyperlink" xfId="115" builtinId="8" hidden="1"/>
    <cellStyle name="Hyperlink" xfId="1740" builtinId="8" hidden="1"/>
    <cellStyle name="Hyperlink" xfId="401" builtinId="8" hidden="1"/>
    <cellStyle name="Hyperlink" xfId="589" builtinId="8" hidden="1"/>
    <cellStyle name="Hyperlink" xfId="1552" builtinId="8" hidden="1"/>
    <cellStyle name="Hyperlink" xfId="2354" builtinId="8" hidden="1"/>
    <cellStyle name="Hyperlink" xfId="2448" builtinId="8" hidden="1"/>
    <cellStyle name="Hyperlink" xfId="495" builtinId="8" hidden="1"/>
    <cellStyle name="Hyperlink" xfId="2094" builtinId="8" hidden="1"/>
    <cellStyle name="Hyperlink" xfId="33" builtinId="8" hidden="1"/>
    <cellStyle name="Hyperlink" xfId="946" builtinId="8" hidden="1"/>
    <cellStyle name="Hyperlink" xfId="1196" builtinId="8" hidden="1"/>
    <cellStyle name="Hyperlink" xfId="724" builtinId="8" hidden="1"/>
    <cellStyle name="Hyperlink" xfId="1418" builtinId="8" hidden="1"/>
    <cellStyle name="Hyperlink" xfId="2276" builtinId="8" hidden="1"/>
    <cellStyle name="Hyperlink" xfId="1622" builtinId="8" hidden="1"/>
    <cellStyle name="Hyperlink" xfId="519" builtinId="8" hidden="1"/>
    <cellStyle name="Hyperlink" xfId="1400" builtinId="8" hidden="1"/>
    <cellStyle name="Hyperlink" xfId="1892" builtinId="8" hidden="1"/>
    <cellStyle name="Hyperlink" xfId="1018" builtinId="8" hidden="1"/>
    <cellStyle name="Hyperlink" xfId="2322" builtinId="8" hidden="1"/>
    <cellStyle name="Hyperlink" xfId="742" builtinId="8" hidden="1"/>
    <cellStyle name="Hyperlink" xfId="229" builtinId="8" hidden="1"/>
    <cellStyle name="Hyperlink" xfId="1380" builtinId="8" hidden="1"/>
    <cellStyle name="Hyperlink" xfId="868" builtinId="8" hidden="1"/>
    <cellStyle name="Hyperlink" xfId="283" builtinId="8" hidden="1"/>
    <cellStyle name="Hyperlink" xfId="3930" builtinId="8" hidden="1"/>
    <cellStyle name="Hyperlink" xfId="3938" builtinId="8" hidden="1"/>
    <cellStyle name="Hyperlink" xfId="3946" builtinId="8" hidden="1"/>
    <cellStyle name="Hyperlink" xfId="3954" builtinId="8" hidden="1"/>
    <cellStyle name="Hyperlink" xfId="3962" builtinId="8" hidden="1"/>
    <cellStyle name="Hyperlink" xfId="3970" builtinId="8" hidden="1"/>
    <cellStyle name="Hyperlink" xfId="3978" builtinId="8" hidden="1"/>
    <cellStyle name="Hyperlink" xfId="3986" builtinId="8" hidden="1"/>
    <cellStyle name="Hyperlink" xfId="3994" builtinId="8" hidden="1"/>
    <cellStyle name="Hyperlink" xfId="4002" builtinId="8" hidden="1"/>
    <cellStyle name="Hyperlink" xfId="4010" builtinId="8" hidden="1"/>
    <cellStyle name="Hyperlink" xfId="4018" builtinId="8" hidden="1"/>
    <cellStyle name="Hyperlink" xfId="4026" builtinId="8" hidden="1"/>
    <cellStyle name="Hyperlink" xfId="4034" builtinId="8" hidden="1"/>
    <cellStyle name="Hyperlink" xfId="4042" builtinId="8" hidden="1"/>
    <cellStyle name="Hyperlink" xfId="4050" builtinId="8" hidden="1"/>
    <cellStyle name="Hyperlink" xfId="4058" builtinId="8" hidden="1"/>
    <cellStyle name="Hyperlink" xfId="4066" builtinId="8" hidden="1"/>
    <cellStyle name="Hyperlink" xfId="4074" builtinId="8" hidden="1"/>
    <cellStyle name="Hyperlink" xfId="4082" builtinId="8" hidden="1"/>
    <cellStyle name="Hyperlink" xfId="4090" builtinId="8" hidden="1"/>
    <cellStyle name="Hyperlink" xfId="4098" builtinId="8" hidden="1"/>
    <cellStyle name="Hyperlink" xfId="4106" builtinId="8" hidden="1"/>
    <cellStyle name="Hyperlink" xfId="4114" builtinId="8" hidden="1"/>
    <cellStyle name="Hyperlink" xfId="4122" builtinId="8" hidden="1"/>
    <cellStyle name="Hyperlink" xfId="4130" builtinId="8" hidden="1"/>
    <cellStyle name="Hyperlink" xfId="4138" builtinId="8" hidden="1"/>
    <cellStyle name="Hyperlink" xfId="4146" builtinId="8" hidden="1"/>
    <cellStyle name="Hyperlink" xfId="4154" builtinId="8" hidden="1"/>
    <cellStyle name="Hyperlink" xfId="4162" builtinId="8" hidden="1"/>
    <cellStyle name="Hyperlink" xfId="4170" builtinId="8" hidden="1"/>
    <cellStyle name="Hyperlink" xfId="4178" builtinId="8" hidden="1"/>
    <cellStyle name="Hyperlink" xfId="4186" builtinId="8" hidden="1"/>
    <cellStyle name="Hyperlink" xfId="4194" builtinId="8" hidden="1"/>
    <cellStyle name="Hyperlink" xfId="4202" builtinId="8" hidden="1"/>
    <cellStyle name="Hyperlink" xfId="4210" builtinId="8" hidden="1"/>
    <cellStyle name="Hyperlink" xfId="4218" builtinId="8" hidden="1"/>
    <cellStyle name="Hyperlink" xfId="4226" builtinId="8" hidden="1"/>
    <cellStyle name="Hyperlink" xfId="4234" builtinId="8" hidden="1"/>
    <cellStyle name="Hyperlink" xfId="4242" builtinId="8" hidden="1"/>
    <cellStyle name="Hyperlink" xfId="4250" builtinId="8" hidden="1"/>
    <cellStyle name="Hyperlink" xfId="4258" builtinId="8" hidden="1"/>
    <cellStyle name="Hyperlink" xfId="4266" builtinId="8" hidden="1"/>
    <cellStyle name="Hyperlink" xfId="4274" builtinId="8" hidden="1"/>
    <cellStyle name="Hyperlink" xfId="4282" builtinId="8" hidden="1"/>
    <cellStyle name="Hyperlink" xfId="4290" builtinId="8" hidden="1"/>
    <cellStyle name="Hyperlink" xfId="4298" builtinId="8" hidden="1"/>
    <cellStyle name="Hyperlink" xfId="4306" builtinId="8" hidden="1"/>
    <cellStyle name="Hyperlink" xfId="4314" builtinId="8" hidden="1"/>
    <cellStyle name="Hyperlink" xfId="4322" builtinId="8" hidden="1"/>
    <cellStyle name="Hyperlink" xfId="4330" builtinId="8" hidden="1"/>
    <cellStyle name="Hyperlink" xfId="4338" builtinId="8" hidden="1"/>
    <cellStyle name="Hyperlink" xfId="4346" builtinId="8" hidden="1"/>
    <cellStyle name="Hyperlink" xfId="4354" builtinId="8" hidden="1"/>
    <cellStyle name="Hyperlink" xfId="4362" builtinId="8" hidden="1"/>
    <cellStyle name="Hyperlink" xfId="4370" builtinId="8" hidden="1"/>
    <cellStyle name="Hyperlink" xfId="4378" builtinId="8" hidden="1"/>
    <cellStyle name="Hyperlink" xfId="4386" builtinId="8" hidden="1"/>
    <cellStyle name="Hyperlink" xfId="4394" builtinId="8" hidden="1"/>
    <cellStyle name="Hyperlink" xfId="4402" builtinId="8" hidden="1"/>
    <cellStyle name="Hyperlink" xfId="4410" builtinId="8" hidden="1"/>
    <cellStyle name="Hyperlink" xfId="4418" builtinId="8" hidden="1"/>
    <cellStyle name="Hyperlink" xfId="4426" builtinId="8" hidden="1"/>
    <cellStyle name="Hyperlink" xfId="4434" builtinId="8" hidden="1"/>
    <cellStyle name="Hyperlink" xfId="4442" builtinId="8" hidden="1"/>
    <cellStyle name="Hyperlink" xfId="4450" builtinId="8" hidden="1"/>
    <cellStyle name="Hyperlink" xfId="4458" builtinId="8" hidden="1"/>
    <cellStyle name="Hyperlink" xfId="4466" builtinId="8" hidden="1"/>
    <cellStyle name="Hyperlink" xfId="4474" builtinId="8" hidden="1"/>
    <cellStyle name="Hyperlink" xfId="4476" builtinId="8" hidden="1"/>
    <cellStyle name="Hyperlink" xfId="4468" builtinId="8" hidden="1"/>
    <cellStyle name="Hyperlink" xfId="4460" builtinId="8" hidden="1"/>
    <cellStyle name="Hyperlink" xfId="4452" builtinId="8" hidden="1"/>
    <cellStyle name="Hyperlink" xfId="4444" builtinId="8" hidden="1"/>
    <cellStyle name="Hyperlink" xfId="4436" builtinId="8" hidden="1"/>
    <cellStyle name="Hyperlink" xfId="4428" builtinId="8" hidden="1"/>
    <cellStyle name="Hyperlink" xfId="4420" builtinId="8" hidden="1"/>
    <cellStyle name="Hyperlink" xfId="4412" builtinId="8" hidden="1"/>
    <cellStyle name="Hyperlink" xfId="4404" builtinId="8" hidden="1"/>
    <cellStyle name="Hyperlink" xfId="4396" builtinId="8" hidden="1"/>
    <cellStyle name="Hyperlink" xfId="4388" builtinId="8" hidden="1"/>
    <cellStyle name="Hyperlink" xfId="4380" builtinId="8" hidden="1"/>
    <cellStyle name="Hyperlink" xfId="4372" builtinId="8" hidden="1"/>
    <cellStyle name="Hyperlink" xfId="4364" builtinId="8" hidden="1"/>
    <cellStyle name="Hyperlink" xfId="4356" builtinId="8" hidden="1"/>
    <cellStyle name="Hyperlink" xfId="4348" builtinId="8" hidden="1"/>
    <cellStyle name="Hyperlink" xfId="4340" builtinId="8" hidden="1"/>
    <cellStyle name="Hyperlink" xfId="4332" builtinId="8" hidden="1"/>
    <cellStyle name="Hyperlink" xfId="4324" builtinId="8" hidden="1"/>
    <cellStyle name="Hyperlink" xfId="4316" builtinId="8" hidden="1"/>
    <cellStyle name="Hyperlink" xfId="4308" builtinId="8" hidden="1"/>
    <cellStyle name="Hyperlink" xfId="4300" builtinId="8" hidden="1"/>
    <cellStyle name="Hyperlink" xfId="4292" builtinId="8" hidden="1"/>
    <cellStyle name="Hyperlink" xfId="4284" builtinId="8" hidden="1"/>
    <cellStyle name="Hyperlink" xfId="4276" builtinId="8" hidden="1"/>
    <cellStyle name="Hyperlink" xfId="4268" builtinId="8" hidden="1"/>
    <cellStyle name="Hyperlink" xfId="4260" builtinId="8" hidden="1"/>
    <cellStyle name="Hyperlink" xfId="4252" builtinId="8" hidden="1"/>
    <cellStyle name="Hyperlink" xfId="4244" builtinId="8" hidden="1"/>
    <cellStyle name="Hyperlink" xfId="4236" builtinId="8" hidden="1"/>
    <cellStyle name="Hyperlink" xfId="4228" builtinId="8" hidden="1"/>
    <cellStyle name="Hyperlink" xfId="4220" builtinId="8" hidden="1"/>
    <cellStyle name="Hyperlink" xfId="4212" builtinId="8" hidden="1"/>
    <cellStyle name="Hyperlink" xfId="4204" builtinId="8" hidden="1"/>
    <cellStyle name="Hyperlink" xfId="4196" builtinId="8" hidden="1"/>
    <cellStyle name="Hyperlink" xfId="4188" builtinId="8" hidden="1"/>
    <cellStyle name="Hyperlink" xfId="4180" builtinId="8" hidden="1"/>
    <cellStyle name="Hyperlink" xfId="4172" builtinId="8" hidden="1"/>
    <cellStyle name="Hyperlink" xfId="4164" builtinId="8" hidden="1"/>
    <cellStyle name="Hyperlink" xfId="4156" builtinId="8" hidden="1"/>
    <cellStyle name="Hyperlink" xfId="4148" builtinId="8" hidden="1"/>
    <cellStyle name="Hyperlink" xfId="4140" builtinId="8" hidden="1"/>
    <cellStyle name="Hyperlink" xfId="4132" builtinId="8" hidden="1"/>
    <cellStyle name="Hyperlink" xfId="4124" builtinId="8" hidden="1"/>
    <cellStyle name="Hyperlink" xfId="4116" builtinId="8" hidden="1"/>
    <cellStyle name="Hyperlink" xfId="4108" builtinId="8" hidden="1"/>
    <cellStyle name="Hyperlink" xfId="4100" builtinId="8" hidden="1"/>
    <cellStyle name="Hyperlink" xfId="4092" builtinId="8" hidden="1"/>
    <cellStyle name="Hyperlink" xfId="4084" builtinId="8" hidden="1"/>
    <cellStyle name="Hyperlink" xfId="4076" builtinId="8" hidden="1"/>
    <cellStyle name="Hyperlink" xfId="4068" builtinId="8" hidden="1"/>
    <cellStyle name="Hyperlink" xfId="4060" builtinId="8" hidden="1"/>
    <cellStyle name="Hyperlink" xfId="4052" builtinId="8" hidden="1"/>
    <cellStyle name="Hyperlink" xfId="4044" builtinId="8" hidden="1"/>
    <cellStyle name="Hyperlink" xfId="4036" builtinId="8" hidden="1"/>
    <cellStyle name="Hyperlink" xfId="4028" builtinId="8" hidden="1"/>
    <cellStyle name="Hyperlink" xfId="4020" builtinId="8" hidden="1"/>
    <cellStyle name="Hyperlink" xfId="4012" builtinId="8" hidden="1"/>
    <cellStyle name="Hyperlink" xfId="4004" builtinId="8" hidden="1"/>
    <cellStyle name="Hyperlink" xfId="3996" builtinId="8" hidden="1"/>
    <cellStyle name="Hyperlink" xfId="3988" builtinId="8" hidden="1"/>
    <cellStyle name="Hyperlink" xfId="3980" builtinId="8" hidden="1"/>
    <cellStyle name="Hyperlink" xfId="3972" builtinId="8" hidden="1"/>
    <cellStyle name="Hyperlink" xfId="3964" builtinId="8" hidden="1"/>
    <cellStyle name="Hyperlink" xfId="3956" builtinId="8" hidden="1"/>
    <cellStyle name="Hyperlink" xfId="3948" builtinId="8" hidden="1"/>
    <cellStyle name="Hyperlink" xfId="3940" builtinId="8" hidden="1"/>
    <cellStyle name="Hyperlink" xfId="3932" builtinId="8" hidden="1"/>
    <cellStyle name="Hyperlink" xfId="796" builtinId="8" hidden="1"/>
    <cellStyle name="Hyperlink" xfId="1124" builtinId="8" hidden="1"/>
    <cellStyle name="Hyperlink" xfId="123" builtinId="8" hidden="1"/>
    <cellStyle name="Hyperlink" xfId="2194" builtinId="8" hidden="1"/>
    <cellStyle name="Hyperlink" xfId="998" builtinId="8" hidden="1"/>
    <cellStyle name="Hyperlink" xfId="2204" builtinId="8" hidden="1"/>
    <cellStyle name="Hyperlink" xfId="505" builtinId="8" hidden="1"/>
    <cellStyle name="Hyperlink" xfId="2042" builtinId="8" hidden="1"/>
    <cellStyle name="Hyperlink" xfId="1912" builtinId="8" hidden="1"/>
    <cellStyle name="Hyperlink" xfId="247" builtinId="8" hidden="1"/>
    <cellStyle name="Hyperlink" xfId="2056" builtinId="8" hidden="1"/>
    <cellStyle name="Hyperlink" xfId="85" builtinId="8" hidden="1"/>
    <cellStyle name="Hyperlink" xfId="906" builtinId="8" hidden="1"/>
    <cellStyle name="Hyperlink" xfId="1236" builtinId="8" hidden="1"/>
    <cellStyle name="Hyperlink" xfId="684" builtinId="8" hidden="1"/>
    <cellStyle name="Hyperlink" xfId="1458" builtinId="8" hidden="1"/>
    <cellStyle name="Hyperlink" xfId="2296" builtinId="8" hidden="1"/>
    <cellStyle name="Hyperlink" xfId="1582" builtinId="8" hidden="1"/>
    <cellStyle name="Hyperlink" xfId="896" builtinId="8" hidden="1"/>
    <cellStyle name="Hyperlink" xfId="2416" builtinId="8" hidden="1"/>
    <cellStyle name="Hyperlink" xfId="2386" builtinId="8" hidden="1"/>
    <cellStyle name="Hyperlink" xfId="1040" builtinId="8" hidden="1"/>
    <cellStyle name="Hyperlink" xfId="1102" builtinId="8" hidden="1"/>
    <cellStyle name="Hyperlink" xfId="2118" builtinId="8" hidden="1"/>
    <cellStyle name="Hyperlink" xfId="1938" builtinId="8" hidden="1"/>
    <cellStyle name="Hyperlink" xfId="203" builtinId="8" hidden="1"/>
    <cellStyle name="Hyperlink" xfId="1716" builtinId="8" hidden="1"/>
    <cellStyle name="Hyperlink" xfId="425" builtinId="8" hidden="1"/>
    <cellStyle name="Hyperlink" xfId="565" builtinId="8" hidden="1"/>
    <cellStyle name="Hyperlink" xfId="1576" builtinId="8" hidden="1"/>
    <cellStyle name="Hyperlink" xfId="351" builtinId="8" hidden="1"/>
    <cellStyle name="Hyperlink" xfId="1798" builtinId="8" hidden="1"/>
    <cellStyle name="Hyperlink" xfId="2188" builtinId="8" hidden="1"/>
    <cellStyle name="Hyperlink" xfId="1242" builtinId="8" hidden="1"/>
    <cellStyle name="Hyperlink" xfId="900" builtinId="8" hidden="1"/>
    <cellStyle name="Hyperlink" xfId="1020" builtinId="8" hidden="1"/>
    <cellStyle name="Hyperlink" xfId="1122" builtinId="8" hidden="1"/>
    <cellStyle name="Hyperlink" xfId="2128" builtinId="8" hidden="1"/>
    <cellStyle name="Hyperlink" xfId="1918" builtinId="8" hidden="1"/>
    <cellStyle name="Hyperlink" xfId="1184" builtinId="8" hidden="1"/>
    <cellStyle name="Hyperlink" xfId="1504" builtinId="8" hidden="1"/>
    <cellStyle name="Hyperlink" xfId="445" builtinId="8" hidden="1"/>
    <cellStyle name="Hyperlink" xfId="545" builtinId="8" hidden="1"/>
    <cellStyle name="Hyperlink" xfId="1596" builtinId="8" hidden="1"/>
    <cellStyle name="Hyperlink" xfId="323" builtinId="8" hidden="1"/>
    <cellStyle name="Hyperlink" xfId="1818" builtinId="8" hidden="1"/>
    <cellStyle name="Hyperlink" xfId="2178" builtinId="8" hidden="1"/>
    <cellStyle name="Hyperlink" xfId="1222" builtinId="8" hidden="1"/>
    <cellStyle name="Hyperlink" xfId="920" builtinId="8" hidden="1"/>
    <cellStyle name="Hyperlink" xfId="1000" builtinId="8" hidden="1"/>
    <cellStyle name="Hyperlink" xfId="1142" builtinId="8" hidden="1"/>
    <cellStyle name="Hyperlink" xfId="2138" builtinId="8" hidden="1"/>
    <cellStyle name="Hyperlink" xfId="1898" builtinId="8" hidden="1"/>
    <cellStyle name="Hyperlink" xfId="243" builtinId="8" hidden="1"/>
    <cellStyle name="Hyperlink" xfId="1676" builtinId="8" hidden="1"/>
    <cellStyle name="Hyperlink" xfId="465" builtinId="8" hidden="1"/>
    <cellStyle name="Hyperlink" xfId="525" builtinId="8" hidden="1"/>
    <cellStyle name="Hyperlink" xfId="1616" builtinId="8" hidden="1"/>
    <cellStyle name="Hyperlink" xfId="2350" builtinId="8" hidden="1"/>
    <cellStyle name="Hyperlink" xfId="2452" builtinId="8" hidden="1"/>
    <cellStyle name="Hyperlink" xfId="479" builtinId="8" hidden="1"/>
    <cellStyle name="Hyperlink" xfId="2032" builtinId="8" hidden="1"/>
    <cellStyle name="Hyperlink" xfId="109" builtinId="8" hidden="1"/>
    <cellStyle name="Hyperlink" xfId="882" builtinId="8" hidden="1"/>
    <cellStyle name="Hyperlink" xfId="1260" builtinId="8" hidden="1"/>
    <cellStyle name="Hyperlink" xfId="659" builtinId="8" hidden="1"/>
    <cellStyle name="Hyperlink" xfId="1482" builtinId="8" hidden="1"/>
    <cellStyle name="Hyperlink" xfId="2308" builtinId="8" hidden="1"/>
    <cellStyle name="Hyperlink" xfId="1558" builtinId="8" hidden="1"/>
    <cellStyle name="Hyperlink" xfId="583" builtinId="8" hidden="1"/>
    <cellStyle name="Hyperlink" xfId="1336" builtinId="8" hidden="1"/>
    <cellStyle name="Hyperlink" xfId="806" builtinId="8" hidden="1"/>
    <cellStyle name="Hyperlink" xfId="185" builtinId="8" hidden="1"/>
    <cellStyle name="Hyperlink" xfId="1956" builtinId="8" hidden="1"/>
    <cellStyle name="Hyperlink" xfId="75" builtinId="8" hidden="1"/>
    <cellStyle name="Hyperlink" xfId="2012" builtinId="8" hidden="1"/>
    <cellStyle name="Hyperlink" xfId="129" builtinId="8" hidden="1"/>
    <cellStyle name="Hyperlink" xfId="1054" builtinId="8" hidden="1"/>
    <cellStyle name="Hyperlink" xfId="1502" builtinId="8" hidden="1"/>
    <cellStyle name="Hyperlink" xfId="1566" builtinId="8" hidden="1"/>
    <cellStyle name="Hyperlink" xfId="605" builtinId="8" hidden="1"/>
    <cellStyle name="Hyperlink" xfId="2318" builtinId="8" hidden="1"/>
    <cellStyle name="Hyperlink" xfId="1538" builtinId="8" hidden="1"/>
    <cellStyle name="Hyperlink" xfId="603" builtinId="8" hidden="1"/>
    <cellStyle name="Hyperlink" xfId="1316" builtinId="8" hidden="1"/>
    <cellStyle name="Hyperlink" xfId="826" builtinId="8" hidden="1"/>
    <cellStyle name="Hyperlink" xfId="165" builtinId="8" hidden="1"/>
    <cellStyle name="Hyperlink" xfId="1976" builtinId="8" hidden="1"/>
    <cellStyle name="Hyperlink" xfId="199" builtinId="8" hidden="1"/>
    <cellStyle name="Hyperlink" xfId="1992" builtinId="8" hidden="1"/>
    <cellStyle name="Hyperlink" xfId="149" builtinId="8" hidden="1"/>
    <cellStyle name="Hyperlink" xfId="842" builtinId="8" hidden="1"/>
    <cellStyle name="Hyperlink" xfId="1300" builtinId="8" hidden="1"/>
    <cellStyle name="Hyperlink" xfId="619" builtinId="8" hidden="1"/>
    <cellStyle name="Hyperlink" xfId="1522" builtinId="8" hidden="1"/>
    <cellStyle name="Hyperlink" xfId="2326" builtinId="8" hidden="1"/>
    <cellStyle name="Hyperlink" xfId="1518" builtinId="8" hidden="1"/>
    <cellStyle name="Hyperlink" xfId="848" builtinId="8" hidden="1"/>
    <cellStyle name="Hyperlink" xfId="2412" builtinId="8" hidden="1"/>
    <cellStyle name="Hyperlink" xfId="2390" builtinId="8" hidden="1"/>
    <cellStyle name="Hyperlink" xfId="976" builtinId="8" hidden="1"/>
    <cellStyle name="Hyperlink" xfId="1166" builtinId="8" hidden="1"/>
    <cellStyle name="Hyperlink" xfId="2150" builtinId="8" hidden="1"/>
    <cellStyle name="Hyperlink" xfId="1874" builtinId="8" hidden="1"/>
    <cellStyle name="Hyperlink" xfId="267" builtinId="8" hidden="1"/>
    <cellStyle name="Hyperlink" xfId="1652" builtinId="8" hidden="1"/>
    <cellStyle name="Hyperlink" xfId="489" builtinId="8" hidden="1"/>
    <cellStyle name="Hyperlink" xfId="501" builtinId="8" hidden="1"/>
    <cellStyle name="Hyperlink" xfId="1640" builtinId="8" hidden="1"/>
    <cellStyle name="Hyperlink" xfId="391" builtinId="8" hidden="1"/>
    <cellStyle name="Hyperlink" xfId="1862" builtinId="8" hidden="1"/>
    <cellStyle name="Hyperlink" xfId="2156" builtinId="8" hidden="1"/>
    <cellStyle name="Hyperlink" xfId="1178" builtinId="8" hidden="1"/>
    <cellStyle name="Hyperlink" xfId="964" builtinId="8" hidden="1"/>
    <cellStyle name="Hyperlink" xfId="956" builtinId="8" hidden="1"/>
    <cellStyle name="Hyperlink" xfId="1186" builtinId="8" hidden="1"/>
    <cellStyle name="Hyperlink" xfId="2160" builtinId="8" hidden="1"/>
    <cellStyle name="Hyperlink" xfId="1854" builtinId="8" hidden="1"/>
    <cellStyle name="Hyperlink" xfId="1280" builtinId="8" hidden="1"/>
    <cellStyle name="Hyperlink" xfId="1536" builtinId="8" hidden="1"/>
    <cellStyle name="Hyperlink" xfId="509" builtinId="8" hidden="1"/>
    <cellStyle name="Hyperlink" xfId="481" builtinId="8" hidden="1"/>
    <cellStyle name="Hyperlink" xfId="1660" builtinId="8" hidden="1"/>
    <cellStyle name="Hyperlink" xfId="259" builtinId="8" hidden="1"/>
    <cellStyle name="Hyperlink" xfId="1882" builtinId="8" hidden="1"/>
    <cellStyle name="Hyperlink" xfId="2146" builtinId="8" hidden="1"/>
    <cellStyle name="Hyperlink" xfId="1158" builtinId="8" hidden="1"/>
    <cellStyle name="Hyperlink" xfId="984" builtinId="8" hidden="1"/>
    <cellStyle name="Hyperlink" xfId="936" builtinId="8" hidden="1"/>
    <cellStyle name="Hyperlink" xfId="1206" builtinId="8" hidden="1"/>
    <cellStyle name="Hyperlink" xfId="2170" builtinId="8" hidden="1"/>
    <cellStyle name="Hyperlink" xfId="1834" builtinId="8" hidden="1"/>
    <cellStyle name="Hyperlink" xfId="307" builtinId="8" hidden="1"/>
    <cellStyle name="Hyperlink" xfId="1612" builtinId="8" hidden="1"/>
    <cellStyle name="Hyperlink" xfId="529" builtinId="8" hidden="1"/>
    <cellStyle name="Hyperlink" xfId="461" builtinId="8" hidden="1"/>
    <cellStyle name="Hyperlink" xfId="1680" builtinId="8" hidden="1"/>
    <cellStyle name="Hyperlink" xfId="2346" builtinId="8" hidden="1"/>
    <cellStyle name="Hyperlink" xfId="2456" builtinId="8" hidden="1"/>
    <cellStyle name="Hyperlink" xfId="2328" builtinId="8" hidden="1"/>
    <cellStyle name="Hyperlink" xfId="1968" builtinId="8" hidden="1"/>
    <cellStyle name="Hyperlink" xfId="173" builtinId="8" hidden="1"/>
    <cellStyle name="Hyperlink" xfId="818" builtinId="8" hidden="1"/>
    <cellStyle name="Hyperlink" xfId="1324" builtinId="8" hidden="1"/>
    <cellStyle name="Hyperlink" xfId="595" builtinId="8" hidden="1"/>
    <cellStyle name="Hyperlink" xfId="1546" builtinId="8" hidden="1"/>
    <cellStyle name="Hyperlink" xfId="2314" builtinId="8" hidden="1"/>
    <cellStyle name="Hyperlink" xfId="1494" builtinId="8" hidden="1"/>
    <cellStyle name="Hyperlink" xfId="647" builtinId="8" hidden="1"/>
    <cellStyle name="Hyperlink" xfId="1272" builtinId="8" hidden="1"/>
    <cellStyle name="Hyperlink" xfId="870" builtinId="8" hidden="1"/>
    <cellStyle name="Hyperlink" xfId="121" builtinId="8" hidden="1"/>
    <cellStyle name="Hyperlink" xfId="2020" builtinId="8" hidden="1"/>
    <cellStyle name="Hyperlink" xfId="91" builtinId="8" hidden="1"/>
    <cellStyle name="Hyperlink" xfId="577" builtinId="8" hidden="1"/>
    <cellStyle name="Hyperlink" xfId="1986" builtinId="8" hidden="1"/>
    <cellStyle name="Hyperlink" xfId="1730" builtinId="8" hidden="1"/>
    <cellStyle name="Hyperlink" xfId="65" builtinId="8" hidden="1"/>
    <cellStyle name="Hyperlink" xfId="2470" builtinId="8" hidden="1"/>
    <cellStyle name="Hyperlink" xfId="2486" builtinId="8" hidden="1"/>
    <cellStyle name="Hyperlink" xfId="2502" builtinId="8" hidden="1"/>
    <cellStyle name="Hyperlink" xfId="2518" builtinId="8" hidden="1"/>
    <cellStyle name="Hyperlink" xfId="2534" builtinId="8" hidden="1"/>
    <cellStyle name="Hyperlink" xfId="2550" builtinId="8" hidden="1"/>
    <cellStyle name="Hyperlink" xfId="2566" builtinId="8" hidden="1"/>
    <cellStyle name="Hyperlink" xfId="2582" builtinId="8" hidden="1"/>
    <cellStyle name="Hyperlink" xfId="2598" builtinId="8" hidden="1"/>
    <cellStyle name="Hyperlink" xfId="2614" builtinId="8" hidden="1"/>
    <cellStyle name="Hyperlink" xfId="2630" builtinId="8" hidden="1"/>
    <cellStyle name="Hyperlink" xfId="2646" builtinId="8" hidden="1"/>
    <cellStyle name="Hyperlink" xfId="2662" builtinId="8" hidden="1"/>
    <cellStyle name="Hyperlink" xfId="2678" builtinId="8" hidden="1"/>
    <cellStyle name="Hyperlink" xfId="2694" builtinId="8" hidden="1"/>
    <cellStyle name="Hyperlink" xfId="2710" builtinId="8" hidden="1"/>
    <cellStyle name="Hyperlink" xfId="2726" builtinId="8" hidden="1"/>
    <cellStyle name="Hyperlink" xfId="2742" builtinId="8" hidden="1"/>
    <cellStyle name="Hyperlink" xfId="2758" builtinId="8" hidden="1"/>
    <cellStyle name="Hyperlink" xfId="2774" builtinId="8" hidden="1"/>
    <cellStyle name="Hyperlink" xfId="2790" builtinId="8" hidden="1"/>
    <cellStyle name="Hyperlink" xfId="2806" builtinId="8" hidden="1"/>
    <cellStyle name="Hyperlink" xfId="2822" builtinId="8" hidden="1"/>
    <cellStyle name="Hyperlink" xfId="2838" builtinId="8" hidden="1"/>
    <cellStyle name="Hyperlink" xfId="2854" builtinId="8" hidden="1"/>
    <cellStyle name="Hyperlink" xfId="2870" builtinId="8" hidden="1"/>
    <cellStyle name="Hyperlink" xfId="2886" builtinId="8" hidden="1"/>
    <cellStyle name="Hyperlink" xfId="2902" builtinId="8" hidden="1"/>
    <cellStyle name="Hyperlink" xfId="2918" builtinId="8" hidden="1"/>
    <cellStyle name="Hyperlink" xfId="2934" builtinId="8" hidden="1"/>
    <cellStyle name="Hyperlink" xfId="2950" builtinId="8" hidden="1"/>
    <cellStyle name="Hyperlink" xfId="2966" builtinId="8" hidden="1"/>
    <cellStyle name="Hyperlink" xfId="2982" builtinId="8" hidden="1"/>
    <cellStyle name="Hyperlink" xfId="2998" builtinId="8" hidden="1"/>
    <cellStyle name="Hyperlink" xfId="3014" builtinId="8" hidden="1"/>
    <cellStyle name="Hyperlink" xfId="3030" builtinId="8" hidden="1"/>
    <cellStyle name="Hyperlink" xfId="3046" builtinId="8" hidden="1"/>
    <cellStyle name="Hyperlink" xfId="3062" builtinId="8" hidden="1"/>
    <cellStyle name="Hyperlink" xfId="3078" builtinId="8" hidden="1"/>
    <cellStyle name="Hyperlink" xfId="3094" builtinId="8" hidden="1"/>
    <cellStyle name="Hyperlink" xfId="3110" builtinId="8" hidden="1"/>
    <cellStyle name="Hyperlink" xfId="3126" builtinId="8" hidden="1"/>
    <cellStyle name="Hyperlink" xfId="3142" builtinId="8" hidden="1"/>
    <cellStyle name="Hyperlink" xfId="3158" builtinId="8" hidden="1"/>
    <cellStyle name="Hyperlink" xfId="3174" builtinId="8" hidden="1"/>
    <cellStyle name="Hyperlink" xfId="3190" builtinId="8" hidden="1"/>
    <cellStyle name="Hyperlink" xfId="3206" builtinId="8" hidden="1"/>
    <cellStyle name="Hyperlink" xfId="3222" builtinId="8" hidden="1"/>
    <cellStyle name="Hyperlink" xfId="3238" builtinId="8" hidden="1"/>
    <cellStyle name="Hyperlink" xfId="3254" builtinId="8" hidden="1"/>
    <cellStyle name="Hyperlink" xfId="3270" builtinId="8" hidden="1"/>
    <cellStyle name="Hyperlink" xfId="3286" builtinId="8" hidden="1"/>
    <cellStyle name="Hyperlink" xfId="3302" builtinId="8" hidden="1"/>
    <cellStyle name="Hyperlink" xfId="3318" builtinId="8" hidden="1"/>
    <cellStyle name="Hyperlink" xfId="3334" builtinId="8" hidden="1"/>
    <cellStyle name="Hyperlink" xfId="3350" builtinId="8" hidden="1"/>
    <cellStyle name="Hyperlink" xfId="3366" builtinId="8" hidden="1"/>
    <cellStyle name="Hyperlink" xfId="3382" builtinId="8" hidden="1"/>
    <cellStyle name="Hyperlink" xfId="3398" builtinId="8" hidden="1"/>
    <cellStyle name="Hyperlink" xfId="3414" builtinId="8" hidden="1"/>
    <cellStyle name="Hyperlink" xfId="3430" builtinId="8" hidden="1"/>
    <cellStyle name="Hyperlink" xfId="3446" builtinId="8" hidden="1"/>
    <cellStyle name="Hyperlink" xfId="3462" builtinId="8" hidden="1"/>
    <cellStyle name="Hyperlink" xfId="3478" builtinId="8" hidden="1"/>
    <cellStyle name="Hyperlink" xfId="3494" builtinId="8" hidden="1"/>
    <cellStyle name="Hyperlink" xfId="3510" builtinId="8" hidden="1"/>
    <cellStyle name="Hyperlink" xfId="3526" builtinId="8" hidden="1"/>
    <cellStyle name="Hyperlink" xfId="3542" builtinId="8" hidden="1"/>
    <cellStyle name="Hyperlink" xfId="3558" builtinId="8" hidden="1"/>
    <cellStyle name="Hyperlink" xfId="3574" builtinId="8" hidden="1"/>
    <cellStyle name="Hyperlink" xfId="3590" builtinId="8" hidden="1"/>
    <cellStyle name="Hyperlink" xfId="3606" builtinId="8" hidden="1"/>
    <cellStyle name="Hyperlink" xfId="3622" builtinId="8" hidden="1"/>
    <cellStyle name="Hyperlink" xfId="3638" builtinId="8" hidden="1"/>
    <cellStyle name="Hyperlink" xfId="3654" builtinId="8" hidden="1"/>
    <cellStyle name="Hyperlink" xfId="3670" builtinId="8" hidden="1"/>
    <cellStyle name="Hyperlink" xfId="3686" builtinId="8" hidden="1"/>
    <cellStyle name="Hyperlink" xfId="3702" builtinId="8" hidden="1"/>
    <cellStyle name="Hyperlink" xfId="3718" builtinId="8" hidden="1"/>
    <cellStyle name="Hyperlink" xfId="3734" builtinId="8" hidden="1"/>
    <cellStyle name="Hyperlink" xfId="3750" builtinId="8" hidden="1"/>
    <cellStyle name="Hyperlink" xfId="3766" builtinId="8" hidden="1"/>
    <cellStyle name="Hyperlink" xfId="3782" builtinId="8" hidden="1"/>
    <cellStyle name="Hyperlink" xfId="3798" builtinId="8" hidden="1"/>
    <cellStyle name="Hyperlink" xfId="3814" builtinId="8" hidden="1"/>
    <cellStyle name="Hyperlink" xfId="3830" builtinId="8" hidden="1"/>
    <cellStyle name="Hyperlink" xfId="3846" builtinId="8" hidden="1"/>
    <cellStyle name="Hyperlink" xfId="3862" builtinId="8" hidden="1"/>
    <cellStyle name="Hyperlink" xfId="3878" builtinId="8" hidden="1"/>
    <cellStyle name="Hyperlink" xfId="3894" builtinId="8" hidden="1"/>
    <cellStyle name="Hyperlink" xfId="3910" builtinId="8" hidden="1"/>
    <cellStyle name="Hyperlink" xfId="3926" builtinId="8" hidden="1"/>
    <cellStyle name="Hyperlink" xfId="3912" builtinId="8" hidden="1"/>
    <cellStyle name="Hyperlink" xfId="3896" builtinId="8" hidden="1"/>
    <cellStyle name="Hyperlink" xfId="3880" builtinId="8" hidden="1"/>
    <cellStyle name="Hyperlink" xfId="3864" builtinId="8" hidden="1"/>
    <cellStyle name="Hyperlink" xfId="3848" builtinId="8" hidden="1"/>
    <cellStyle name="Hyperlink" xfId="3832" builtinId="8" hidden="1"/>
    <cellStyle name="Hyperlink" xfId="3816" builtinId="8" hidden="1"/>
    <cellStyle name="Hyperlink" xfId="3800" builtinId="8" hidden="1"/>
    <cellStyle name="Hyperlink" xfId="3784" builtinId="8" hidden="1"/>
    <cellStyle name="Hyperlink" xfId="3768" builtinId="8" hidden="1"/>
    <cellStyle name="Hyperlink" xfId="3752" builtinId="8" hidden="1"/>
    <cellStyle name="Hyperlink" xfId="3736" builtinId="8" hidden="1"/>
    <cellStyle name="Hyperlink" xfId="3720" builtinId="8" hidden="1"/>
    <cellStyle name="Hyperlink" xfId="3704" builtinId="8" hidden="1"/>
    <cellStyle name="Hyperlink" xfId="3688" builtinId="8" hidden="1"/>
    <cellStyle name="Hyperlink" xfId="3672" builtinId="8" hidden="1"/>
    <cellStyle name="Hyperlink" xfId="3656" builtinId="8" hidden="1"/>
    <cellStyle name="Hyperlink" xfId="3640" builtinId="8" hidden="1"/>
    <cellStyle name="Hyperlink" xfId="3624" builtinId="8" hidden="1"/>
    <cellStyle name="Hyperlink" xfId="3608" builtinId="8" hidden="1"/>
    <cellStyle name="Hyperlink" xfId="3592" builtinId="8" hidden="1"/>
    <cellStyle name="Hyperlink" xfId="3576" builtinId="8" hidden="1"/>
    <cellStyle name="Hyperlink" xfId="3560" builtinId="8" hidden="1"/>
    <cellStyle name="Hyperlink" xfId="3544" builtinId="8" hidden="1"/>
    <cellStyle name="Hyperlink" xfId="3528" builtinId="8" hidden="1"/>
    <cellStyle name="Hyperlink" xfId="3512" builtinId="8" hidden="1"/>
    <cellStyle name="Hyperlink" xfId="3496" builtinId="8" hidden="1"/>
    <cellStyle name="Hyperlink" xfId="3480" builtinId="8" hidden="1"/>
    <cellStyle name="Hyperlink" xfId="3464" builtinId="8" hidden="1"/>
    <cellStyle name="Hyperlink" xfId="3448" builtinId="8" hidden="1"/>
    <cellStyle name="Hyperlink" xfId="3432" builtinId="8" hidden="1"/>
    <cellStyle name="Hyperlink" xfId="3416" builtinId="8" hidden="1"/>
    <cellStyle name="Hyperlink" xfId="3400" builtinId="8" hidden="1"/>
    <cellStyle name="Hyperlink" xfId="3384" builtinId="8" hidden="1"/>
    <cellStyle name="Hyperlink" xfId="3368" builtinId="8" hidden="1"/>
    <cellStyle name="Hyperlink" xfId="3352" builtinId="8" hidden="1"/>
    <cellStyle name="Hyperlink" xfId="3336" builtinId="8" hidden="1"/>
    <cellStyle name="Hyperlink" xfId="3320" builtinId="8" hidden="1"/>
    <cellStyle name="Hyperlink" xfId="3304" builtinId="8" hidden="1"/>
    <cellStyle name="Hyperlink" xfId="3288" builtinId="8" hidden="1"/>
    <cellStyle name="Hyperlink" xfId="3272" builtinId="8" hidden="1"/>
    <cellStyle name="Hyperlink" xfId="3256" builtinId="8" hidden="1"/>
    <cellStyle name="Hyperlink" xfId="3240" builtinId="8" hidden="1"/>
    <cellStyle name="Hyperlink" xfId="3224" builtinId="8" hidden="1"/>
    <cellStyle name="Hyperlink" xfId="3208" builtinId="8" hidden="1"/>
    <cellStyle name="Hyperlink" xfId="3192" builtinId="8" hidden="1"/>
    <cellStyle name="Hyperlink" xfId="3176" builtinId="8" hidden="1"/>
    <cellStyle name="Hyperlink" xfId="3160" builtinId="8" hidden="1"/>
    <cellStyle name="Hyperlink" xfId="3144" builtinId="8" hidden="1"/>
    <cellStyle name="Hyperlink" xfId="3128" builtinId="8" hidden="1"/>
    <cellStyle name="Hyperlink" xfId="3112" builtinId="8" hidden="1"/>
    <cellStyle name="Hyperlink" xfId="3096" builtinId="8" hidden="1"/>
    <cellStyle name="Hyperlink" xfId="3080" builtinId="8" hidden="1"/>
    <cellStyle name="Hyperlink" xfId="3064" builtinId="8" hidden="1"/>
    <cellStyle name="Hyperlink" xfId="3048" builtinId="8" hidden="1"/>
    <cellStyle name="Hyperlink" xfId="3032" builtinId="8" hidden="1"/>
    <cellStyle name="Hyperlink" xfId="3016" builtinId="8" hidden="1"/>
    <cellStyle name="Hyperlink" xfId="3000" builtinId="8" hidden="1"/>
    <cellStyle name="Hyperlink" xfId="2984" builtinId="8" hidden="1"/>
    <cellStyle name="Hyperlink" xfId="2968" builtinId="8" hidden="1"/>
    <cellStyle name="Hyperlink" xfId="2952" builtinId="8" hidden="1"/>
    <cellStyle name="Hyperlink" xfId="2936" builtinId="8" hidden="1"/>
    <cellStyle name="Hyperlink" xfId="2920" builtinId="8" hidden="1"/>
    <cellStyle name="Hyperlink" xfId="2904" builtinId="8" hidden="1"/>
    <cellStyle name="Hyperlink" xfId="2888" builtinId="8" hidden="1"/>
    <cellStyle name="Hyperlink" xfId="2872" builtinId="8" hidden="1"/>
    <cellStyle name="Hyperlink" xfId="2856" builtinId="8" hidden="1"/>
    <cellStyle name="Hyperlink" xfId="2840" builtinId="8" hidden="1"/>
    <cellStyle name="Hyperlink" xfId="2824" builtinId="8" hidden="1"/>
    <cellStyle name="Hyperlink" xfId="2808" builtinId="8" hidden="1"/>
    <cellStyle name="Hyperlink" xfId="2792" builtinId="8" hidden="1"/>
    <cellStyle name="Hyperlink" xfId="2776" builtinId="8" hidden="1"/>
    <cellStyle name="Hyperlink" xfId="2760" builtinId="8" hidden="1"/>
    <cellStyle name="Hyperlink" xfId="2744" builtinId="8" hidden="1"/>
    <cellStyle name="Hyperlink" xfId="2728" builtinId="8" hidden="1"/>
    <cellStyle name="Hyperlink" xfId="2712" builtinId="8" hidden="1"/>
    <cellStyle name="Hyperlink" xfId="2696" builtinId="8" hidden="1"/>
    <cellStyle name="Hyperlink" xfId="2680" builtinId="8" hidden="1"/>
    <cellStyle name="Hyperlink" xfId="2664" builtinId="8" hidden="1"/>
    <cellStyle name="Hyperlink" xfId="2648" builtinId="8" hidden="1"/>
    <cellStyle name="Hyperlink" xfId="2632" builtinId="8" hidden="1"/>
    <cellStyle name="Hyperlink" xfId="2616" builtinId="8" hidden="1"/>
    <cellStyle name="Hyperlink" xfId="2600" builtinId="8" hidden="1"/>
    <cellStyle name="Hyperlink" xfId="2584" builtinId="8" hidden="1"/>
    <cellStyle name="Hyperlink" xfId="2568" builtinId="8" hidden="1"/>
    <cellStyle name="Hyperlink" xfId="2552" builtinId="8" hidden="1"/>
    <cellStyle name="Hyperlink" xfId="2536" builtinId="8" hidden="1"/>
    <cellStyle name="Hyperlink" xfId="2520" builtinId="8" hidden="1"/>
    <cellStyle name="Hyperlink" xfId="2504" builtinId="8" hidden="1"/>
    <cellStyle name="Hyperlink" xfId="2488" builtinId="8" hidden="1"/>
    <cellStyle name="Hyperlink" xfId="2472" builtinId="8" hidden="1"/>
    <cellStyle name="Hyperlink" xfId="2222" builtinId="8" hidden="1"/>
    <cellStyle name="Hyperlink" xfId="1218" builtinId="8" hidden="1"/>
    <cellStyle name="Hyperlink" xfId="2076" builtinId="8" hidden="1"/>
    <cellStyle name="Hyperlink" xfId="834" builtinId="8" hidden="1"/>
    <cellStyle name="Hyperlink" xfId="131" builtinId="8" hidden="1"/>
    <cellStyle name="Hyperlink" xfId="1764" builtinId="8" hidden="1"/>
    <cellStyle name="Hyperlink" xfId="377" builtinId="8" hidden="1"/>
    <cellStyle name="Hyperlink" xfId="613" builtinId="8" hidden="1"/>
    <cellStyle name="Hyperlink" xfId="1528" builtinId="8" hidden="1"/>
    <cellStyle name="Hyperlink" xfId="319" builtinId="8" hidden="1"/>
    <cellStyle name="Hyperlink" xfId="1750" builtinId="8" hidden="1"/>
    <cellStyle name="Hyperlink" xfId="2212" builtinId="8" hidden="1"/>
    <cellStyle name="Hyperlink" xfId="1290" builtinId="8" hidden="1"/>
    <cellStyle name="Hyperlink" xfId="852" builtinId="8" hidden="1"/>
    <cellStyle name="Hyperlink" xfId="1068" builtinId="8" hidden="1"/>
    <cellStyle name="Hyperlink" xfId="1074" builtinId="8" hidden="1"/>
    <cellStyle name="Hyperlink" xfId="2104" builtinId="8" hidden="1"/>
    <cellStyle name="Hyperlink" xfId="1966" builtinId="8" hidden="1"/>
    <cellStyle name="Hyperlink" xfId="575" builtinId="8" hidden="1"/>
    <cellStyle name="Hyperlink" xfId="2440" builtinId="8" hidden="1"/>
    <cellStyle name="Hyperlink" xfId="2362" builtinId="8" hidden="1"/>
    <cellStyle name="Hyperlink" xfId="1424" builtinId="8" hidden="1"/>
    <cellStyle name="Hyperlink" xfId="718" builtinId="8" hidden="1"/>
    <cellStyle name="Hyperlink" xfId="273" builtinId="8" hidden="1"/>
    <cellStyle name="Hyperlink" xfId="1868" builtinId="8" hidden="1"/>
    <cellStyle name="Hyperlink" xfId="171" builtinId="8" hidden="1"/>
    <cellStyle name="Hyperlink" xfId="2090" builtinId="8" hidden="1"/>
    <cellStyle name="Hyperlink" xfId="35" builtinId="8" hidden="1"/>
    <cellStyle name="Hyperlink" xfId="950" builtinId="8" hidden="1"/>
    <cellStyle name="Hyperlink" xfId="1192" builtinId="8" hidden="1"/>
    <cellStyle name="Hyperlink" xfId="728" builtinId="8" hidden="1"/>
    <cellStyle name="Hyperlink" xfId="1414" builtinId="8" hidden="1"/>
    <cellStyle name="Hyperlink" xfId="2274" builtinId="8" hidden="1"/>
    <cellStyle name="Hyperlink" xfId="1626" builtinId="8" hidden="1"/>
    <cellStyle name="Hyperlink" xfId="515" builtinId="8" hidden="1"/>
    <cellStyle name="Hyperlink" xfId="1404" builtinId="8" hidden="1"/>
    <cellStyle name="Hyperlink" xfId="738" builtinId="8" hidden="1"/>
    <cellStyle name="Hyperlink" xfId="253" builtinId="8" hidden="1"/>
    <cellStyle name="Hyperlink" xfId="1376" builtinId="8" hidden="1"/>
    <cellStyle name="Hyperlink" xfId="1024" builtinId="8" hidden="1"/>
    <cellStyle name="Hyperlink" xfId="2080" builtinId="8" hidden="1"/>
    <cellStyle name="Hyperlink" xfId="23" builtinId="8" hidden="1"/>
    <cellStyle name="Hyperlink" xfId="930" builtinId="8" hidden="1"/>
    <cellStyle name="Hyperlink" xfId="1212" builtinId="8" hidden="1"/>
    <cellStyle name="Hyperlink" xfId="708" builtinId="8" hidden="1"/>
    <cellStyle name="Hyperlink" xfId="1434" builtinId="8" hidden="1"/>
    <cellStyle name="Hyperlink" xfId="2284" builtinId="8" hidden="1"/>
    <cellStyle name="Hyperlink" xfId="1606" builtinId="8" hidden="1"/>
    <cellStyle name="Hyperlink" xfId="535" builtinId="8" hidden="1"/>
    <cellStyle name="Hyperlink" xfId="1384" builtinId="8" hidden="1"/>
    <cellStyle name="Hyperlink" xfId="758" builtinId="8" hidden="1"/>
    <cellStyle name="Hyperlink" xfId="233" builtinId="8" hidden="1"/>
    <cellStyle name="Hyperlink" xfId="1908" builtinId="8" hidden="1"/>
    <cellStyle name="Hyperlink" xfId="83" builtinId="8" hidden="1"/>
    <cellStyle name="Hyperlink" xfId="2060" builtinId="8" hidden="1"/>
    <cellStyle name="Hyperlink" xfId="81" builtinId="8" hidden="1"/>
    <cellStyle name="Hyperlink" xfId="910" builtinId="8" hidden="1"/>
    <cellStyle name="Hyperlink" xfId="1232" builtinId="8" hidden="1"/>
    <cellStyle name="Hyperlink" xfId="2374" builtinId="8" hidden="1"/>
    <cellStyle name="Hyperlink" xfId="2428" builtinId="8" hidden="1"/>
    <cellStyle name="Hyperlink" xfId="816" builtinId="8" hidden="1"/>
    <cellStyle name="Hyperlink" xfId="1774" builtinId="8" hidden="1"/>
    <cellStyle name="Hyperlink" xfId="2200" builtinId="8" hidden="1"/>
    <cellStyle name="Hyperlink" xfId="1266" builtinId="8" hidden="1"/>
    <cellStyle name="Hyperlink" xfId="876" builtinId="8" hidden="1"/>
    <cellStyle name="Hyperlink" xfId="1044" builtinId="8" hidden="1"/>
    <cellStyle name="Hyperlink" xfId="1098" builtinId="8" hidden="1"/>
    <cellStyle name="Hyperlink" xfId="2116" builtinId="8" hidden="1"/>
    <cellStyle name="Hyperlink" xfId="1942" builtinId="8" hidden="1"/>
    <cellStyle name="Hyperlink" xfId="447" builtinId="8" hidden="1"/>
    <cellStyle name="Hyperlink" xfId="1720" builtinId="8" hidden="1"/>
    <cellStyle name="Hyperlink" xfId="421" builtinId="8" hidden="1"/>
    <cellStyle name="Hyperlink" xfId="569" builtinId="8" hidden="1"/>
    <cellStyle name="Hyperlink" xfId="1572" builtinId="8" hidden="1"/>
    <cellStyle name="Hyperlink" xfId="347" builtinId="8" hidden="1"/>
    <cellStyle name="Hyperlink" xfId="1794" builtinId="8" hidden="1"/>
    <cellStyle name="Hyperlink" xfId="2190" builtinId="8" hidden="1"/>
    <cellStyle name="Hyperlink" xfId="798" builtinId="8" hidden="1"/>
    <cellStyle name="Hyperlink" xfId="1694" builtinId="8" hidden="1"/>
    <cellStyle name="Hyperlink" xfId="1822" builtinId="8" hidden="1"/>
    <cellStyle name="Hyperlink" xfId="862" builtinId="8" hidden="1"/>
    <cellStyle name="Hyperlink" xfId="2126" builtinId="8" hidden="1"/>
    <cellStyle name="Hyperlink" xfId="1922" builtinId="8" hidden="1"/>
    <cellStyle name="Hyperlink" xfId="219" builtinId="8" hidden="1"/>
    <cellStyle name="Hyperlink" xfId="1700" builtinId="8" hidden="1"/>
    <cellStyle name="Hyperlink" xfId="441" builtinId="8" hidden="1"/>
    <cellStyle name="Hyperlink" xfId="549" builtinId="8" hidden="1"/>
    <cellStyle name="Hyperlink" xfId="1592" builtinId="8" hidden="1"/>
    <cellStyle name="Hyperlink" xfId="359" builtinId="8" hidden="1"/>
    <cellStyle name="Hyperlink" xfId="1814" builtinId="8" hidden="1"/>
    <cellStyle name="Hyperlink" xfId="2180" builtinId="8" hidden="1"/>
    <cellStyle name="Hyperlink" xfId="1226" builtinId="8" hidden="1"/>
    <cellStyle name="Hyperlink" xfId="916" builtinId="8" hidden="1"/>
    <cellStyle name="Hyperlink" xfId="1004" builtinId="8" hidden="1"/>
    <cellStyle name="Hyperlink" xfId="1138" builtinId="8" hidden="1"/>
    <cellStyle name="Hyperlink" xfId="2136" builtinId="8" hidden="1"/>
    <cellStyle name="Hyperlink" xfId="1902" builtinId="8" hidden="1"/>
    <cellStyle name="Hyperlink" xfId="527" builtinId="8" hidden="1"/>
    <cellStyle name="Hyperlink" xfId="2436" builtinId="8" hidden="1"/>
    <cellStyle name="Hyperlink" xfId="2366" builtinId="8" hidden="1"/>
    <cellStyle name="Hyperlink" xfId="1360" builtinId="8" hidden="1"/>
    <cellStyle name="Hyperlink" xfId="782" builtinId="8" hidden="1"/>
    <cellStyle name="Hyperlink" xfId="209" builtinId="8" hidden="1"/>
    <cellStyle name="Hyperlink" xfId="1932" builtinId="8" hidden="1"/>
    <cellStyle name="Hyperlink" xfId="99" builtinId="8" hidden="1"/>
    <cellStyle name="Hyperlink" xfId="2036" builtinId="8" hidden="1"/>
    <cellStyle name="Hyperlink" xfId="105" builtinId="8" hidden="1"/>
    <cellStyle name="Hyperlink" xfId="886" builtinId="8" hidden="1"/>
    <cellStyle name="Hyperlink" xfId="1256" builtinId="8" hidden="1"/>
    <cellStyle name="Hyperlink" xfId="663" builtinId="8" hidden="1"/>
    <cellStyle name="Hyperlink" xfId="1478" builtinId="8" hidden="1"/>
    <cellStyle name="Hyperlink" xfId="2306" builtinId="8" hidden="1"/>
    <cellStyle name="Hyperlink" xfId="1562" builtinId="8" hidden="1"/>
    <cellStyle name="Hyperlink" xfId="579" builtinId="8" hidden="1"/>
    <cellStyle name="Hyperlink" xfId="1340" builtinId="8" hidden="1"/>
    <cellStyle name="Hyperlink" xfId="802" builtinId="8" hidden="1"/>
    <cellStyle name="Hyperlink" xfId="189" builtinId="8" hidden="1"/>
    <cellStyle name="Hyperlink" xfId="1344" builtinId="8" hidden="1"/>
    <cellStyle name="Hyperlink" xfId="992" builtinId="8" hidden="1"/>
    <cellStyle name="Hyperlink" xfId="2016" builtinId="8" hidden="1"/>
    <cellStyle name="Hyperlink" xfId="125" builtinId="8" hidden="1"/>
    <cellStyle name="Hyperlink" xfId="866" builtinId="8" hidden="1"/>
    <cellStyle name="Hyperlink" xfId="1276" builtinId="8" hidden="1"/>
    <cellStyle name="Hyperlink" xfId="643" builtinId="8" hidden="1"/>
    <cellStyle name="Hyperlink" xfId="1498" builtinId="8" hidden="1"/>
    <cellStyle name="Hyperlink" xfId="2316" builtinId="8" hidden="1"/>
    <cellStyle name="Hyperlink" xfId="1870" builtinId="8" hidden="1"/>
    <cellStyle name="Hyperlink" xfId="846" builtinId="8" hidden="1"/>
    <cellStyle name="Hyperlink" xfId="2152" builtinId="8" hidden="1"/>
    <cellStyle name="Hyperlink" xfId="1170" builtinId="8" hidden="1"/>
    <cellStyle name="Hyperlink" xfId="1996" builtinId="8" hidden="1"/>
    <cellStyle name="Hyperlink" xfId="972" builtinId="8" hidden="1"/>
    <cellStyle name="Hyperlink" xfId="948" builtinId="8" hidden="1"/>
    <cellStyle name="Hyperlink" xfId="1972" builtinId="8" hidden="1"/>
    <cellStyle name="Hyperlink" xfId="1194" builtinId="8" hidden="1"/>
    <cellStyle name="Hyperlink" xfId="2164" builtinId="8" hidden="1"/>
    <cellStyle name="Hyperlink" xfId="822" builtinId="8" hidden="1"/>
    <cellStyle name="Hyperlink" xfId="1846" builtinId="8" hidden="1"/>
    <cellStyle name="Hyperlink" xfId="383" builtinId="8" hidden="1"/>
    <cellStyle name="Hyperlink" xfId="599" builtinId="8" hidden="1"/>
    <cellStyle name="Hyperlink" xfId="1624" builtinId="8" hidden="1"/>
    <cellStyle name="Hyperlink" xfId="517" builtinId="8" hidden="1"/>
    <cellStyle name="Hyperlink" xfId="1542" builtinId="8" hidden="1"/>
    <cellStyle name="Hyperlink" xfId="1320" builtinId="8" hidden="1"/>
    <cellStyle name="Hyperlink" xfId="169" builtinId="8" hidden="1"/>
    <cellStyle name="Hyperlink" xfId="71" builtinId="8" hidden="1"/>
    <cellStyle name="Hyperlink" xfId="145" builtinId="8" hidden="1"/>
    <cellStyle name="Hyperlink" xfId="1296" builtinId="8" hidden="1"/>
    <cellStyle name="Hyperlink" xfId="688" builtinId="8" hidden="1"/>
    <cellStyle name="Hyperlink" xfId="2368" builtinId="8" hidden="1"/>
    <cellStyle name="Hyperlink" xfId="2434" builtinId="8" hidden="1"/>
    <cellStyle name="Hyperlink" xfId="2370" builtinId="8" hidden="1"/>
    <cellStyle name="Hyperlink" xfId="623" builtinId="8" hidden="1"/>
    <cellStyle name="Hyperlink" xfId="2432" builtinId="8" hidden="1"/>
    <cellStyle name="Hyperlink" xfId="1838" builtinId="8" hidden="1"/>
    <cellStyle name="Hyperlink" xfId="1328" builtinId="8" hidden="1"/>
    <cellStyle name="Hyperlink" xfId="814" builtinId="8" hidden="1"/>
    <cellStyle name="Hyperlink" xfId="2168"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Normal" xfId="0" builtinId="0"/>
    <cellStyle name="Normal 2" xfId="673"/>
  </cellStyles>
  <dxfs count="0"/>
  <tableStyles count="0" defaultTableStyle="TableStyleMedium9" defaultPivotStyle="PivotStyleMedium7"/>
  <colors>
    <mruColors>
      <color rgb="FFFD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25"/>
  <sheetViews>
    <sheetView topLeftCell="A683" zoomScale="180" zoomScaleNormal="180" zoomScalePageLayoutView="180" workbookViewId="0">
      <selection activeCell="C692" sqref="C692"/>
    </sheetView>
  </sheetViews>
  <sheetFormatPr defaultColWidth="8.875" defaultRowHeight="12"/>
  <cols>
    <col min="1" max="1" width="14.875" style="11" bestFit="1" customWidth="1"/>
    <col min="2" max="2" width="11.125" style="11" bestFit="1" customWidth="1"/>
    <col min="3" max="3" width="12" style="11" customWidth="1"/>
    <col min="4" max="4" width="10.625" style="11" bestFit="1" customWidth="1"/>
    <col min="5" max="5" width="21.625" style="22" customWidth="1"/>
    <col min="6" max="6" width="5.5" style="22" customWidth="1"/>
    <col min="7" max="7" width="11.5" style="21" customWidth="1"/>
    <col min="8" max="8" width="6.625" style="21" customWidth="1"/>
    <col min="9" max="9" width="4.625" style="168" customWidth="1"/>
    <col min="10" max="11" width="5.125" style="167" customWidth="1"/>
    <col min="12" max="12" width="5.375" style="167" customWidth="1"/>
    <col min="13" max="13" width="9.375" style="89" customWidth="1"/>
    <col min="14" max="14" width="9.625" style="91" customWidth="1"/>
    <col min="15" max="15" width="32" style="95" customWidth="1"/>
    <col min="16" max="16384" width="8.875" style="3"/>
  </cols>
  <sheetData>
    <row r="1" spans="1:15" ht="12.75" thickBot="1">
      <c r="A1" s="152" t="s">
        <v>1022</v>
      </c>
      <c r="B1" s="152" t="s">
        <v>0</v>
      </c>
      <c r="C1" s="152" t="s">
        <v>1</v>
      </c>
      <c r="D1" s="152" t="s">
        <v>1021</v>
      </c>
      <c r="E1" s="152" t="s">
        <v>2</v>
      </c>
      <c r="F1" s="152" t="s">
        <v>1025</v>
      </c>
      <c r="G1" s="152" t="s">
        <v>3</v>
      </c>
      <c r="H1" s="152" t="s">
        <v>4</v>
      </c>
      <c r="I1" s="163" t="s">
        <v>485</v>
      </c>
      <c r="J1" s="163" t="s">
        <v>486</v>
      </c>
      <c r="K1" s="163" t="s">
        <v>487</v>
      </c>
      <c r="L1" s="163" t="s">
        <v>488</v>
      </c>
      <c r="M1" s="157" t="s">
        <v>489</v>
      </c>
      <c r="N1" s="157" t="s">
        <v>615</v>
      </c>
      <c r="O1" s="135" t="s">
        <v>794</v>
      </c>
    </row>
    <row r="2" spans="1:15" ht="12.75" thickTop="1">
      <c r="A2" s="10" t="s">
        <v>510</v>
      </c>
      <c r="B2" s="11" t="s">
        <v>480</v>
      </c>
      <c r="C2" s="11" t="s">
        <v>479</v>
      </c>
      <c r="D2" s="28"/>
      <c r="E2" s="48" t="s">
        <v>610</v>
      </c>
      <c r="F2" s="22" t="s">
        <v>1023</v>
      </c>
      <c r="G2" s="21" t="s">
        <v>21</v>
      </c>
      <c r="H2" s="21" t="s">
        <v>21</v>
      </c>
      <c r="I2" s="164">
        <v>1</v>
      </c>
      <c r="J2" s="164" t="s">
        <v>636</v>
      </c>
      <c r="K2" s="164" t="s">
        <v>636</v>
      </c>
      <c r="L2" s="164" t="s">
        <v>636</v>
      </c>
      <c r="M2" s="161" t="s">
        <v>636</v>
      </c>
      <c r="N2" s="91">
        <v>1</v>
      </c>
      <c r="O2" s="95" t="s">
        <v>793</v>
      </c>
    </row>
    <row r="3" spans="1:15">
      <c r="A3" s="10" t="s">
        <v>510</v>
      </c>
      <c r="B3" s="11" t="s">
        <v>480</v>
      </c>
      <c r="C3" s="11" t="s">
        <v>479</v>
      </c>
      <c r="D3" s="28"/>
      <c r="E3" s="48" t="s">
        <v>509</v>
      </c>
      <c r="F3" s="22" t="s">
        <v>1023</v>
      </c>
      <c r="G3" s="21" t="s">
        <v>13</v>
      </c>
      <c r="H3" s="21" t="s">
        <v>13</v>
      </c>
      <c r="I3" s="164">
        <v>0</v>
      </c>
      <c r="J3" s="164">
        <v>0</v>
      </c>
      <c r="K3" s="164">
        <v>1</v>
      </c>
      <c r="L3" s="164">
        <v>0</v>
      </c>
      <c r="M3" s="161">
        <v>1</v>
      </c>
      <c r="N3" s="91">
        <v>0</v>
      </c>
      <c r="O3" s="95" t="s">
        <v>796</v>
      </c>
    </row>
    <row r="4" spans="1:15">
      <c r="A4" s="12" t="s">
        <v>510</v>
      </c>
      <c r="B4" s="13" t="s">
        <v>480</v>
      </c>
      <c r="C4" s="13" t="s">
        <v>479</v>
      </c>
      <c r="D4" s="28"/>
      <c r="E4" s="48" t="s">
        <v>611</v>
      </c>
      <c r="F4" s="22" t="s">
        <v>1023</v>
      </c>
      <c r="G4" s="21" t="s">
        <v>17</v>
      </c>
      <c r="H4" s="21" t="s">
        <v>17</v>
      </c>
      <c r="I4" s="164">
        <v>1</v>
      </c>
      <c r="J4" s="164" t="s">
        <v>636</v>
      </c>
      <c r="K4" s="164" t="s">
        <v>636</v>
      </c>
      <c r="L4" s="164" t="s">
        <v>636</v>
      </c>
      <c r="M4" s="161" t="s">
        <v>636</v>
      </c>
      <c r="N4" s="91">
        <v>0</v>
      </c>
      <c r="O4" s="95" t="s">
        <v>795</v>
      </c>
    </row>
    <row r="5" spans="1:15">
      <c r="A5" s="10" t="s">
        <v>511</v>
      </c>
      <c r="B5" s="14" t="s">
        <v>133</v>
      </c>
      <c r="C5" s="15" t="s">
        <v>134</v>
      </c>
      <c r="D5" s="14"/>
      <c r="E5" s="33" t="s">
        <v>231</v>
      </c>
      <c r="F5" s="22" t="s">
        <v>1024</v>
      </c>
      <c r="G5" s="21" t="s">
        <v>9</v>
      </c>
      <c r="H5" s="21" t="s">
        <v>8</v>
      </c>
      <c r="I5" s="164">
        <v>1</v>
      </c>
      <c r="J5" s="164">
        <v>0</v>
      </c>
      <c r="K5" s="164">
        <v>0</v>
      </c>
      <c r="L5" s="164">
        <v>1</v>
      </c>
      <c r="M5" s="161">
        <v>2</v>
      </c>
      <c r="N5" s="91">
        <v>0</v>
      </c>
    </row>
    <row r="6" spans="1:15">
      <c r="A6" s="10" t="s">
        <v>511</v>
      </c>
      <c r="B6" s="16" t="s">
        <v>133</v>
      </c>
      <c r="C6" s="17" t="s">
        <v>134</v>
      </c>
      <c r="D6" s="16"/>
      <c r="E6" s="37" t="s">
        <v>525</v>
      </c>
      <c r="F6" s="22" t="s">
        <v>1024</v>
      </c>
      <c r="G6" s="21" t="s">
        <v>9</v>
      </c>
      <c r="H6" s="21" t="s">
        <v>28</v>
      </c>
      <c r="I6" s="164">
        <v>1</v>
      </c>
      <c r="J6" s="164">
        <v>0</v>
      </c>
      <c r="K6" s="164">
        <v>0</v>
      </c>
      <c r="L6" s="164">
        <v>1</v>
      </c>
      <c r="M6" s="161">
        <v>2</v>
      </c>
      <c r="N6" s="91">
        <v>0</v>
      </c>
    </row>
    <row r="7" spans="1:15">
      <c r="A7" s="10" t="s">
        <v>511</v>
      </c>
      <c r="B7" s="18" t="s">
        <v>475</v>
      </c>
      <c r="C7" s="18" t="s">
        <v>474</v>
      </c>
      <c r="D7" s="28"/>
      <c r="E7" s="34" t="s">
        <v>538</v>
      </c>
      <c r="F7" s="22" t="s">
        <v>1023</v>
      </c>
      <c r="G7" s="21" t="s">
        <v>75</v>
      </c>
      <c r="H7" s="21" t="s">
        <v>13</v>
      </c>
      <c r="I7" s="164">
        <v>1</v>
      </c>
      <c r="J7" s="164" t="s">
        <v>636</v>
      </c>
      <c r="K7" s="164">
        <v>1</v>
      </c>
      <c r="L7" s="164" t="s">
        <v>636</v>
      </c>
      <c r="M7" s="161" t="s">
        <v>636</v>
      </c>
      <c r="N7" s="91">
        <v>0</v>
      </c>
      <c r="O7" s="95" t="s">
        <v>797</v>
      </c>
    </row>
    <row r="8" spans="1:15">
      <c r="A8" s="10" t="s">
        <v>511</v>
      </c>
      <c r="B8" s="18" t="s">
        <v>475</v>
      </c>
      <c r="C8" s="19" t="s">
        <v>474</v>
      </c>
      <c r="D8" s="39"/>
      <c r="E8" s="37" t="s">
        <v>750</v>
      </c>
      <c r="F8" s="22" t="s">
        <v>1023</v>
      </c>
      <c r="G8" s="21" t="s">
        <v>68</v>
      </c>
      <c r="H8" s="21" t="s">
        <v>68</v>
      </c>
      <c r="I8" s="164">
        <v>1</v>
      </c>
      <c r="J8" s="164" t="s">
        <v>636</v>
      </c>
      <c r="K8" s="164" t="s">
        <v>636</v>
      </c>
      <c r="L8" s="164">
        <v>0</v>
      </c>
      <c r="M8" s="161" t="s">
        <v>636</v>
      </c>
      <c r="N8" s="91">
        <v>0</v>
      </c>
      <c r="O8" s="95" t="s">
        <v>778</v>
      </c>
    </row>
    <row r="9" spans="1:15">
      <c r="A9" s="10" t="s">
        <v>511</v>
      </c>
      <c r="B9" s="19" t="s">
        <v>475</v>
      </c>
      <c r="C9" s="19" t="s">
        <v>500</v>
      </c>
      <c r="D9" s="39"/>
      <c r="E9" s="37" t="s">
        <v>501</v>
      </c>
      <c r="F9" s="22" t="s">
        <v>1024</v>
      </c>
      <c r="G9" s="21" t="s">
        <v>12</v>
      </c>
      <c r="H9" s="21" t="s">
        <v>12</v>
      </c>
      <c r="I9" s="164">
        <v>0</v>
      </c>
      <c r="J9" s="164">
        <v>0</v>
      </c>
      <c r="K9" s="164">
        <v>0</v>
      </c>
      <c r="L9" s="164">
        <v>0</v>
      </c>
      <c r="M9" s="161">
        <v>0</v>
      </c>
      <c r="N9" s="91">
        <v>0</v>
      </c>
    </row>
    <row r="10" spans="1:15" s="4" customFormat="1">
      <c r="A10" s="10" t="s">
        <v>511</v>
      </c>
      <c r="B10" s="6" t="s">
        <v>742</v>
      </c>
      <c r="C10" s="6" t="s">
        <v>732</v>
      </c>
      <c r="D10" s="6"/>
      <c r="E10" s="144" t="s">
        <v>733</v>
      </c>
      <c r="F10" s="146" t="s">
        <v>745</v>
      </c>
      <c r="G10" s="21" t="s">
        <v>8</v>
      </c>
      <c r="H10" s="21" t="s">
        <v>8</v>
      </c>
      <c r="I10" s="165">
        <v>1</v>
      </c>
      <c r="J10" s="165">
        <v>0</v>
      </c>
      <c r="K10" s="165">
        <v>0</v>
      </c>
      <c r="L10" s="165">
        <v>1</v>
      </c>
      <c r="M10" s="162">
        <v>1</v>
      </c>
      <c r="N10" s="90">
        <v>0</v>
      </c>
      <c r="O10" s="114"/>
    </row>
    <row r="11" spans="1:15" s="4" customFormat="1">
      <c r="A11" s="10" t="s">
        <v>511</v>
      </c>
      <c r="B11" s="6" t="s">
        <v>742</v>
      </c>
      <c r="C11" s="115" t="s">
        <v>732</v>
      </c>
      <c r="D11" s="115"/>
      <c r="E11" s="145" t="s">
        <v>736</v>
      </c>
      <c r="F11" s="146" t="s">
        <v>745</v>
      </c>
      <c r="G11" s="146" t="s">
        <v>29</v>
      </c>
      <c r="H11" s="146" t="s">
        <v>12</v>
      </c>
      <c r="I11" s="165">
        <v>1</v>
      </c>
      <c r="J11" s="165">
        <v>0</v>
      </c>
      <c r="K11" s="165">
        <v>0</v>
      </c>
      <c r="L11" s="165">
        <v>0</v>
      </c>
      <c r="M11" s="162">
        <v>1</v>
      </c>
      <c r="N11" s="90">
        <v>0</v>
      </c>
      <c r="O11" s="97"/>
    </row>
    <row r="12" spans="1:15">
      <c r="A12" s="12" t="s">
        <v>511</v>
      </c>
      <c r="B12" s="19" t="s">
        <v>742</v>
      </c>
      <c r="C12" s="19" t="s">
        <v>751</v>
      </c>
      <c r="D12" s="39"/>
      <c r="E12" s="37" t="s">
        <v>752</v>
      </c>
      <c r="F12" s="22" t="s">
        <v>1023</v>
      </c>
      <c r="G12" s="21" t="s">
        <v>17</v>
      </c>
      <c r="H12" s="21" t="s">
        <v>17</v>
      </c>
      <c r="I12" s="164">
        <v>1</v>
      </c>
      <c r="J12" s="164">
        <v>0</v>
      </c>
      <c r="K12" s="164" t="s">
        <v>636</v>
      </c>
      <c r="L12" s="164" t="s">
        <v>636</v>
      </c>
      <c r="M12" s="161" t="s">
        <v>636</v>
      </c>
      <c r="N12" s="91">
        <v>0</v>
      </c>
      <c r="O12" s="95" t="s">
        <v>800</v>
      </c>
    </row>
    <row r="13" spans="1:15">
      <c r="A13" s="11" t="s">
        <v>151</v>
      </c>
      <c r="B13" s="20" t="s">
        <v>5</v>
      </c>
      <c r="C13" s="18" t="s">
        <v>983</v>
      </c>
      <c r="D13" s="28"/>
      <c r="E13" s="34" t="s">
        <v>982</v>
      </c>
      <c r="F13" s="22" t="s">
        <v>1023</v>
      </c>
      <c r="G13" s="21" t="s">
        <v>12</v>
      </c>
      <c r="H13" s="21" t="s">
        <v>12</v>
      </c>
      <c r="I13" s="164">
        <v>0</v>
      </c>
      <c r="J13" s="164" t="s">
        <v>636</v>
      </c>
      <c r="K13" s="164">
        <v>0</v>
      </c>
      <c r="L13" s="164" t="s">
        <v>636</v>
      </c>
      <c r="M13" s="161" t="s">
        <v>636</v>
      </c>
      <c r="N13" s="91">
        <v>0</v>
      </c>
      <c r="O13" s="95" t="s">
        <v>828</v>
      </c>
    </row>
    <row r="14" spans="1:15">
      <c r="A14" s="11" t="s">
        <v>151</v>
      </c>
      <c r="B14" s="20" t="s">
        <v>5</v>
      </c>
      <c r="C14" s="21" t="s">
        <v>6</v>
      </c>
      <c r="D14" s="20"/>
      <c r="E14" s="34" t="s">
        <v>232</v>
      </c>
      <c r="F14" s="22" t="s">
        <v>1024</v>
      </c>
      <c r="G14" s="21" t="s">
        <v>7</v>
      </c>
      <c r="H14" s="21" t="s">
        <v>8</v>
      </c>
      <c r="I14" s="164">
        <v>1</v>
      </c>
      <c r="J14" s="164">
        <v>0</v>
      </c>
      <c r="K14" s="164">
        <v>0</v>
      </c>
      <c r="L14" s="164">
        <v>1</v>
      </c>
      <c r="M14" s="161">
        <v>2</v>
      </c>
      <c r="N14" s="91">
        <v>0</v>
      </c>
    </row>
    <row r="15" spans="1:15">
      <c r="A15" s="11" t="s">
        <v>151</v>
      </c>
      <c r="B15" s="20" t="s">
        <v>5</v>
      </c>
      <c r="C15" s="21" t="s">
        <v>6</v>
      </c>
      <c r="D15" s="20"/>
      <c r="E15" s="34" t="s">
        <v>233</v>
      </c>
      <c r="F15" s="22" t="s">
        <v>1024</v>
      </c>
      <c r="G15" s="21" t="s">
        <v>9</v>
      </c>
      <c r="H15" s="21" t="s">
        <v>8</v>
      </c>
      <c r="I15" s="164">
        <v>1</v>
      </c>
      <c r="J15" s="164">
        <v>0</v>
      </c>
      <c r="K15" s="164">
        <v>0</v>
      </c>
      <c r="L15" s="164">
        <v>1</v>
      </c>
      <c r="M15" s="161">
        <v>2</v>
      </c>
      <c r="N15" s="91">
        <v>0</v>
      </c>
    </row>
    <row r="16" spans="1:15">
      <c r="A16" s="11" t="s">
        <v>151</v>
      </c>
      <c r="B16" s="20" t="s">
        <v>5</v>
      </c>
      <c r="C16" s="16" t="s">
        <v>6</v>
      </c>
      <c r="D16" s="16"/>
      <c r="E16" s="37" t="s">
        <v>516</v>
      </c>
      <c r="F16" s="22" t="s">
        <v>1023</v>
      </c>
      <c r="G16" s="21" t="s">
        <v>13</v>
      </c>
      <c r="H16" s="21" t="s">
        <v>13</v>
      </c>
      <c r="I16" s="164" t="s">
        <v>636</v>
      </c>
      <c r="J16" s="164" t="s">
        <v>636</v>
      </c>
      <c r="K16" s="164">
        <v>1</v>
      </c>
      <c r="L16" s="164">
        <v>1</v>
      </c>
      <c r="M16" s="161" t="s">
        <v>636</v>
      </c>
      <c r="N16" s="91">
        <v>0</v>
      </c>
      <c r="O16" s="95" t="s">
        <v>799</v>
      </c>
    </row>
    <row r="17" spans="1:15">
      <c r="A17" s="11" t="s">
        <v>151</v>
      </c>
      <c r="B17" s="16" t="s">
        <v>5</v>
      </c>
      <c r="C17" s="16" t="s">
        <v>991</v>
      </c>
      <c r="D17" s="16"/>
      <c r="E17" s="37" t="s">
        <v>992</v>
      </c>
      <c r="F17" s="22" t="s">
        <v>1023</v>
      </c>
      <c r="G17" s="21" t="s">
        <v>30</v>
      </c>
      <c r="H17" s="21" t="s">
        <v>12</v>
      </c>
      <c r="I17" s="164">
        <v>1</v>
      </c>
      <c r="J17" s="164" t="s">
        <v>636</v>
      </c>
      <c r="K17" s="164">
        <v>0</v>
      </c>
      <c r="L17" s="164" t="s">
        <v>636</v>
      </c>
      <c r="M17" s="161" t="s">
        <v>636</v>
      </c>
      <c r="N17" s="91">
        <v>0</v>
      </c>
      <c r="O17" s="95" t="s">
        <v>828</v>
      </c>
    </row>
    <row r="18" spans="1:15">
      <c r="A18" s="11" t="s">
        <v>151</v>
      </c>
      <c r="B18" s="11" t="s">
        <v>14</v>
      </c>
      <c r="C18" s="21" t="s">
        <v>15</v>
      </c>
      <c r="E18" s="48" t="s">
        <v>159</v>
      </c>
      <c r="F18" s="22" t="s">
        <v>1024</v>
      </c>
      <c r="G18" s="21" t="s">
        <v>12</v>
      </c>
      <c r="H18" s="21" t="s">
        <v>12</v>
      </c>
      <c r="I18" s="164">
        <v>0</v>
      </c>
      <c r="J18" s="164">
        <v>0</v>
      </c>
      <c r="K18" s="164">
        <v>0</v>
      </c>
      <c r="L18" s="164">
        <v>0</v>
      </c>
      <c r="M18" s="161">
        <v>0</v>
      </c>
      <c r="N18" s="91">
        <v>0</v>
      </c>
    </row>
    <row r="19" spans="1:15">
      <c r="A19" s="11" t="s">
        <v>151</v>
      </c>
      <c r="B19" s="11" t="s">
        <v>14</v>
      </c>
      <c r="C19" s="22" t="s">
        <v>15</v>
      </c>
      <c r="D19" s="22"/>
      <c r="E19" s="48" t="s">
        <v>234</v>
      </c>
      <c r="F19" s="22" t="s">
        <v>1024</v>
      </c>
      <c r="G19" s="21" t="s">
        <v>16</v>
      </c>
      <c r="H19" s="21" t="s">
        <v>17</v>
      </c>
      <c r="I19" s="164">
        <v>1</v>
      </c>
      <c r="J19" s="164">
        <v>0</v>
      </c>
      <c r="K19" s="164">
        <v>0</v>
      </c>
      <c r="L19" s="164">
        <v>1</v>
      </c>
      <c r="M19" s="161">
        <v>2</v>
      </c>
      <c r="N19" s="91">
        <v>0</v>
      </c>
    </row>
    <row r="20" spans="1:15">
      <c r="A20" s="11" t="s">
        <v>151</v>
      </c>
      <c r="B20" s="11" t="s">
        <v>14</v>
      </c>
      <c r="C20" s="22" t="s">
        <v>15</v>
      </c>
      <c r="D20" s="22"/>
      <c r="E20" s="34" t="s">
        <v>160</v>
      </c>
      <c r="F20" s="22" t="s">
        <v>1024</v>
      </c>
      <c r="G20" s="21" t="s">
        <v>12</v>
      </c>
      <c r="H20" s="21" t="s">
        <v>12</v>
      </c>
      <c r="I20" s="164">
        <v>0</v>
      </c>
      <c r="J20" s="164">
        <v>0</v>
      </c>
      <c r="K20" s="164">
        <v>0</v>
      </c>
      <c r="L20" s="164">
        <v>0</v>
      </c>
      <c r="M20" s="161">
        <v>0</v>
      </c>
      <c r="N20" s="91">
        <v>0</v>
      </c>
    </row>
    <row r="21" spans="1:15">
      <c r="A21" s="11" t="s">
        <v>151</v>
      </c>
      <c r="B21" s="11" t="s">
        <v>14</v>
      </c>
      <c r="C21" s="22" t="s">
        <v>15</v>
      </c>
      <c r="D21" s="22"/>
      <c r="E21" s="34" t="s">
        <v>235</v>
      </c>
      <c r="F21" s="22" t="s">
        <v>1024</v>
      </c>
      <c r="G21" s="21" t="s">
        <v>16</v>
      </c>
      <c r="H21" s="21" t="s">
        <v>17</v>
      </c>
      <c r="I21" s="164">
        <v>1</v>
      </c>
      <c r="J21" s="164">
        <v>0</v>
      </c>
      <c r="K21" s="164">
        <v>0</v>
      </c>
      <c r="L21" s="164">
        <v>1</v>
      </c>
      <c r="M21" s="161">
        <v>2</v>
      </c>
      <c r="N21" s="91">
        <v>0</v>
      </c>
    </row>
    <row r="22" spans="1:15">
      <c r="A22" s="11" t="s">
        <v>151</v>
      </c>
      <c r="B22" s="11" t="s">
        <v>14</v>
      </c>
      <c r="C22" s="22" t="s">
        <v>15</v>
      </c>
      <c r="D22" s="22"/>
      <c r="E22" s="34" t="s">
        <v>161</v>
      </c>
      <c r="F22" s="22" t="s">
        <v>1024</v>
      </c>
      <c r="G22" s="21" t="s">
        <v>12</v>
      </c>
      <c r="H22" s="21" t="s">
        <v>12</v>
      </c>
      <c r="I22" s="164">
        <v>0</v>
      </c>
      <c r="J22" s="164">
        <v>0</v>
      </c>
      <c r="K22" s="164">
        <v>0</v>
      </c>
      <c r="L22" s="164">
        <v>0</v>
      </c>
      <c r="M22" s="161">
        <v>0</v>
      </c>
      <c r="N22" s="91">
        <v>0</v>
      </c>
    </row>
    <row r="23" spans="1:15">
      <c r="A23" s="11" t="s">
        <v>151</v>
      </c>
      <c r="B23" s="11" t="s">
        <v>14</v>
      </c>
      <c r="C23" s="22" t="s">
        <v>15</v>
      </c>
      <c r="D23" s="22"/>
      <c r="E23" s="34" t="s">
        <v>162</v>
      </c>
      <c r="F23" s="22" t="s">
        <v>1024</v>
      </c>
      <c r="G23" s="21" t="s">
        <v>18</v>
      </c>
      <c r="H23" s="21" t="s">
        <v>12</v>
      </c>
      <c r="I23" s="164">
        <v>0</v>
      </c>
      <c r="J23" s="164">
        <v>0</v>
      </c>
      <c r="K23" s="164">
        <v>0</v>
      </c>
      <c r="L23" s="164">
        <v>1</v>
      </c>
      <c r="M23" s="161">
        <v>1</v>
      </c>
      <c r="N23" s="91">
        <v>0</v>
      </c>
    </row>
    <row r="24" spans="1:15">
      <c r="A24" s="11" t="s">
        <v>151</v>
      </c>
      <c r="B24" s="11" t="s">
        <v>14</v>
      </c>
      <c r="C24" s="22" t="s">
        <v>15</v>
      </c>
      <c r="D24" s="22"/>
      <c r="E24" s="34" t="s">
        <v>998</v>
      </c>
      <c r="F24" s="22" t="s">
        <v>1023</v>
      </c>
      <c r="G24" s="21" t="s">
        <v>12</v>
      </c>
      <c r="H24" s="21" t="s">
        <v>12</v>
      </c>
      <c r="I24" s="164">
        <v>0</v>
      </c>
      <c r="J24" s="164" t="s">
        <v>636</v>
      </c>
      <c r="K24" s="164">
        <v>0</v>
      </c>
      <c r="L24" s="164" t="s">
        <v>636</v>
      </c>
      <c r="M24" s="161" t="s">
        <v>636</v>
      </c>
      <c r="N24" s="91">
        <v>0</v>
      </c>
      <c r="O24" s="95" t="s">
        <v>828</v>
      </c>
    </row>
    <row r="25" spans="1:15">
      <c r="A25" s="11" t="s">
        <v>151</v>
      </c>
      <c r="B25" s="11" t="s">
        <v>14</v>
      </c>
      <c r="C25" s="22" t="s">
        <v>15</v>
      </c>
      <c r="D25" s="22"/>
      <c r="E25" s="34" t="s">
        <v>988</v>
      </c>
      <c r="F25" s="22" t="s">
        <v>1023</v>
      </c>
      <c r="G25" s="21" t="s">
        <v>18</v>
      </c>
      <c r="H25" s="21" t="s">
        <v>12</v>
      </c>
      <c r="I25" s="164">
        <v>0</v>
      </c>
      <c r="J25" s="164">
        <v>0</v>
      </c>
      <c r="K25" s="164">
        <v>0</v>
      </c>
      <c r="L25" s="164">
        <v>1</v>
      </c>
      <c r="M25" s="161">
        <v>1</v>
      </c>
      <c r="N25" s="91">
        <v>0</v>
      </c>
      <c r="O25" s="95" t="s">
        <v>989</v>
      </c>
    </row>
    <row r="26" spans="1:15">
      <c r="A26" s="11" t="s">
        <v>151</v>
      </c>
      <c r="B26" s="11" t="s">
        <v>14</v>
      </c>
      <c r="C26" s="21" t="s">
        <v>15</v>
      </c>
      <c r="D26" s="22"/>
      <c r="E26" s="48" t="s">
        <v>236</v>
      </c>
      <c r="F26" s="22" t="s">
        <v>1024</v>
      </c>
      <c r="G26" s="21" t="s">
        <v>13</v>
      </c>
      <c r="H26" s="21" t="s">
        <v>13</v>
      </c>
      <c r="I26" s="164">
        <v>0</v>
      </c>
      <c r="J26" s="164">
        <v>0</v>
      </c>
      <c r="K26" s="164">
        <v>1</v>
      </c>
      <c r="L26" s="164">
        <v>0</v>
      </c>
      <c r="M26" s="161">
        <v>1</v>
      </c>
      <c r="N26" s="91">
        <v>0</v>
      </c>
    </row>
    <row r="27" spans="1:15">
      <c r="A27" s="11" t="s">
        <v>151</v>
      </c>
      <c r="B27" s="11" t="s">
        <v>14</v>
      </c>
      <c r="C27" s="21" t="s">
        <v>15</v>
      </c>
      <c r="E27" s="48" t="s">
        <v>237</v>
      </c>
      <c r="F27" s="22" t="s">
        <v>1024</v>
      </c>
      <c r="G27" s="21" t="s">
        <v>13</v>
      </c>
      <c r="H27" s="21" t="s">
        <v>13</v>
      </c>
      <c r="I27" s="164">
        <v>0</v>
      </c>
      <c r="J27" s="164">
        <v>0</v>
      </c>
      <c r="K27" s="164">
        <v>1</v>
      </c>
      <c r="L27" s="164">
        <v>0</v>
      </c>
      <c r="M27" s="161">
        <v>1</v>
      </c>
      <c r="N27" s="91">
        <v>0</v>
      </c>
    </row>
    <row r="28" spans="1:15">
      <c r="A28" s="11" t="s">
        <v>151</v>
      </c>
      <c r="B28" s="11" t="s">
        <v>14</v>
      </c>
      <c r="C28" s="21" t="s">
        <v>15</v>
      </c>
      <c r="E28" s="48" t="s">
        <v>163</v>
      </c>
      <c r="F28" s="22" t="s">
        <v>1024</v>
      </c>
      <c r="G28" s="21" t="s">
        <v>12</v>
      </c>
      <c r="H28" s="21" t="s">
        <v>12</v>
      </c>
      <c r="I28" s="164">
        <v>0</v>
      </c>
      <c r="J28" s="164">
        <v>0</v>
      </c>
      <c r="K28" s="164">
        <v>0</v>
      </c>
      <c r="L28" s="164">
        <v>0</v>
      </c>
      <c r="M28" s="161">
        <v>0</v>
      </c>
      <c r="N28" s="91">
        <v>0</v>
      </c>
    </row>
    <row r="29" spans="1:15">
      <c r="A29" s="11" t="s">
        <v>151</v>
      </c>
      <c r="B29" s="11" t="s">
        <v>14</v>
      </c>
      <c r="C29" s="21" t="s">
        <v>15</v>
      </c>
      <c r="E29" s="48" t="s">
        <v>164</v>
      </c>
      <c r="F29" s="22" t="s">
        <v>1024</v>
      </c>
      <c r="G29" s="21" t="s">
        <v>12</v>
      </c>
      <c r="H29" s="21" t="s">
        <v>12</v>
      </c>
      <c r="I29" s="164">
        <v>0</v>
      </c>
      <c r="J29" s="164">
        <v>0</v>
      </c>
      <c r="K29" s="164">
        <v>0</v>
      </c>
      <c r="L29" s="164">
        <v>0</v>
      </c>
      <c r="M29" s="161">
        <v>0</v>
      </c>
      <c r="N29" s="91">
        <v>0</v>
      </c>
    </row>
    <row r="30" spans="1:15">
      <c r="A30" s="11" t="s">
        <v>151</v>
      </c>
      <c r="B30" s="20" t="s">
        <v>14</v>
      </c>
      <c r="C30" s="21" t="s">
        <v>15</v>
      </c>
      <c r="D30" s="20"/>
      <c r="E30" s="34" t="s">
        <v>165</v>
      </c>
      <c r="F30" s="22" t="s">
        <v>1024</v>
      </c>
      <c r="G30" s="21" t="s">
        <v>12</v>
      </c>
      <c r="H30" s="21" t="s">
        <v>12</v>
      </c>
      <c r="I30" s="164">
        <v>0</v>
      </c>
      <c r="J30" s="164">
        <v>0</v>
      </c>
      <c r="K30" s="164">
        <v>0</v>
      </c>
      <c r="L30" s="164">
        <v>0</v>
      </c>
      <c r="M30" s="161">
        <v>0</v>
      </c>
      <c r="N30" s="91">
        <v>0</v>
      </c>
    </row>
    <row r="31" spans="1:15" ht="15">
      <c r="A31" s="11" t="s">
        <v>151</v>
      </c>
      <c r="B31" s="11" t="s">
        <v>14</v>
      </c>
      <c r="C31" s="21" t="s">
        <v>15</v>
      </c>
      <c r="E31" s="34" t="s">
        <v>539</v>
      </c>
      <c r="F31" s="22" t="s">
        <v>1024</v>
      </c>
      <c r="G31" s="21" t="s">
        <v>13</v>
      </c>
      <c r="H31" s="21" t="s">
        <v>13</v>
      </c>
      <c r="I31" s="164">
        <v>0</v>
      </c>
      <c r="J31" s="164">
        <v>0</v>
      </c>
      <c r="K31" s="164">
        <v>1</v>
      </c>
      <c r="L31" s="164">
        <v>0</v>
      </c>
      <c r="M31" s="161">
        <v>1</v>
      </c>
      <c r="N31" s="91">
        <v>0</v>
      </c>
    </row>
    <row r="32" spans="1:15">
      <c r="A32" s="11" t="s">
        <v>151</v>
      </c>
      <c r="B32" s="11" t="s">
        <v>14</v>
      </c>
      <c r="C32" s="21" t="s">
        <v>15</v>
      </c>
      <c r="E32" s="34" t="s">
        <v>990</v>
      </c>
      <c r="F32" s="22" t="s">
        <v>1023</v>
      </c>
      <c r="G32" s="21" t="s">
        <v>17</v>
      </c>
      <c r="H32" s="21" t="s">
        <v>17</v>
      </c>
      <c r="I32" s="164">
        <v>1</v>
      </c>
      <c r="J32" s="164" t="s">
        <v>636</v>
      </c>
      <c r="K32" s="164">
        <v>0</v>
      </c>
      <c r="L32" s="164" t="s">
        <v>636</v>
      </c>
      <c r="M32" s="161" t="s">
        <v>636</v>
      </c>
      <c r="N32" s="91">
        <v>0</v>
      </c>
      <c r="O32" s="95" t="s">
        <v>828</v>
      </c>
    </row>
    <row r="33" spans="1:15">
      <c r="A33" s="11" t="s">
        <v>151</v>
      </c>
      <c r="B33" s="20" t="s">
        <v>14</v>
      </c>
      <c r="C33" s="21" t="s">
        <v>15</v>
      </c>
      <c r="D33" s="20"/>
      <c r="E33" s="34" t="s">
        <v>1005</v>
      </c>
      <c r="F33" s="22" t="s">
        <v>1023</v>
      </c>
      <c r="G33" s="21" t="s">
        <v>17</v>
      </c>
      <c r="H33" s="21" t="s">
        <v>17</v>
      </c>
      <c r="I33" s="164">
        <v>1</v>
      </c>
      <c r="J33" s="164" t="s">
        <v>636</v>
      </c>
      <c r="K33" s="164">
        <v>0</v>
      </c>
      <c r="L33" s="164" t="s">
        <v>636</v>
      </c>
      <c r="M33" s="161" t="s">
        <v>636</v>
      </c>
      <c r="N33" s="91">
        <v>0</v>
      </c>
      <c r="O33" s="95" t="s">
        <v>828</v>
      </c>
    </row>
    <row r="34" spans="1:15">
      <c r="A34" s="11" t="s">
        <v>151</v>
      </c>
      <c r="B34" s="20" t="s">
        <v>14</v>
      </c>
      <c r="C34" s="17" t="s">
        <v>15</v>
      </c>
      <c r="D34" s="16"/>
      <c r="E34" s="37" t="s">
        <v>166</v>
      </c>
      <c r="F34" s="22" t="s">
        <v>1024</v>
      </c>
      <c r="G34" s="21" t="s">
        <v>12</v>
      </c>
      <c r="H34" s="21" t="s">
        <v>12</v>
      </c>
      <c r="I34" s="164">
        <v>0</v>
      </c>
      <c r="J34" s="164">
        <v>0</v>
      </c>
      <c r="K34" s="164">
        <v>0</v>
      </c>
      <c r="L34" s="164">
        <v>0</v>
      </c>
      <c r="M34" s="161">
        <v>0</v>
      </c>
      <c r="N34" s="91">
        <v>0</v>
      </c>
    </row>
    <row r="35" spans="1:15">
      <c r="A35" s="11" t="s">
        <v>151</v>
      </c>
      <c r="B35" s="11" t="s">
        <v>14</v>
      </c>
      <c r="C35" s="22" t="s">
        <v>19</v>
      </c>
      <c r="E35" s="48" t="s">
        <v>238</v>
      </c>
      <c r="F35" s="22" t="s">
        <v>1024</v>
      </c>
      <c r="G35" s="21" t="s">
        <v>152</v>
      </c>
      <c r="H35" s="21" t="s">
        <v>20</v>
      </c>
      <c r="I35" s="164">
        <v>1</v>
      </c>
      <c r="J35" s="164">
        <v>0</v>
      </c>
      <c r="K35" s="164">
        <v>0</v>
      </c>
      <c r="L35" s="164">
        <v>1</v>
      </c>
      <c r="M35" s="161">
        <v>2</v>
      </c>
      <c r="N35" s="91">
        <v>0</v>
      </c>
    </row>
    <row r="36" spans="1:15">
      <c r="A36" s="11" t="s">
        <v>151</v>
      </c>
      <c r="B36" s="11" t="s">
        <v>14</v>
      </c>
      <c r="C36" s="21" t="s">
        <v>19</v>
      </c>
      <c r="E36" s="34" t="s">
        <v>239</v>
      </c>
      <c r="F36" s="22" t="s">
        <v>1024</v>
      </c>
      <c r="G36" s="21" t="s">
        <v>21</v>
      </c>
      <c r="H36" s="21" t="s">
        <v>21</v>
      </c>
      <c r="I36" s="164">
        <v>1</v>
      </c>
      <c r="J36" s="164">
        <v>0</v>
      </c>
      <c r="K36" s="164">
        <v>0</v>
      </c>
      <c r="L36" s="164">
        <v>0</v>
      </c>
      <c r="M36" s="161">
        <v>1</v>
      </c>
      <c r="N36" s="91">
        <v>1</v>
      </c>
    </row>
    <row r="37" spans="1:15">
      <c r="A37" s="11" t="s">
        <v>151</v>
      </c>
      <c r="B37" s="11" t="s">
        <v>14</v>
      </c>
      <c r="C37" s="21" t="s">
        <v>19</v>
      </c>
      <c r="E37" s="34" t="s">
        <v>1000</v>
      </c>
      <c r="F37" s="22" t="s">
        <v>1023</v>
      </c>
      <c r="G37" s="21" t="s">
        <v>21</v>
      </c>
      <c r="H37" s="21" t="s">
        <v>21</v>
      </c>
      <c r="I37" s="164">
        <v>1</v>
      </c>
      <c r="J37" s="164" t="s">
        <v>636</v>
      </c>
      <c r="K37" s="164">
        <v>0</v>
      </c>
      <c r="L37" s="164" t="s">
        <v>636</v>
      </c>
      <c r="M37" s="161" t="s">
        <v>636</v>
      </c>
      <c r="N37" s="91">
        <v>1</v>
      </c>
      <c r="O37" s="95" t="s">
        <v>828</v>
      </c>
    </row>
    <row r="38" spans="1:15">
      <c r="A38" s="11" t="s">
        <v>151</v>
      </c>
      <c r="B38" s="11" t="s">
        <v>14</v>
      </c>
      <c r="C38" s="21" t="s">
        <v>19</v>
      </c>
      <c r="E38" s="34" t="s">
        <v>240</v>
      </c>
      <c r="F38" s="22" t="s">
        <v>1024</v>
      </c>
      <c r="G38" s="21" t="s">
        <v>22</v>
      </c>
      <c r="H38" s="21" t="s">
        <v>21</v>
      </c>
      <c r="I38" s="164">
        <v>1</v>
      </c>
      <c r="J38" s="164">
        <v>0</v>
      </c>
      <c r="K38" s="164">
        <v>0</v>
      </c>
      <c r="L38" s="164">
        <v>1</v>
      </c>
      <c r="M38" s="161">
        <v>2</v>
      </c>
      <c r="N38" s="91">
        <v>1</v>
      </c>
    </row>
    <row r="39" spans="1:15">
      <c r="A39" s="11" t="s">
        <v>151</v>
      </c>
      <c r="B39" s="20" t="s">
        <v>14</v>
      </c>
      <c r="C39" s="21" t="s">
        <v>19</v>
      </c>
      <c r="D39" s="20"/>
      <c r="E39" s="34" t="s">
        <v>241</v>
      </c>
      <c r="F39" s="22" t="s">
        <v>1024</v>
      </c>
      <c r="G39" s="21" t="s">
        <v>22</v>
      </c>
      <c r="H39" s="21" t="s">
        <v>21</v>
      </c>
      <c r="I39" s="164">
        <v>1</v>
      </c>
      <c r="J39" s="164">
        <v>0</v>
      </c>
      <c r="K39" s="164">
        <v>0</v>
      </c>
      <c r="L39" s="164">
        <v>1</v>
      </c>
      <c r="M39" s="161">
        <v>2</v>
      </c>
      <c r="N39" s="91">
        <v>1</v>
      </c>
    </row>
    <row r="40" spans="1:15">
      <c r="A40" s="11" t="s">
        <v>151</v>
      </c>
      <c r="B40" s="11" t="s">
        <v>14</v>
      </c>
      <c r="C40" s="21" t="s">
        <v>19</v>
      </c>
      <c r="E40" s="34" t="s">
        <v>167</v>
      </c>
      <c r="F40" s="22" t="s">
        <v>1024</v>
      </c>
      <c r="G40" s="21" t="s">
        <v>18</v>
      </c>
      <c r="H40" s="21" t="s">
        <v>12</v>
      </c>
      <c r="I40" s="164">
        <v>0</v>
      </c>
      <c r="J40" s="164">
        <v>0</v>
      </c>
      <c r="K40" s="164">
        <v>0</v>
      </c>
      <c r="L40" s="164">
        <v>1</v>
      </c>
      <c r="M40" s="161">
        <v>1</v>
      </c>
      <c r="N40" s="91">
        <v>0</v>
      </c>
    </row>
    <row r="41" spans="1:15">
      <c r="A41" s="11" t="s">
        <v>151</v>
      </c>
      <c r="B41" s="11" t="s">
        <v>14</v>
      </c>
      <c r="C41" s="21" t="s">
        <v>19</v>
      </c>
      <c r="D41" s="72"/>
      <c r="E41" s="34" t="s">
        <v>168</v>
      </c>
      <c r="F41" s="22" t="s">
        <v>1024</v>
      </c>
      <c r="G41" s="21" t="s">
        <v>18</v>
      </c>
      <c r="H41" s="21" t="s">
        <v>12</v>
      </c>
      <c r="I41" s="164">
        <v>0</v>
      </c>
      <c r="J41" s="164">
        <v>0</v>
      </c>
      <c r="K41" s="164">
        <v>0</v>
      </c>
      <c r="L41" s="164">
        <v>1</v>
      </c>
      <c r="M41" s="161">
        <v>1</v>
      </c>
      <c r="N41" s="91">
        <v>0</v>
      </c>
    </row>
    <row r="42" spans="1:15">
      <c r="A42" s="11" t="s">
        <v>151</v>
      </c>
      <c r="B42" s="11" t="s">
        <v>14</v>
      </c>
      <c r="C42" s="21" t="s">
        <v>23</v>
      </c>
      <c r="E42" s="34" t="s">
        <v>169</v>
      </c>
      <c r="F42" s="22" t="s">
        <v>1024</v>
      </c>
      <c r="G42" s="21" t="s">
        <v>18</v>
      </c>
      <c r="H42" s="21" t="s">
        <v>12</v>
      </c>
      <c r="I42" s="164">
        <v>0</v>
      </c>
      <c r="J42" s="164">
        <v>0</v>
      </c>
      <c r="K42" s="164">
        <v>0</v>
      </c>
      <c r="L42" s="164">
        <v>1</v>
      </c>
      <c r="M42" s="161">
        <v>1</v>
      </c>
      <c r="N42" s="91">
        <v>0</v>
      </c>
    </row>
    <row r="43" spans="1:15">
      <c r="A43" s="11" t="s">
        <v>151</v>
      </c>
      <c r="B43" s="11" t="s">
        <v>14</v>
      </c>
      <c r="C43" s="21" t="s">
        <v>19</v>
      </c>
      <c r="E43" s="48" t="s">
        <v>242</v>
      </c>
      <c r="F43" s="22" t="s">
        <v>1024</v>
      </c>
      <c r="G43" s="21" t="s">
        <v>22</v>
      </c>
      <c r="H43" s="21" t="s">
        <v>21</v>
      </c>
      <c r="I43" s="164">
        <v>1</v>
      </c>
      <c r="J43" s="164">
        <v>0</v>
      </c>
      <c r="K43" s="164">
        <v>0</v>
      </c>
      <c r="L43" s="164">
        <v>1</v>
      </c>
      <c r="M43" s="161">
        <v>2</v>
      </c>
      <c r="N43" s="91">
        <v>1</v>
      </c>
    </row>
    <row r="44" spans="1:15">
      <c r="A44" s="11" t="s">
        <v>151</v>
      </c>
      <c r="B44" s="20" t="s">
        <v>14</v>
      </c>
      <c r="C44" s="21" t="s">
        <v>19</v>
      </c>
      <c r="D44" s="20"/>
      <c r="E44" s="34" t="s">
        <v>1004</v>
      </c>
      <c r="F44" s="22" t="s">
        <v>1023</v>
      </c>
      <c r="G44" s="21" t="s">
        <v>21</v>
      </c>
      <c r="H44" s="21" t="s">
        <v>21</v>
      </c>
      <c r="I44" s="164">
        <v>1</v>
      </c>
      <c r="J44" s="164" t="s">
        <v>636</v>
      </c>
      <c r="K44" s="164">
        <v>0</v>
      </c>
      <c r="L44" s="164" t="s">
        <v>636</v>
      </c>
      <c r="M44" s="161" t="s">
        <v>636</v>
      </c>
      <c r="N44" s="91">
        <v>1</v>
      </c>
      <c r="O44" s="95" t="s">
        <v>828</v>
      </c>
    </row>
    <row r="45" spans="1:15">
      <c r="A45" s="11" t="s">
        <v>151</v>
      </c>
      <c r="B45" s="20" t="s">
        <v>14</v>
      </c>
      <c r="C45" s="21" t="s">
        <v>19</v>
      </c>
      <c r="D45" s="20"/>
      <c r="E45" s="34" t="s">
        <v>999</v>
      </c>
      <c r="F45" s="22" t="s">
        <v>1023</v>
      </c>
      <c r="G45" s="21" t="s">
        <v>125</v>
      </c>
      <c r="H45" s="21" t="s">
        <v>21</v>
      </c>
      <c r="I45" s="164">
        <v>1</v>
      </c>
      <c r="J45" s="164" t="s">
        <v>636</v>
      </c>
      <c r="K45" s="164">
        <v>0</v>
      </c>
      <c r="L45" s="164" t="s">
        <v>636</v>
      </c>
      <c r="M45" s="161" t="s">
        <v>636</v>
      </c>
      <c r="N45" s="91">
        <v>1</v>
      </c>
      <c r="O45" s="95" t="s">
        <v>828</v>
      </c>
    </row>
    <row r="46" spans="1:15">
      <c r="A46" s="11" t="s">
        <v>151</v>
      </c>
      <c r="B46" s="20" t="s">
        <v>14</v>
      </c>
      <c r="C46" s="17" t="s">
        <v>19</v>
      </c>
      <c r="D46" s="16"/>
      <c r="E46" s="37" t="s">
        <v>243</v>
      </c>
      <c r="F46" s="22" t="s">
        <v>1024</v>
      </c>
      <c r="G46" s="21" t="s">
        <v>22</v>
      </c>
      <c r="H46" s="21" t="s">
        <v>21</v>
      </c>
      <c r="I46" s="164">
        <v>1</v>
      </c>
      <c r="J46" s="164">
        <v>0</v>
      </c>
      <c r="K46" s="164">
        <v>0</v>
      </c>
      <c r="L46" s="164">
        <v>1</v>
      </c>
      <c r="M46" s="161">
        <v>2</v>
      </c>
      <c r="N46" s="91">
        <v>1</v>
      </c>
    </row>
    <row r="47" spans="1:15">
      <c r="A47" s="11" t="s">
        <v>151</v>
      </c>
      <c r="B47" s="21" t="s">
        <v>14</v>
      </c>
      <c r="C47" s="22" t="s">
        <v>24</v>
      </c>
      <c r="E47" s="34" t="s">
        <v>996</v>
      </c>
      <c r="F47" s="22" t="s">
        <v>1023</v>
      </c>
      <c r="G47" s="21" t="s">
        <v>158</v>
      </c>
      <c r="H47" s="21" t="s">
        <v>12</v>
      </c>
      <c r="I47" s="164">
        <v>1</v>
      </c>
      <c r="J47" s="164" t="s">
        <v>636</v>
      </c>
      <c r="K47" s="164">
        <v>0</v>
      </c>
      <c r="L47" s="164" t="s">
        <v>636</v>
      </c>
      <c r="M47" s="161" t="s">
        <v>636</v>
      </c>
      <c r="N47" s="91">
        <v>1</v>
      </c>
      <c r="O47" s="95" t="s">
        <v>828</v>
      </c>
    </row>
    <row r="48" spans="1:15">
      <c r="A48" s="11" t="s">
        <v>151</v>
      </c>
      <c r="B48" s="21" t="s">
        <v>14</v>
      </c>
      <c r="C48" s="22" t="s">
        <v>24</v>
      </c>
      <c r="E48" s="34" t="s">
        <v>995</v>
      </c>
      <c r="F48" s="22" t="s">
        <v>1023</v>
      </c>
      <c r="G48" s="21" t="s">
        <v>125</v>
      </c>
      <c r="H48" s="21" t="s">
        <v>21</v>
      </c>
      <c r="I48" s="164">
        <v>1</v>
      </c>
      <c r="J48" s="164" t="s">
        <v>636</v>
      </c>
      <c r="K48" s="164">
        <v>0</v>
      </c>
      <c r="L48" s="164" t="s">
        <v>636</v>
      </c>
      <c r="M48" s="161" t="s">
        <v>636</v>
      </c>
      <c r="N48" s="91">
        <v>1</v>
      </c>
      <c r="O48" s="95" t="s">
        <v>828</v>
      </c>
    </row>
    <row r="49" spans="1:15">
      <c r="A49" s="11" t="s">
        <v>151</v>
      </c>
      <c r="B49" s="21" t="s">
        <v>14</v>
      </c>
      <c r="C49" s="22" t="s">
        <v>24</v>
      </c>
      <c r="E49" s="34" t="s">
        <v>244</v>
      </c>
      <c r="F49" s="22" t="s">
        <v>1024</v>
      </c>
      <c r="G49" s="21" t="s">
        <v>17</v>
      </c>
      <c r="H49" s="21" t="s">
        <v>17</v>
      </c>
      <c r="I49" s="164">
        <v>1</v>
      </c>
      <c r="J49" s="164">
        <v>0</v>
      </c>
      <c r="K49" s="164">
        <v>0</v>
      </c>
      <c r="L49" s="164">
        <v>0</v>
      </c>
      <c r="M49" s="161">
        <v>1</v>
      </c>
      <c r="N49" s="91">
        <v>0</v>
      </c>
    </row>
    <row r="50" spans="1:15">
      <c r="A50" s="11" t="s">
        <v>151</v>
      </c>
      <c r="B50" s="21" t="s">
        <v>14</v>
      </c>
      <c r="C50" s="22" t="s">
        <v>24</v>
      </c>
      <c r="E50" s="34" t="s">
        <v>245</v>
      </c>
      <c r="F50" s="22" t="s">
        <v>1024</v>
      </c>
      <c r="G50" s="21" t="s">
        <v>17</v>
      </c>
      <c r="H50" s="21" t="s">
        <v>17</v>
      </c>
      <c r="I50" s="164">
        <v>1</v>
      </c>
      <c r="J50" s="164">
        <v>0</v>
      </c>
      <c r="K50" s="164">
        <v>0</v>
      </c>
      <c r="L50" s="164">
        <v>0</v>
      </c>
      <c r="M50" s="161">
        <v>1</v>
      </c>
      <c r="N50" s="91">
        <v>0</v>
      </c>
    </row>
    <row r="51" spans="1:15">
      <c r="A51" s="11" t="s">
        <v>151</v>
      </c>
      <c r="B51" s="21" t="s">
        <v>14</v>
      </c>
      <c r="C51" s="22" t="s">
        <v>24</v>
      </c>
      <c r="E51" s="48" t="s">
        <v>540</v>
      </c>
      <c r="F51" s="22" t="s">
        <v>1024</v>
      </c>
      <c r="G51" s="21" t="s">
        <v>25</v>
      </c>
      <c r="H51" s="21" t="s">
        <v>20</v>
      </c>
      <c r="I51" s="164">
        <v>1</v>
      </c>
      <c r="J51" s="164">
        <v>0</v>
      </c>
      <c r="K51" s="164">
        <v>1</v>
      </c>
      <c r="L51" s="164">
        <v>1</v>
      </c>
      <c r="M51" s="161">
        <v>3</v>
      </c>
      <c r="N51" s="91">
        <v>1</v>
      </c>
    </row>
    <row r="52" spans="1:15">
      <c r="A52" s="11" t="s">
        <v>151</v>
      </c>
      <c r="B52" s="21" t="s">
        <v>14</v>
      </c>
      <c r="C52" s="22" t="s">
        <v>24</v>
      </c>
      <c r="E52" s="48" t="s">
        <v>997</v>
      </c>
      <c r="F52" s="22" t="s">
        <v>1023</v>
      </c>
      <c r="G52" s="21" t="s">
        <v>818</v>
      </c>
      <c r="H52" s="21" t="s">
        <v>20</v>
      </c>
      <c r="I52" s="164">
        <v>1</v>
      </c>
      <c r="J52" s="164" t="s">
        <v>636</v>
      </c>
      <c r="K52" s="164">
        <v>1</v>
      </c>
      <c r="L52" s="164" t="s">
        <v>636</v>
      </c>
      <c r="M52" s="161" t="s">
        <v>636</v>
      </c>
      <c r="N52" s="91">
        <v>0</v>
      </c>
      <c r="O52" s="95" t="s">
        <v>828</v>
      </c>
    </row>
    <row r="53" spans="1:15">
      <c r="A53" s="11" t="s">
        <v>151</v>
      </c>
      <c r="B53" s="21" t="s">
        <v>14</v>
      </c>
      <c r="C53" s="22" t="s">
        <v>24</v>
      </c>
      <c r="E53" s="34" t="s">
        <v>541</v>
      </c>
      <c r="F53" s="22" t="s">
        <v>1024</v>
      </c>
      <c r="G53" s="21" t="s">
        <v>153</v>
      </c>
      <c r="H53" s="21" t="s">
        <v>21</v>
      </c>
      <c r="I53" s="164">
        <v>1</v>
      </c>
      <c r="J53" s="164">
        <v>0</v>
      </c>
      <c r="K53" s="164">
        <v>1</v>
      </c>
      <c r="L53" s="164">
        <v>1</v>
      </c>
      <c r="M53" s="161">
        <v>3</v>
      </c>
      <c r="N53" s="91">
        <v>1</v>
      </c>
    </row>
    <row r="54" spans="1:15">
      <c r="A54" s="11" t="s">
        <v>151</v>
      </c>
      <c r="B54" s="21" t="s">
        <v>14</v>
      </c>
      <c r="C54" s="21" t="s">
        <v>24</v>
      </c>
      <c r="D54" s="20"/>
      <c r="E54" s="34" t="s">
        <v>246</v>
      </c>
      <c r="F54" s="22" t="s">
        <v>1024</v>
      </c>
      <c r="G54" s="21" t="s">
        <v>49</v>
      </c>
      <c r="H54" s="21" t="s">
        <v>13</v>
      </c>
      <c r="I54" s="164">
        <v>0</v>
      </c>
      <c r="J54" s="164">
        <v>0</v>
      </c>
      <c r="K54" s="164">
        <v>1</v>
      </c>
      <c r="L54" s="164">
        <v>1</v>
      </c>
      <c r="M54" s="161">
        <v>2</v>
      </c>
      <c r="N54" s="91">
        <v>0</v>
      </c>
    </row>
    <row r="55" spans="1:15">
      <c r="A55" s="11" t="s">
        <v>151</v>
      </c>
      <c r="B55" s="21" t="s">
        <v>14</v>
      </c>
      <c r="C55" s="21" t="s">
        <v>24</v>
      </c>
      <c r="D55" s="20"/>
      <c r="E55" s="34" t="s">
        <v>247</v>
      </c>
      <c r="F55" s="22" t="s">
        <v>1024</v>
      </c>
      <c r="G55" s="21" t="s">
        <v>26</v>
      </c>
      <c r="H55" s="21" t="s">
        <v>17</v>
      </c>
      <c r="I55" s="164">
        <v>1</v>
      </c>
      <c r="J55" s="164">
        <v>0</v>
      </c>
      <c r="K55" s="164">
        <v>1</v>
      </c>
      <c r="L55" s="164">
        <v>0</v>
      </c>
      <c r="M55" s="161">
        <v>2</v>
      </c>
      <c r="N55" s="91">
        <v>0</v>
      </c>
    </row>
    <row r="56" spans="1:15">
      <c r="A56" s="11" t="s">
        <v>151</v>
      </c>
      <c r="B56" s="21" t="s">
        <v>14</v>
      </c>
      <c r="C56" s="21" t="s">
        <v>24</v>
      </c>
      <c r="D56" s="20"/>
      <c r="E56" s="34" t="s">
        <v>523</v>
      </c>
      <c r="F56" s="22" t="s">
        <v>1024</v>
      </c>
      <c r="G56" s="21" t="s">
        <v>524</v>
      </c>
      <c r="H56" s="21" t="s">
        <v>13</v>
      </c>
      <c r="I56" s="164">
        <v>1</v>
      </c>
      <c r="J56" s="164">
        <v>0</v>
      </c>
      <c r="K56" s="164">
        <v>0</v>
      </c>
      <c r="L56" s="164">
        <v>1</v>
      </c>
      <c r="M56" s="161">
        <v>2</v>
      </c>
      <c r="N56" s="91">
        <v>0</v>
      </c>
    </row>
    <row r="57" spans="1:15" s="4" customFormat="1">
      <c r="A57" s="5" t="s">
        <v>151</v>
      </c>
      <c r="B57" s="5" t="s">
        <v>14</v>
      </c>
      <c r="C57" s="6" t="s">
        <v>24</v>
      </c>
      <c r="D57" s="6"/>
      <c r="E57" s="144" t="s">
        <v>708</v>
      </c>
      <c r="F57" s="146" t="s">
        <v>745</v>
      </c>
      <c r="G57" s="21" t="s">
        <v>13</v>
      </c>
      <c r="H57" s="21" t="s">
        <v>13</v>
      </c>
      <c r="I57" s="165">
        <v>0</v>
      </c>
      <c r="J57" s="165">
        <v>0</v>
      </c>
      <c r="K57" s="165">
        <v>1</v>
      </c>
      <c r="L57" s="165">
        <v>0</v>
      </c>
      <c r="M57" s="162">
        <v>1</v>
      </c>
      <c r="N57" s="90">
        <v>0</v>
      </c>
      <c r="O57" s="97"/>
    </row>
    <row r="58" spans="1:15" s="4" customFormat="1">
      <c r="A58" s="5" t="s">
        <v>151</v>
      </c>
      <c r="B58" s="5" t="s">
        <v>14</v>
      </c>
      <c r="C58" s="115" t="s">
        <v>24</v>
      </c>
      <c r="D58" s="115"/>
      <c r="E58" s="145" t="s">
        <v>713</v>
      </c>
      <c r="F58" s="146" t="s">
        <v>745</v>
      </c>
      <c r="G58" s="146" t="s">
        <v>755</v>
      </c>
      <c r="H58" s="21" t="s">
        <v>13</v>
      </c>
      <c r="I58" s="165">
        <v>1</v>
      </c>
      <c r="J58" s="165">
        <v>0</v>
      </c>
      <c r="K58" s="165">
        <v>1</v>
      </c>
      <c r="L58" s="165">
        <v>0</v>
      </c>
      <c r="M58" s="162">
        <v>2</v>
      </c>
      <c r="N58" s="90">
        <v>0</v>
      </c>
      <c r="O58" s="97"/>
    </row>
    <row r="59" spans="1:15">
      <c r="A59" s="11" t="s">
        <v>151</v>
      </c>
      <c r="B59" s="20" t="s">
        <v>14</v>
      </c>
      <c r="C59" s="21" t="s">
        <v>533</v>
      </c>
      <c r="E59" s="34" t="s">
        <v>1006</v>
      </c>
      <c r="F59" s="22" t="s">
        <v>1023</v>
      </c>
      <c r="G59" s="21" t="s">
        <v>17</v>
      </c>
      <c r="H59" s="21" t="s">
        <v>17</v>
      </c>
      <c r="I59" s="164">
        <v>1</v>
      </c>
      <c r="J59" s="164" t="s">
        <v>636</v>
      </c>
      <c r="K59" s="164">
        <v>0</v>
      </c>
      <c r="L59" s="164" t="s">
        <v>636</v>
      </c>
      <c r="M59" s="161" t="s">
        <v>636</v>
      </c>
      <c r="N59" s="91">
        <v>0</v>
      </c>
      <c r="O59" s="95" t="s">
        <v>828</v>
      </c>
    </row>
    <row r="60" spans="1:15">
      <c r="A60" s="11" t="s">
        <v>151</v>
      </c>
      <c r="B60" s="20" t="s">
        <v>14</v>
      </c>
      <c r="C60" s="21" t="s">
        <v>533</v>
      </c>
      <c r="E60" s="34" t="s">
        <v>170</v>
      </c>
      <c r="F60" s="146" t="s">
        <v>745</v>
      </c>
      <c r="G60" s="21" t="s">
        <v>12</v>
      </c>
      <c r="H60" s="21" t="s">
        <v>12</v>
      </c>
      <c r="I60" s="164">
        <v>0</v>
      </c>
      <c r="J60" s="164">
        <v>0</v>
      </c>
      <c r="K60" s="164">
        <v>0</v>
      </c>
      <c r="L60" s="164">
        <v>0</v>
      </c>
      <c r="M60" s="161">
        <v>0</v>
      </c>
      <c r="N60" s="91">
        <v>0</v>
      </c>
    </row>
    <row r="61" spans="1:15">
      <c r="A61" s="11" t="s">
        <v>151</v>
      </c>
      <c r="B61" s="20" t="s">
        <v>14</v>
      </c>
      <c r="C61" s="21" t="s">
        <v>533</v>
      </c>
      <c r="E61" s="34" t="s">
        <v>1007</v>
      </c>
      <c r="F61" s="22" t="s">
        <v>1023</v>
      </c>
      <c r="G61" s="21" t="s">
        <v>30</v>
      </c>
      <c r="H61" s="21" t="s">
        <v>17</v>
      </c>
      <c r="I61" s="164">
        <v>1</v>
      </c>
      <c r="J61" s="164" t="s">
        <v>636</v>
      </c>
      <c r="K61" s="164">
        <v>0</v>
      </c>
      <c r="L61" s="164" t="s">
        <v>636</v>
      </c>
      <c r="M61" s="161" t="s">
        <v>636</v>
      </c>
      <c r="N61" s="91">
        <v>0</v>
      </c>
      <c r="O61" s="95" t="s">
        <v>828</v>
      </c>
    </row>
    <row r="62" spans="1:15" s="4" customFormat="1">
      <c r="A62" s="5" t="s">
        <v>151</v>
      </c>
      <c r="B62" s="5" t="s">
        <v>14</v>
      </c>
      <c r="C62" s="6" t="s">
        <v>533</v>
      </c>
      <c r="D62" s="6"/>
      <c r="E62" s="144" t="s">
        <v>699</v>
      </c>
      <c r="F62" s="146" t="s">
        <v>745</v>
      </c>
      <c r="G62" s="21" t="s">
        <v>13</v>
      </c>
      <c r="H62" s="21" t="s">
        <v>13</v>
      </c>
      <c r="I62" s="165">
        <v>0</v>
      </c>
      <c r="J62" s="165">
        <v>0</v>
      </c>
      <c r="K62" s="165">
        <v>1</v>
      </c>
      <c r="L62" s="165">
        <v>0</v>
      </c>
      <c r="M62" s="162">
        <v>1</v>
      </c>
      <c r="N62" s="90">
        <v>0</v>
      </c>
      <c r="O62" s="97"/>
    </row>
    <row r="63" spans="1:15">
      <c r="A63" s="11" t="s">
        <v>151</v>
      </c>
      <c r="B63" s="20" t="s">
        <v>14</v>
      </c>
      <c r="C63" s="21" t="s">
        <v>533</v>
      </c>
      <c r="E63" s="48" t="s">
        <v>248</v>
      </c>
      <c r="F63" s="146" t="s">
        <v>745</v>
      </c>
      <c r="G63" s="21" t="s">
        <v>16</v>
      </c>
      <c r="H63" s="21" t="s">
        <v>17</v>
      </c>
      <c r="I63" s="164">
        <v>1</v>
      </c>
      <c r="J63" s="164">
        <v>0</v>
      </c>
      <c r="K63" s="164">
        <v>0</v>
      </c>
      <c r="L63" s="164">
        <v>1</v>
      </c>
      <c r="M63" s="161">
        <v>2</v>
      </c>
      <c r="N63" s="91">
        <v>0</v>
      </c>
    </row>
    <row r="64" spans="1:15" s="4" customFormat="1">
      <c r="A64" s="5" t="s">
        <v>151</v>
      </c>
      <c r="B64" s="5" t="s">
        <v>14</v>
      </c>
      <c r="C64" s="6" t="s">
        <v>533</v>
      </c>
      <c r="D64" s="6"/>
      <c r="E64" s="144" t="s">
        <v>719</v>
      </c>
      <c r="F64" s="146" t="s">
        <v>745</v>
      </c>
      <c r="G64" s="146" t="s">
        <v>30</v>
      </c>
      <c r="H64" s="146" t="s">
        <v>12</v>
      </c>
      <c r="I64" s="165">
        <v>1</v>
      </c>
      <c r="J64" s="165">
        <v>0</v>
      </c>
      <c r="K64" s="165">
        <v>0</v>
      </c>
      <c r="L64" s="165">
        <v>0</v>
      </c>
      <c r="M64" s="162">
        <v>1</v>
      </c>
      <c r="N64" s="90">
        <v>0</v>
      </c>
      <c r="O64" s="97"/>
    </row>
    <row r="65" spans="1:15">
      <c r="A65" s="11" t="s">
        <v>151</v>
      </c>
      <c r="B65" s="11" t="s">
        <v>14</v>
      </c>
      <c r="C65" s="21" t="s">
        <v>533</v>
      </c>
      <c r="E65" s="34" t="s">
        <v>542</v>
      </c>
      <c r="F65" s="22" t="s">
        <v>1024</v>
      </c>
      <c r="G65" s="21" t="s">
        <v>9</v>
      </c>
      <c r="H65" s="21" t="s">
        <v>28</v>
      </c>
      <c r="I65" s="164">
        <v>1</v>
      </c>
      <c r="J65" s="164">
        <v>0</v>
      </c>
      <c r="K65" s="164">
        <v>1</v>
      </c>
      <c r="L65" s="164">
        <v>1</v>
      </c>
      <c r="M65" s="161">
        <v>3</v>
      </c>
      <c r="N65" s="91">
        <v>0</v>
      </c>
    </row>
    <row r="66" spans="1:15">
      <c r="A66" s="11" t="s">
        <v>151</v>
      </c>
      <c r="B66" s="20" t="s">
        <v>14</v>
      </c>
      <c r="C66" s="21" t="s">
        <v>533</v>
      </c>
      <c r="D66" s="20"/>
      <c r="E66" s="34" t="s">
        <v>543</v>
      </c>
      <c r="F66" s="22" t="s">
        <v>1024</v>
      </c>
      <c r="G66" s="21" t="s">
        <v>154</v>
      </c>
      <c r="H66" s="21" t="s">
        <v>13</v>
      </c>
      <c r="I66" s="164">
        <v>1</v>
      </c>
      <c r="J66" s="164">
        <v>0</v>
      </c>
      <c r="K66" s="164">
        <v>1</v>
      </c>
      <c r="L66" s="164">
        <v>1</v>
      </c>
      <c r="M66" s="161">
        <v>3</v>
      </c>
      <c r="N66" s="91">
        <v>0</v>
      </c>
    </row>
    <row r="67" spans="1:15">
      <c r="A67" s="11" t="s">
        <v>151</v>
      </c>
      <c r="B67" s="11" t="s">
        <v>14</v>
      </c>
      <c r="C67" s="21" t="s">
        <v>533</v>
      </c>
      <c r="E67" s="34" t="s">
        <v>249</v>
      </c>
      <c r="F67" s="22" t="s">
        <v>1024</v>
      </c>
      <c r="G67" s="21" t="s">
        <v>155</v>
      </c>
      <c r="H67" s="21" t="s">
        <v>17</v>
      </c>
      <c r="I67" s="164">
        <v>1</v>
      </c>
      <c r="J67" s="164">
        <v>0</v>
      </c>
      <c r="K67" s="164">
        <v>1</v>
      </c>
      <c r="L67" s="164">
        <v>1</v>
      </c>
      <c r="M67" s="161">
        <v>3</v>
      </c>
      <c r="N67" s="91">
        <v>0</v>
      </c>
    </row>
    <row r="68" spans="1:15">
      <c r="A68" s="11" t="s">
        <v>151</v>
      </c>
      <c r="B68" s="11" t="s">
        <v>14</v>
      </c>
      <c r="C68" s="21" t="s">
        <v>533</v>
      </c>
      <c r="E68" s="48" t="s">
        <v>544</v>
      </c>
      <c r="F68" s="22" t="s">
        <v>1024</v>
      </c>
      <c r="G68" s="21" t="s">
        <v>27</v>
      </c>
      <c r="H68" s="21" t="s">
        <v>28</v>
      </c>
      <c r="I68" s="164">
        <v>1</v>
      </c>
      <c r="J68" s="164">
        <v>0</v>
      </c>
      <c r="K68" s="164">
        <v>0</v>
      </c>
      <c r="L68" s="164">
        <v>1</v>
      </c>
      <c r="M68" s="161">
        <v>2</v>
      </c>
      <c r="N68" s="91">
        <v>0</v>
      </c>
    </row>
    <row r="69" spans="1:15">
      <c r="A69" s="11" t="s">
        <v>151</v>
      </c>
      <c r="B69" s="11" t="s">
        <v>14</v>
      </c>
      <c r="C69" s="21" t="s">
        <v>533</v>
      </c>
      <c r="E69" s="34" t="s">
        <v>250</v>
      </c>
      <c r="F69" s="22" t="s">
        <v>1024</v>
      </c>
      <c r="G69" s="21" t="s">
        <v>30</v>
      </c>
      <c r="H69" s="21" t="s">
        <v>17</v>
      </c>
      <c r="I69" s="164">
        <v>1</v>
      </c>
      <c r="J69" s="164">
        <v>0</v>
      </c>
      <c r="K69" s="164">
        <v>0</v>
      </c>
      <c r="L69" s="164">
        <v>0</v>
      </c>
      <c r="M69" s="161">
        <v>1</v>
      </c>
      <c r="N69" s="91">
        <v>0</v>
      </c>
    </row>
    <row r="70" spans="1:15">
      <c r="A70" s="11" t="s">
        <v>151</v>
      </c>
      <c r="B70" s="11" t="s">
        <v>14</v>
      </c>
      <c r="C70" s="21" t="s">
        <v>533</v>
      </c>
      <c r="E70" s="34" t="s">
        <v>545</v>
      </c>
      <c r="F70" s="22" t="s">
        <v>1024</v>
      </c>
      <c r="G70" s="21" t="s">
        <v>30</v>
      </c>
      <c r="H70" s="21" t="s">
        <v>17</v>
      </c>
      <c r="I70" s="164">
        <v>1</v>
      </c>
      <c r="J70" s="164">
        <v>0</v>
      </c>
      <c r="K70" s="164">
        <v>0</v>
      </c>
      <c r="L70" s="164">
        <v>0</v>
      </c>
      <c r="M70" s="161">
        <v>1</v>
      </c>
      <c r="N70" s="91">
        <v>0</v>
      </c>
    </row>
    <row r="71" spans="1:15">
      <c r="A71" s="11" t="s">
        <v>151</v>
      </c>
      <c r="B71" s="11" t="s">
        <v>14</v>
      </c>
      <c r="C71" s="21" t="s">
        <v>533</v>
      </c>
      <c r="E71" s="34" t="s">
        <v>251</v>
      </c>
      <c r="F71" s="22" t="s">
        <v>1024</v>
      </c>
      <c r="G71" s="21" t="s">
        <v>9</v>
      </c>
      <c r="H71" s="21" t="s">
        <v>8</v>
      </c>
      <c r="I71" s="164">
        <v>1</v>
      </c>
      <c r="J71" s="164">
        <v>0</v>
      </c>
      <c r="K71" s="164">
        <v>0</v>
      </c>
      <c r="L71" s="164">
        <v>1</v>
      </c>
      <c r="M71" s="161">
        <v>2</v>
      </c>
      <c r="N71" s="91">
        <v>0</v>
      </c>
    </row>
    <row r="72" spans="1:15">
      <c r="A72" s="11" t="s">
        <v>151</v>
      </c>
      <c r="B72" s="11" t="s">
        <v>14</v>
      </c>
      <c r="C72" s="21" t="s">
        <v>533</v>
      </c>
      <c r="E72" s="34" t="s">
        <v>252</v>
      </c>
      <c r="F72" s="22" t="s">
        <v>1024</v>
      </c>
      <c r="G72" s="21" t="s">
        <v>9</v>
      </c>
      <c r="H72" s="21" t="s">
        <v>8</v>
      </c>
      <c r="I72" s="164">
        <v>1</v>
      </c>
      <c r="J72" s="164">
        <v>0</v>
      </c>
      <c r="K72" s="164">
        <v>0</v>
      </c>
      <c r="L72" s="164">
        <v>1</v>
      </c>
      <c r="M72" s="161">
        <v>2</v>
      </c>
      <c r="N72" s="91">
        <v>0</v>
      </c>
    </row>
    <row r="73" spans="1:15">
      <c r="A73" s="11" t="s">
        <v>151</v>
      </c>
      <c r="B73" s="20" t="s">
        <v>14</v>
      </c>
      <c r="C73" s="17" t="s">
        <v>533</v>
      </c>
      <c r="D73" s="16"/>
      <c r="E73" s="37" t="s">
        <v>253</v>
      </c>
      <c r="F73" s="22" t="s">
        <v>1024</v>
      </c>
      <c r="G73" s="21" t="s">
        <v>8</v>
      </c>
      <c r="H73" s="21" t="s">
        <v>8</v>
      </c>
      <c r="I73" s="164">
        <v>1</v>
      </c>
      <c r="J73" s="164">
        <v>0</v>
      </c>
      <c r="K73" s="164">
        <v>0</v>
      </c>
      <c r="L73" s="164">
        <v>0</v>
      </c>
      <c r="M73" s="161">
        <v>1</v>
      </c>
      <c r="N73" s="91">
        <v>0</v>
      </c>
    </row>
    <row r="74" spans="1:15">
      <c r="A74" s="11" t="s">
        <v>151</v>
      </c>
      <c r="B74" s="20" t="s">
        <v>14</v>
      </c>
      <c r="C74" s="21" t="s">
        <v>532</v>
      </c>
      <c r="D74" s="20"/>
      <c r="E74" s="34" t="s">
        <v>171</v>
      </c>
      <c r="F74" s="22" t="s">
        <v>1024</v>
      </c>
      <c r="G74" s="21" t="s">
        <v>18</v>
      </c>
      <c r="H74" s="21" t="s">
        <v>12</v>
      </c>
      <c r="I74" s="164">
        <v>0</v>
      </c>
      <c r="J74" s="164">
        <v>0</v>
      </c>
      <c r="K74" s="164">
        <v>0</v>
      </c>
      <c r="L74" s="164">
        <v>1</v>
      </c>
      <c r="M74" s="161">
        <v>1</v>
      </c>
      <c r="N74" s="91">
        <v>0</v>
      </c>
    </row>
    <row r="75" spans="1:15">
      <c r="A75" s="11" t="s">
        <v>151</v>
      </c>
      <c r="B75" s="20" t="s">
        <v>14</v>
      </c>
      <c r="C75" s="21" t="s">
        <v>532</v>
      </c>
      <c r="D75" s="20"/>
      <c r="E75" s="34" t="s">
        <v>172</v>
      </c>
      <c r="F75" s="22" t="s">
        <v>1024</v>
      </c>
      <c r="G75" s="21" t="s">
        <v>29</v>
      </c>
      <c r="H75" s="21" t="s">
        <v>12</v>
      </c>
      <c r="I75" s="164">
        <v>1</v>
      </c>
      <c r="J75" s="164">
        <v>0</v>
      </c>
      <c r="K75" s="164">
        <v>0</v>
      </c>
      <c r="L75" s="164">
        <v>0</v>
      </c>
      <c r="M75" s="161">
        <v>1</v>
      </c>
      <c r="N75" s="91">
        <v>0</v>
      </c>
    </row>
    <row r="76" spans="1:15">
      <c r="A76" s="11" t="s">
        <v>151</v>
      </c>
      <c r="B76" s="20" t="s">
        <v>14</v>
      </c>
      <c r="C76" s="21" t="s">
        <v>532</v>
      </c>
      <c r="D76" s="20"/>
      <c r="E76" s="34" t="s">
        <v>546</v>
      </c>
      <c r="F76" s="22" t="s">
        <v>1024</v>
      </c>
      <c r="G76" s="21" t="s">
        <v>29</v>
      </c>
      <c r="H76" s="21" t="s">
        <v>12</v>
      </c>
      <c r="I76" s="164">
        <v>1</v>
      </c>
      <c r="J76" s="164">
        <v>0</v>
      </c>
      <c r="K76" s="164">
        <v>0</v>
      </c>
      <c r="L76" s="164">
        <v>1</v>
      </c>
      <c r="M76" s="161">
        <v>2</v>
      </c>
      <c r="N76" s="91">
        <v>0</v>
      </c>
    </row>
    <row r="77" spans="1:15">
      <c r="A77" s="11" t="s">
        <v>151</v>
      </c>
      <c r="B77" s="20" t="s">
        <v>14</v>
      </c>
      <c r="C77" s="21" t="s">
        <v>532</v>
      </c>
      <c r="D77" s="20"/>
      <c r="E77" s="34" t="s">
        <v>173</v>
      </c>
      <c r="F77" s="22" t="s">
        <v>1024</v>
      </c>
      <c r="G77" s="21" t="s">
        <v>18</v>
      </c>
      <c r="H77" s="21" t="s">
        <v>12</v>
      </c>
      <c r="I77" s="164">
        <v>0</v>
      </c>
      <c r="J77" s="164">
        <v>0</v>
      </c>
      <c r="K77" s="164">
        <v>0</v>
      </c>
      <c r="L77" s="164">
        <v>1</v>
      </c>
      <c r="M77" s="161">
        <v>1</v>
      </c>
      <c r="N77" s="91">
        <v>0</v>
      </c>
    </row>
    <row r="78" spans="1:15">
      <c r="A78" s="11" t="s">
        <v>151</v>
      </c>
      <c r="B78" s="20" t="s">
        <v>14</v>
      </c>
      <c r="C78" s="21" t="s">
        <v>532</v>
      </c>
      <c r="D78" s="20"/>
      <c r="E78" s="48" t="s">
        <v>612</v>
      </c>
      <c r="F78" s="22" t="s">
        <v>1023</v>
      </c>
      <c r="G78" s="21" t="s">
        <v>38</v>
      </c>
      <c r="H78" s="21" t="s">
        <v>38</v>
      </c>
      <c r="I78" s="164" t="s">
        <v>636</v>
      </c>
      <c r="J78" s="164" t="s">
        <v>636</v>
      </c>
      <c r="K78" s="164">
        <v>1</v>
      </c>
      <c r="L78" s="164" t="s">
        <v>636</v>
      </c>
      <c r="M78" s="161" t="s">
        <v>636</v>
      </c>
      <c r="N78" s="91">
        <v>0</v>
      </c>
      <c r="O78" s="95" t="s">
        <v>801</v>
      </c>
    </row>
    <row r="79" spans="1:15">
      <c r="A79" s="11" t="s">
        <v>151</v>
      </c>
      <c r="B79" s="16" t="s">
        <v>14</v>
      </c>
      <c r="C79" s="17" t="s">
        <v>532</v>
      </c>
      <c r="D79" s="20"/>
      <c r="E79" s="34" t="s">
        <v>174</v>
      </c>
      <c r="F79" s="22" t="s">
        <v>1024</v>
      </c>
      <c r="G79" s="21" t="s">
        <v>30</v>
      </c>
      <c r="H79" s="21" t="s">
        <v>12</v>
      </c>
      <c r="I79" s="164">
        <v>1</v>
      </c>
      <c r="J79" s="164">
        <v>0</v>
      </c>
      <c r="K79" s="164">
        <v>0</v>
      </c>
      <c r="L79" s="164">
        <v>0</v>
      </c>
      <c r="M79" s="161">
        <v>1</v>
      </c>
      <c r="N79" s="91">
        <v>0</v>
      </c>
    </row>
    <row r="80" spans="1:15" s="4" customFormat="1">
      <c r="A80" s="6" t="s">
        <v>151</v>
      </c>
      <c r="B80" s="6" t="s">
        <v>743</v>
      </c>
      <c r="C80" s="6" t="s">
        <v>722</v>
      </c>
      <c r="D80" s="122"/>
      <c r="E80" s="148" t="s">
        <v>723</v>
      </c>
      <c r="F80" s="146" t="s">
        <v>745</v>
      </c>
      <c r="G80" s="21" t="s">
        <v>21</v>
      </c>
      <c r="H80" s="21" t="s">
        <v>21</v>
      </c>
      <c r="I80" s="165">
        <v>1</v>
      </c>
      <c r="J80" s="165">
        <v>0</v>
      </c>
      <c r="K80" s="165">
        <v>0</v>
      </c>
      <c r="L80" s="165">
        <v>0</v>
      </c>
      <c r="M80" s="162">
        <v>1</v>
      </c>
      <c r="N80" s="90">
        <v>1</v>
      </c>
      <c r="O80" s="97"/>
    </row>
    <row r="81" spans="1:15">
      <c r="A81" s="11" t="s">
        <v>151</v>
      </c>
      <c r="B81" s="20" t="s">
        <v>743</v>
      </c>
      <c r="C81" s="21" t="s">
        <v>722</v>
      </c>
      <c r="D81" s="20"/>
      <c r="E81" s="34" t="s">
        <v>993</v>
      </c>
      <c r="F81" s="22" t="s">
        <v>1023</v>
      </c>
      <c r="G81" s="21" t="s">
        <v>17</v>
      </c>
      <c r="H81" s="21" t="s">
        <v>17</v>
      </c>
      <c r="I81" s="164">
        <v>1</v>
      </c>
      <c r="J81" s="164" t="s">
        <v>636</v>
      </c>
      <c r="K81" s="164">
        <v>0</v>
      </c>
      <c r="L81" s="164" t="s">
        <v>636</v>
      </c>
      <c r="M81" s="161" t="s">
        <v>636</v>
      </c>
      <c r="N81" s="91">
        <v>0</v>
      </c>
      <c r="O81" s="95" t="s">
        <v>828</v>
      </c>
    </row>
    <row r="82" spans="1:15">
      <c r="A82" s="11" t="s">
        <v>151</v>
      </c>
      <c r="B82" s="16" t="s">
        <v>743</v>
      </c>
      <c r="C82" s="17" t="s">
        <v>722</v>
      </c>
      <c r="D82" s="16"/>
      <c r="E82" s="37" t="s">
        <v>994</v>
      </c>
      <c r="F82" s="22" t="s">
        <v>1023</v>
      </c>
      <c r="G82" s="21" t="s">
        <v>21</v>
      </c>
      <c r="H82" s="21" t="s">
        <v>21</v>
      </c>
      <c r="I82" s="164">
        <v>1</v>
      </c>
      <c r="J82" s="164" t="s">
        <v>636</v>
      </c>
      <c r="K82" s="164">
        <v>0</v>
      </c>
      <c r="L82" s="164" t="s">
        <v>636</v>
      </c>
      <c r="M82" s="161" t="s">
        <v>636</v>
      </c>
      <c r="N82" s="91">
        <v>1</v>
      </c>
      <c r="O82" s="95" t="s">
        <v>828</v>
      </c>
    </row>
    <row r="83" spans="1:15">
      <c r="A83" s="11" t="s">
        <v>151</v>
      </c>
      <c r="B83" s="25" t="s">
        <v>1001</v>
      </c>
      <c r="C83" s="24" t="s">
        <v>1002</v>
      </c>
      <c r="D83" s="25"/>
      <c r="E83" s="64" t="s">
        <v>1003</v>
      </c>
      <c r="F83" s="22" t="s">
        <v>1023</v>
      </c>
      <c r="G83" s="21" t="s">
        <v>13</v>
      </c>
      <c r="H83" s="21" t="s">
        <v>13</v>
      </c>
      <c r="I83" s="164">
        <v>0</v>
      </c>
      <c r="J83" s="164" t="s">
        <v>636</v>
      </c>
      <c r="K83" s="164">
        <v>1</v>
      </c>
      <c r="L83" s="164" t="s">
        <v>636</v>
      </c>
      <c r="M83" s="161" t="s">
        <v>636</v>
      </c>
      <c r="N83" s="91">
        <v>0</v>
      </c>
      <c r="O83" s="95" t="s">
        <v>828</v>
      </c>
    </row>
    <row r="84" spans="1:15">
      <c r="A84" s="11" t="s">
        <v>151</v>
      </c>
      <c r="B84" s="21" t="s">
        <v>94</v>
      </c>
      <c r="C84" s="21" t="s">
        <v>95</v>
      </c>
      <c r="D84" s="10"/>
      <c r="E84" s="34" t="s">
        <v>267</v>
      </c>
      <c r="F84" s="22" t="s">
        <v>1024</v>
      </c>
      <c r="G84" s="21" t="s">
        <v>17</v>
      </c>
      <c r="H84" s="21" t="s">
        <v>17</v>
      </c>
      <c r="I84" s="164">
        <v>1</v>
      </c>
      <c r="J84" s="164">
        <v>0</v>
      </c>
      <c r="K84" s="164">
        <v>0</v>
      </c>
      <c r="L84" s="164">
        <v>0</v>
      </c>
      <c r="M84" s="161">
        <v>1</v>
      </c>
      <c r="N84" s="91">
        <v>0</v>
      </c>
    </row>
    <row r="85" spans="1:15">
      <c r="A85" s="11" t="s">
        <v>151</v>
      </c>
      <c r="B85" s="21" t="s">
        <v>94</v>
      </c>
      <c r="C85" s="17" t="s">
        <v>95</v>
      </c>
      <c r="D85" s="12"/>
      <c r="E85" s="37" t="s">
        <v>978</v>
      </c>
      <c r="F85" s="22" t="s">
        <v>1023</v>
      </c>
      <c r="G85" s="21" t="s">
        <v>38</v>
      </c>
      <c r="H85" s="21" t="s">
        <v>38</v>
      </c>
      <c r="I85" s="164">
        <v>0</v>
      </c>
      <c r="J85" s="164">
        <v>0</v>
      </c>
      <c r="K85" s="164">
        <v>1</v>
      </c>
      <c r="L85" s="164" t="s">
        <v>636</v>
      </c>
      <c r="M85" s="161" t="s">
        <v>636</v>
      </c>
      <c r="N85" s="91">
        <v>0</v>
      </c>
      <c r="O85" s="95" t="s">
        <v>979</v>
      </c>
    </row>
    <row r="86" spans="1:15">
      <c r="A86" s="11" t="s">
        <v>151</v>
      </c>
      <c r="B86" s="20" t="s">
        <v>94</v>
      </c>
      <c r="C86" s="22" t="s">
        <v>477</v>
      </c>
      <c r="D86" s="10"/>
      <c r="E86" s="34" t="s">
        <v>547</v>
      </c>
      <c r="F86" s="22" t="s">
        <v>1023</v>
      </c>
      <c r="G86" s="21" t="s">
        <v>30</v>
      </c>
      <c r="H86" s="21" t="s">
        <v>12</v>
      </c>
      <c r="I86" s="164">
        <v>1</v>
      </c>
      <c r="J86" s="164" t="s">
        <v>636</v>
      </c>
      <c r="K86" s="164" t="s">
        <v>636</v>
      </c>
      <c r="L86" s="164" t="s">
        <v>636</v>
      </c>
      <c r="M86" s="161" t="s">
        <v>636</v>
      </c>
      <c r="N86" s="91">
        <v>0</v>
      </c>
      <c r="O86" s="95" t="s">
        <v>802</v>
      </c>
    </row>
    <row r="87" spans="1:15">
      <c r="A87" s="11" t="s">
        <v>151</v>
      </c>
      <c r="B87" s="20" t="s">
        <v>94</v>
      </c>
      <c r="C87" s="17" t="s">
        <v>477</v>
      </c>
      <c r="D87" s="16"/>
      <c r="E87" s="37" t="s">
        <v>508</v>
      </c>
      <c r="F87" s="22" t="s">
        <v>1023</v>
      </c>
      <c r="G87" s="21" t="s">
        <v>13</v>
      </c>
      <c r="H87" s="21" t="s">
        <v>13</v>
      </c>
      <c r="I87" s="164" t="s">
        <v>636</v>
      </c>
      <c r="J87" s="164" t="s">
        <v>636</v>
      </c>
      <c r="K87" s="164">
        <v>1</v>
      </c>
      <c r="L87" s="164" t="s">
        <v>636</v>
      </c>
      <c r="M87" s="161" t="s">
        <v>636</v>
      </c>
      <c r="N87" s="91">
        <v>0</v>
      </c>
      <c r="O87" s="95" t="s">
        <v>803</v>
      </c>
    </row>
    <row r="88" spans="1:15">
      <c r="A88" s="20" t="s">
        <v>151</v>
      </c>
      <c r="B88" s="17" t="s">
        <v>94</v>
      </c>
      <c r="C88" s="24" t="s">
        <v>130</v>
      </c>
      <c r="D88" s="25"/>
      <c r="E88" s="64" t="s">
        <v>175</v>
      </c>
      <c r="F88" s="22" t="s">
        <v>1024</v>
      </c>
      <c r="G88" s="21" t="s">
        <v>12</v>
      </c>
      <c r="H88" s="21" t="s">
        <v>12</v>
      </c>
      <c r="I88" s="164">
        <v>0</v>
      </c>
      <c r="J88" s="164">
        <v>0</v>
      </c>
      <c r="K88" s="164">
        <v>0</v>
      </c>
      <c r="L88" s="164">
        <v>0</v>
      </c>
      <c r="M88" s="161">
        <v>0</v>
      </c>
      <c r="N88" s="91">
        <v>0</v>
      </c>
    </row>
    <row r="89" spans="1:15" s="4" customFormat="1">
      <c r="A89" s="6" t="s">
        <v>151</v>
      </c>
      <c r="B89" s="6" t="s">
        <v>94</v>
      </c>
      <c r="C89" s="6" t="s">
        <v>683</v>
      </c>
      <c r="D89" s="6"/>
      <c r="E89" s="144" t="s">
        <v>694</v>
      </c>
      <c r="F89" s="146" t="s">
        <v>745</v>
      </c>
      <c r="G89" s="21" t="s">
        <v>13</v>
      </c>
      <c r="H89" s="21" t="s">
        <v>13</v>
      </c>
      <c r="I89" s="165">
        <v>0</v>
      </c>
      <c r="J89" s="165">
        <v>0</v>
      </c>
      <c r="K89" s="165">
        <v>1</v>
      </c>
      <c r="L89" s="165">
        <v>0</v>
      </c>
      <c r="M89" s="162">
        <v>1</v>
      </c>
      <c r="N89" s="90">
        <v>0</v>
      </c>
      <c r="O89" s="97"/>
    </row>
    <row r="90" spans="1:15" s="4" customFormat="1">
      <c r="A90" s="6" t="s">
        <v>151</v>
      </c>
      <c r="B90" s="6" t="s">
        <v>94</v>
      </c>
      <c r="C90" s="6" t="s">
        <v>683</v>
      </c>
      <c r="D90" s="6"/>
      <c r="E90" s="144" t="s">
        <v>684</v>
      </c>
      <c r="F90" s="146" t="s">
        <v>745</v>
      </c>
      <c r="G90" s="146" t="s">
        <v>12</v>
      </c>
      <c r="H90" s="146" t="s">
        <v>12</v>
      </c>
      <c r="I90" s="165">
        <v>0</v>
      </c>
      <c r="J90" s="165">
        <v>0</v>
      </c>
      <c r="K90" s="165">
        <v>0</v>
      </c>
      <c r="L90" s="165">
        <v>0</v>
      </c>
      <c r="M90" s="162">
        <v>0</v>
      </c>
      <c r="N90" s="90">
        <v>0</v>
      </c>
      <c r="O90" s="97"/>
    </row>
    <row r="91" spans="1:15" s="4" customFormat="1">
      <c r="A91" s="6" t="s">
        <v>151</v>
      </c>
      <c r="B91" s="122" t="s">
        <v>744</v>
      </c>
      <c r="C91" s="125" t="s">
        <v>651</v>
      </c>
      <c r="D91" s="125"/>
      <c r="E91" s="149" t="s">
        <v>652</v>
      </c>
      <c r="F91" s="146" t="s">
        <v>745</v>
      </c>
      <c r="G91" s="146" t="s">
        <v>12</v>
      </c>
      <c r="H91" s="146" t="s">
        <v>12</v>
      </c>
      <c r="I91" s="165">
        <v>0</v>
      </c>
      <c r="J91" s="165">
        <v>0</v>
      </c>
      <c r="K91" s="165">
        <v>0</v>
      </c>
      <c r="L91" s="165">
        <v>0</v>
      </c>
      <c r="M91" s="162">
        <v>0</v>
      </c>
      <c r="N91" s="90">
        <v>0</v>
      </c>
      <c r="O91" s="97"/>
    </row>
    <row r="92" spans="1:15" s="4" customFormat="1">
      <c r="A92" s="6" t="s">
        <v>151</v>
      </c>
      <c r="B92" s="8" t="s">
        <v>744</v>
      </c>
      <c r="C92" s="115" t="s">
        <v>632</v>
      </c>
      <c r="D92" s="115"/>
      <c r="E92" s="149" t="s">
        <v>633</v>
      </c>
      <c r="F92" s="146" t="s">
        <v>745</v>
      </c>
      <c r="G92" s="146" t="s">
        <v>12</v>
      </c>
      <c r="H92" s="146" t="s">
        <v>12</v>
      </c>
      <c r="I92" s="165">
        <v>0</v>
      </c>
      <c r="J92" s="165">
        <v>0</v>
      </c>
      <c r="K92" s="165">
        <v>0</v>
      </c>
      <c r="L92" s="165">
        <v>0</v>
      </c>
      <c r="M92" s="162">
        <v>0</v>
      </c>
      <c r="N92" s="90">
        <v>0</v>
      </c>
      <c r="O92" s="97"/>
    </row>
    <row r="93" spans="1:15" s="4" customFormat="1">
      <c r="A93" s="6" t="s">
        <v>151</v>
      </c>
      <c r="B93" s="6" t="s">
        <v>744</v>
      </c>
      <c r="C93" s="6" t="s">
        <v>661</v>
      </c>
      <c r="D93" s="6"/>
      <c r="E93" s="144" t="s">
        <v>664</v>
      </c>
      <c r="F93" s="146" t="s">
        <v>745</v>
      </c>
      <c r="G93" s="21" t="s">
        <v>13</v>
      </c>
      <c r="H93" s="21" t="s">
        <v>13</v>
      </c>
      <c r="I93" s="165">
        <v>1</v>
      </c>
      <c r="J93" s="165">
        <v>0</v>
      </c>
      <c r="K93" s="165">
        <v>1</v>
      </c>
      <c r="L93" s="165">
        <v>0</v>
      </c>
      <c r="M93" s="162">
        <v>1</v>
      </c>
      <c r="N93" s="90">
        <v>0</v>
      </c>
      <c r="O93" s="97"/>
    </row>
    <row r="94" spans="1:15" s="4" customFormat="1">
      <c r="A94" s="6" t="s">
        <v>151</v>
      </c>
      <c r="B94" s="6" t="s">
        <v>744</v>
      </c>
      <c r="C94" s="6" t="s">
        <v>661</v>
      </c>
      <c r="D94" s="6"/>
      <c r="E94" s="144" t="s">
        <v>663</v>
      </c>
      <c r="F94" s="146" t="s">
        <v>745</v>
      </c>
      <c r="G94" s="21" t="s">
        <v>13</v>
      </c>
      <c r="H94" s="21" t="s">
        <v>13</v>
      </c>
      <c r="I94" s="165">
        <v>1</v>
      </c>
      <c r="J94" s="165">
        <v>0</v>
      </c>
      <c r="K94" s="165">
        <v>1</v>
      </c>
      <c r="L94" s="165">
        <v>0</v>
      </c>
      <c r="M94" s="162">
        <v>2</v>
      </c>
      <c r="N94" s="90">
        <v>0</v>
      </c>
      <c r="O94" s="97"/>
    </row>
    <row r="95" spans="1:15" s="4" customFormat="1">
      <c r="A95" s="6" t="s">
        <v>151</v>
      </c>
      <c r="B95" s="6" t="s">
        <v>744</v>
      </c>
      <c r="C95" s="6" t="s">
        <v>661</v>
      </c>
      <c r="D95" s="6"/>
      <c r="E95" s="144" t="s">
        <v>709</v>
      </c>
      <c r="F95" s="146" t="s">
        <v>745</v>
      </c>
      <c r="G95" s="21" t="s">
        <v>13</v>
      </c>
      <c r="H95" s="21" t="s">
        <v>13</v>
      </c>
      <c r="I95" s="165">
        <v>1</v>
      </c>
      <c r="J95" s="165">
        <v>0</v>
      </c>
      <c r="K95" s="165">
        <v>1</v>
      </c>
      <c r="L95" s="165">
        <v>0</v>
      </c>
      <c r="M95" s="162">
        <v>2</v>
      </c>
      <c r="N95" s="90">
        <v>0</v>
      </c>
      <c r="O95" s="97"/>
    </row>
    <row r="96" spans="1:15" s="4" customFormat="1">
      <c r="A96" s="6" t="s">
        <v>151</v>
      </c>
      <c r="B96" s="6" t="s">
        <v>744</v>
      </c>
      <c r="C96" s="6" t="s">
        <v>661</v>
      </c>
      <c r="D96" s="6"/>
      <c r="E96" s="144" t="s">
        <v>712</v>
      </c>
      <c r="F96" s="146" t="s">
        <v>745</v>
      </c>
      <c r="G96" s="21" t="s">
        <v>13</v>
      </c>
      <c r="H96" s="21" t="s">
        <v>13</v>
      </c>
      <c r="I96" s="165">
        <v>1</v>
      </c>
      <c r="J96" s="165">
        <v>0</v>
      </c>
      <c r="K96" s="165">
        <v>1</v>
      </c>
      <c r="L96" s="165">
        <v>0</v>
      </c>
      <c r="M96" s="162">
        <v>2</v>
      </c>
      <c r="N96" s="90">
        <v>0</v>
      </c>
      <c r="O96" s="97"/>
    </row>
    <row r="97" spans="1:15" s="4" customFormat="1">
      <c r="A97" s="6" t="s">
        <v>151</v>
      </c>
      <c r="B97" s="115" t="s">
        <v>744</v>
      </c>
      <c r="C97" s="115" t="s">
        <v>661</v>
      </c>
      <c r="D97" s="115"/>
      <c r="E97" s="145" t="s">
        <v>662</v>
      </c>
      <c r="F97" s="146" t="s">
        <v>745</v>
      </c>
      <c r="G97" s="21" t="s">
        <v>13</v>
      </c>
      <c r="H97" s="21" t="s">
        <v>13</v>
      </c>
      <c r="I97" s="165">
        <v>1</v>
      </c>
      <c r="J97" s="165">
        <v>0</v>
      </c>
      <c r="K97" s="165">
        <v>1</v>
      </c>
      <c r="L97" s="165">
        <v>0</v>
      </c>
      <c r="M97" s="162">
        <v>2</v>
      </c>
      <c r="N97" s="90">
        <v>0</v>
      </c>
      <c r="O97" s="97"/>
    </row>
    <row r="98" spans="1:15" ht="12.75" thickBot="1">
      <c r="A98" s="23" t="s">
        <v>151</v>
      </c>
      <c r="B98" s="9" t="s">
        <v>1008</v>
      </c>
      <c r="C98" s="9" t="s">
        <v>1009</v>
      </c>
      <c r="D98" s="23"/>
      <c r="E98" s="153" t="s">
        <v>1010</v>
      </c>
      <c r="F98" s="22" t="s">
        <v>1023</v>
      </c>
      <c r="G98" s="21" t="s">
        <v>21</v>
      </c>
      <c r="H98" s="21" t="s">
        <v>21</v>
      </c>
      <c r="I98" s="164">
        <v>1</v>
      </c>
      <c r="J98" s="164" t="s">
        <v>636</v>
      </c>
      <c r="K98" s="164">
        <v>0</v>
      </c>
      <c r="L98" s="164" t="s">
        <v>636</v>
      </c>
      <c r="M98" s="161" t="s">
        <v>636</v>
      </c>
      <c r="N98" s="91">
        <v>1</v>
      </c>
      <c r="O98" s="95" t="s">
        <v>828</v>
      </c>
    </row>
    <row r="99" spans="1:15">
      <c r="A99" s="11" t="s">
        <v>156</v>
      </c>
      <c r="B99" s="11" t="s">
        <v>10</v>
      </c>
      <c r="C99" s="22" t="s">
        <v>11</v>
      </c>
      <c r="D99" s="20"/>
      <c r="E99" s="34" t="s">
        <v>826</v>
      </c>
      <c r="F99" s="22" t="s">
        <v>1023</v>
      </c>
      <c r="G99" s="21" t="s">
        <v>12</v>
      </c>
      <c r="H99" s="21" t="s">
        <v>12</v>
      </c>
      <c r="I99" s="164">
        <v>0</v>
      </c>
      <c r="J99" s="164" t="s">
        <v>636</v>
      </c>
      <c r="K99" s="164">
        <v>0</v>
      </c>
      <c r="L99" s="164" t="s">
        <v>636</v>
      </c>
      <c r="M99" s="161" t="s">
        <v>636</v>
      </c>
      <c r="N99" s="91">
        <v>0</v>
      </c>
      <c r="O99" s="95" t="s">
        <v>828</v>
      </c>
    </row>
    <row r="100" spans="1:15">
      <c r="A100" s="11" t="s">
        <v>156</v>
      </c>
      <c r="B100" s="11" t="s">
        <v>10</v>
      </c>
      <c r="C100" s="22" t="s">
        <v>11</v>
      </c>
      <c r="E100" s="34" t="s">
        <v>176</v>
      </c>
      <c r="F100" s="22" t="s">
        <v>1024</v>
      </c>
      <c r="G100" s="21" t="s">
        <v>12</v>
      </c>
      <c r="H100" s="21" t="s">
        <v>12</v>
      </c>
      <c r="I100" s="164">
        <v>1</v>
      </c>
      <c r="J100" s="164">
        <v>0</v>
      </c>
      <c r="K100" s="164">
        <v>0</v>
      </c>
      <c r="L100" s="164">
        <v>0</v>
      </c>
      <c r="M100" s="161">
        <v>1</v>
      </c>
      <c r="N100" s="91">
        <v>0</v>
      </c>
    </row>
    <row r="101" spans="1:15">
      <c r="A101" s="11" t="s">
        <v>156</v>
      </c>
      <c r="B101" s="11" t="s">
        <v>10</v>
      </c>
      <c r="C101" s="22" t="s">
        <v>11</v>
      </c>
      <c r="E101" s="34" t="s">
        <v>254</v>
      </c>
      <c r="F101" s="22" t="s">
        <v>1024</v>
      </c>
      <c r="G101" s="21" t="s">
        <v>13</v>
      </c>
      <c r="H101" s="21" t="s">
        <v>13</v>
      </c>
      <c r="I101" s="164">
        <v>0</v>
      </c>
      <c r="J101" s="164">
        <v>0</v>
      </c>
      <c r="K101" s="164">
        <v>1</v>
      </c>
      <c r="L101" s="164">
        <v>0</v>
      </c>
      <c r="M101" s="161">
        <v>1</v>
      </c>
      <c r="N101" s="91">
        <v>0</v>
      </c>
    </row>
    <row r="102" spans="1:15">
      <c r="A102" s="11" t="s">
        <v>156</v>
      </c>
      <c r="B102" s="11" t="s">
        <v>10</v>
      </c>
      <c r="C102" s="22" t="s">
        <v>11</v>
      </c>
      <c r="E102" s="34" t="s">
        <v>829</v>
      </c>
      <c r="F102" s="22" t="s">
        <v>1023</v>
      </c>
      <c r="G102" s="21" t="s">
        <v>12</v>
      </c>
      <c r="H102" s="21" t="s">
        <v>12</v>
      </c>
      <c r="I102" s="164">
        <v>0</v>
      </c>
      <c r="J102" s="164" t="s">
        <v>636</v>
      </c>
      <c r="K102" s="164">
        <v>0</v>
      </c>
      <c r="L102" s="164" t="s">
        <v>636</v>
      </c>
      <c r="M102" s="161" t="s">
        <v>636</v>
      </c>
      <c r="N102" s="91">
        <v>0</v>
      </c>
      <c r="O102" s="95" t="s">
        <v>828</v>
      </c>
    </row>
    <row r="103" spans="1:15" s="4" customFormat="1">
      <c r="A103" s="5" t="s">
        <v>156</v>
      </c>
      <c r="B103" s="5" t="s">
        <v>10</v>
      </c>
      <c r="C103" s="6" t="s">
        <v>11</v>
      </c>
      <c r="D103" s="6"/>
      <c r="E103" s="144" t="s">
        <v>695</v>
      </c>
      <c r="F103" s="146" t="s">
        <v>745</v>
      </c>
      <c r="G103" s="146" t="s">
        <v>12</v>
      </c>
      <c r="H103" s="146" t="s">
        <v>12</v>
      </c>
      <c r="I103" s="165">
        <v>0</v>
      </c>
      <c r="J103" s="165">
        <v>0</v>
      </c>
      <c r="K103" s="165">
        <v>0</v>
      </c>
      <c r="L103" s="165">
        <v>0</v>
      </c>
      <c r="M103" s="162">
        <v>0</v>
      </c>
      <c r="N103" s="90">
        <v>0</v>
      </c>
      <c r="O103" s="97"/>
    </row>
    <row r="104" spans="1:15">
      <c r="A104" s="11" t="s">
        <v>156</v>
      </c>
      <c r="B104" s="11" t="s">
        <v>10</v>
      </c>
      <c r="C104" s="22" t="s">
        <v>11</v>
      </c>
      <c r="E104" s="34" t="s">
        <v>830</v>
      </c>
      <c r="F104" s="22" t="s">
        <v>1023</v>
      </c>
      <c r="G104" s="21" t="s">
        <v>12</v>
      </c>
      <c r="H104" s="21" t="s">
        <v>12</v>
      </c>
      <c r="I104" s="164">
        <v>0</v>
      </c>
      <c r="J104" s="164" t="s">
        <v>636</v>
      </c>
      <c r="K104" s="164">
        <v>0</v>
      </c>
      <c r="L104" s="164" t="s">
        <v>636</v>
      </c>
      <c r="M104" s="161" t="s">
        <v>636</v>
      </c>
      <c r="N104" s="91">
        <v>0</v>
      </c>
      <c r="O104" s="95" t="s">
        <v>828</v>
      </c>
    </row>
    <row r="105" spans="1:15">
      <c r="A105" s="11" t="s">
        <v>156</v>
      </c>
      <c r="B105" s="11" t="s">
        <v>10</v>
      </c>
      <c r="C105" s="22" t="s">
        <v>11</v>
      </c>
      <c r="E105" s="34" t="s">
        <v>177</v>
      </c>
      <c r="F105" s="22" t="s">
        <v>1024</v>
      </c>
      <c r="G105" s="21" t="s">
        <v>12</v>
      </c>
      <c r="H105" s="21" t="s">
        <v>12</v>
      </c>
      <c r="I105" s="164">
        <v>0</v>
      </c>
      <c r="J105" s="164">
        <v>0</v>
      </c>
      <c r="K105" s="164">
        <v>0</v>
      </c>
      <c r="L105" s="164">
        <v>0</v>
      </c>
      <c r="M105" s="161">
        <v>0</v>
      </c>
      <c r="N105" s="91">
        <v>0</v>
      </c>
    </row>
    <row r="106" spans="1:15">
      <c r="A106" s="11" t="s">
        <v>156</v>
      </c>
      <c r="B106" s="11" t="s">
        <v>10</v>
      </c>
      <c r="C106" s="22" t="s">
        <v>11</v>
      </c>
      <c r="E106" s="34" t="s">
        <v>178</v>
      </c>
      <c r="F106" s="22" t="s">
        <v>1024</v>
      </c>
      <c r="G106" s="21" t="s">
        <v>12</v>
      </c>
      <c r="H106" s="21" t="s">
        <v>12</v>
      </c>
      <c r="I106" s="164">
        <v>0</v>
      </c>
      <c r="J106" s="164">
        <v>0</v>
      </c>
      <c r="K106" s="164">
        <v>0</v>
      </c>
      <c r="L106" s="164">
        <v>0</v>
      </c>
      <c r="M106" s="161">
        <v>0</v>
      </c>
      <c r="N106" s="91">
        <v>0</v>
      </c>
    </row>
    <row r="107" spans="1:15">
      <c r="A107" s="11" t="s">
        <v>156</v>
      </c>
      <c r="B107" s="11" t="s">
        <v>10</v>
      </c>
      <c r="C107" s="22" t="s">
        <v>11</v>
      </c>
      <c r="E107" s="34" t="s">
        <v>179</v>
      </c>
      <c r="F107" s="22" t="s">
        <v>1024</v>
      </c>
      <c r="G107" s="21" t="s">
        <v>12</v>
      </c>
      <c r="H107" s="21" t="s">
        <v>12</v>
      </c>
      <c r="I107" s="164">
        <v>0</v>
      </c>
      <c r="J107" s="164">
        <v>0</v>
      </c>
      <c r="K107" s="164">
        <v>0</v>
      </c>
      <c r="L107" s="164">
        <v>0</v>
      </c>
      <c r="M107" s="161">
        <v>0</v>
      </c>
      <c r="N107" s="91">
        <v>0</v>
      </c>
    </row>
    <row r="108" spans="1:15">
      <c r="A108" s="11" t="s">
        <v>156</v>
      </c>
      <c r="B108" s="11" t="s">
        <v>10</v>
      </c>
      <c r="C108" s="22" t="s">
        <v>11</v>
      </c>
      <c r="E108" s="34" t="s">
        <v>255</v>
      </c>
      <c r="F108" s="22" t="s">
        <v>1024</v>
      </c>
      <c r="G108" s="21" t="s">
        <v>13</v>
      </c>
      <c r="H108" s="21" t="s">
        <v>13</v>
      </c>
      <c r="I108" s="164">
        <v>0</v>
      </c>
      <c r="J108" s="164">
        <v>0</v>
      </c>
      <c r="K108" s="164">
        <v>1</v>
      </c>
      <c r="L108" s="164">
        <v>0</v>
      </c>
      <c r="M108" s="161">
        <v>1</v>
      </c>
      <c r="N108" s="91">
        <v>0</v>
      </c>
    </row>
    <row r="109" spans="1:15">
      <c r="A109" s="11" t="s">
        <v>156</v>
      </c>
      <c r="B109" s="16" t="s">
        <v>10</v>
      </c>
      <c r="C109" s="17" t="s">
        <v>11</v>
      </c>
      <c r="D109" s="16"/>
      <c r="E109" s="37" t="s">
        <v>1034</v>
      </c>
      <c r="F109" s="22" t="s">
        <v>1024</v>
      </c>
      <c r="G109" s="21" t="s">
        <v>12</v>
      </c>
      <c r="H109" s="21" t="s">
        <v>12</v>
      </c>
      <c r="I109" s="164">
        <v>0</v>
      </c>
      <c r="J109" s="164">
        <v>0</v>
      </c>
      <c r="K109" s="164">
        <v>0</v>
      </c>
      <c r="L109" s="164">
        <v>0</v>
      </c>
      <c r="M109" s="161">
        <v>0</v>
      </c>
      <c r="N109" s="91">
        <v>0</v>
      </c>
    </row>
    <row r="110" spans="1:15">
      <c r="A110" s="11" t="s">
        <v>156</v>
      </c>
      <c r="B110" s="11" t="s">
        <v>31</v>
      </c>
      <c r="C110" s="22" t="s">
        <v>531</v>
      </c>
      <c r="D110" s="11" t="s">
        <v>32</v>
      </c>
      <c r="E110" s="34" t="s">
        <v>180</v>
      </c>
      <c r="F110" s="22" t="s">
        <v>1024</v>
      </c>
      <c r="G110" s="21" t="s">
        <v>33</v>
      </c>
      <c r="H110" s="21" t="s">
        <v>12</v>
      </c>
      <c r="I110" s="164">
        <v>0</v>
      </c>
      <c r="J110" s="164">
        <v>0</v>
      </c>
      <c r="K110" s="164">
        <v>1</v>
      </c>
      <c r="L110" s="164">
        <v>0</v>
      </c>
      <c r="M110" s="161">
        <v>1</v>
      </c>
      <c r="N110" s="91">
        <v>0</v>
      </c>
    </row>
    <row r="111" spans="1:15">
      <c r="A111" s="11" t="s">
        <v>156</v>
      </c>
      <c r="B111" s="11" t="s">
        <v>31</v>
      </c>
      <c r="C111" s="22" t="s">
        <v>531</v>
      </c>
      <c r="D111" s="11" t="s">
        <v>32</v>
      </c>
      <c r="E111" s="34" t="s">
        <v>607</v>
      </c>
      <c r="F111" s="22" t="s">
        <v>1024</v>
      </c>
      <c r="G111" s="21" t="s">
        <v>13</v>
      </c>
      <c r="H111" s="21" t="s">
        <v>13</v>
      </c>
      <c r="I111" s="164">
        <v>0</v>
      </c>
      <c r="J111" s="164">
        <v>0</v>
      </c>
      <c r="K111" s="164">
        <v>1</v>
      </c>
      <c r="L111" s="164">
        <v>0</v>
      </c>
      <c r="M111" s="161">
        <v>1</v>
      </c>
      <c r="N111" s="91">
        <v>0</v>
      </c>
    </row>
    <row r="112" spans="1:15">
      <c r="A112" s="11" t="s">
        <v>156</v>
      </c>
      <c r="B112" s="11" t="s">
        <v>31</v>
      </c>
      <c r="C112" s="22" t="s">
        <v>531</v>
      </c>
      <c r="D112" s="11" t="s">
        <v>32</v>
      </c>
      <c r="E112" s="34" t="s">
        <v>548</v>
      </c>
      <c r="F112" s="22" t="s">
        <v>1024</v>
      </c>
      <c r="G112" s="21" t="s">
        <v>33</v>
      </c>
      <c r="H112" s="21" t="s">
        <v>12</v>
      </c>
      <c r="I112" s="164">
        <v>0</v>
      </c>
      <c r="J112" s="164">
        <v>0</v>
      </c>
      <c r="K112" s="164">
        <v>1</v>
      </c>
      <c r="L112" s="164">
        <v>0</v>
      </c>
      <c r="M112" s="161">
        <v>1</v>
      </c>
      <c r="N112" s="91">
        <v>0</v>
      </c>
    </row>
    <row r="113" spans="1:15">
      <c r="A113" s="11" t="s">
        <v>156</v>
      </c>
      <c r="B113" s="11" t="s">
        <v>31</v>
      </c>
      <c r="C113" s="22" t="s">
        <v>531</v>
      </c>
      <c r="D113" s="11" t="s">
        <v>32</v>
      </c>
      <c r="E113" s="48" t="s">
        <v>256</v>
      </c>
      <c r="F113" s="22" t="s">
        <v>1024</v>
      </c>
      <c r="G113" s="21" t="s">
        <v>13</v>
      </c>
      <c r="H113" s="21" t="s">
        <v>13</v>
      </c>
      <c r="I113" s="164">
        <v>0</v>
      </c>
      <c r="J113" s="164">
        <v>1</v>
      </c>
      <c r="K113" s="164">
        <v>1</v>
      </c>
      <c r="L113" s="164">
        <v>0</v>
      </c>
      <c r="M113" s="161">
        <v>2</v>
      </c>
      <c r="N113" s="91">
        <v>0</v>
      </c>
    </row>
    <row r="114" spans="1:15">
      <c r="A114" s="11" t="s">
        <v>156</v>
      </c>
      <c r="B114" s="11" t="s">
        <v>31</v>
      </c>
      <c r="C114" s="22" t="s">
        <v>531</v>
      </c>
      <c r="D114" s="11" t="s">
        <v>32</v>
      </c>
      <c r="E114" s="34" t="s">
        <v>549</v>
      </c>
      <c r="F114" s="22" t="s">
        <v>1024</v>
      </c>
      <c r="G114" s="21" t="s">
        <v>33</v>
      </c>
      <c r="H114" s="21" t="s">
        <v>12</v>
      </c>
      <c r="I114" s="164">
        <v>0</v>
      </c>
      <c r="J114" s="164">
        <v>0</v>
      </c>
      <c r="K114" s="164">
        <v>1</v>
      </c>
      <c r="L114" s="164">
        <v>0</v>
      </c>
      <c r="M114" s="161">
        <v>1</v>
      </c>
      <c r="N114" s="91">
        <v>0</v>
      </c>
    </row>
    <row r="115" spans="1:15">
      <c r="A115" s="11" t="s">
        <v>156</v>
      </c>
      <c r="B115" s="11" t="s">
        <v>31</v>
      </c>
      <c r="C115" s="22" t="s">
        <v>531</v>
      </c>
      <c r="D115" s="11" t="s">
        <v>32</v>
      </c>
      <c r="E115" s="34" t="s">
        <v>550</v>
      </c>
      <c r="F115" s="22" t="s">
        <v>1024</v>
      </c>
      <c r="G115" s="21" t="s">
        <v>13</v>
      </c>
      <c r="H115" s="21" t="s">
        <v>13</v>
      </c>
      <c r="I115" s="164">
        <v>0</v>
      </c>
      <c r="J115" s="164">
        <v>1</v>
      </c>
      <c r="K115" s="164">
        <v>1</v>
      </c>
      <c r="L115" s="164">
        <v>0</v>
      </c>
      <c r="M115" s="161">
        <v>2</v>
      </c>
      <c r="N115" s="91">
        <v>0</v>
      </c>
    </row>
    <row r="116" spans="1:15">
      <c r="A116" s="11" t="s">
        <v>156</v>
      </c>
      <c r="B116" s="11" t="s">
        <v>31</v>
      </c>
      <c r="C116" s="22" t="s">
        <v>531</v>
      </c>
      <c r="D116" s="11" t="s">
        <v>32</v>
      </c>
      <c r="E116" s="34" t="s">
        <v>836</v>
      </c>
      <c r="F116" s="22" t="s">
        <v>1023</v>
      </c>
      <c r="G116" s="21" t="s">
        <v>33</v>
      </c>
      <c r="H116" s="21" t="s">
        <v>35</v>
      </c>
      <c r="I116" s="164">
        <v>0</v>
      </c>
      <c r="J116" s="164" t="s">
        <v>636</v>
      </c>
      <c r="K116" s="164">
        <v>1</v>
      </c>
      <c r="L116" s="164" t="s">
        <v>636</v>
      </c>
      <c r="M116" s="161" t="s">
        <v>636</v>
      </c>
      <c r="N116" s="91">
        <v>0</v>
      </c>
      <c r="O116" s="95" t="s">
        <v>828</v>
      </c>
    </row>
    <row r="117" spans="1:15">
      <c r="A117" s="11" t="s">
        <v>156</v>
      </c>
      <c r="B117" s="11" t="s">
        <v>31</v>
      </c>
      <c r="C117" s="22" t="s">
        <v>531</v>
      </c>
      <c r="D117" s="11" t="s">
        <v>32</v>
      </c>
      <c r="E117" s="34" t="s">
        <v>834</v>
      </c>
      <c r="F117" s="22" t="s">
        <v>1023</v>
      </c>
      <c r="G117" s="21" t="s">
        <v>33</v>
      </c>
      <c r="H117" s="21" t="s">
        <v>35</v>
      </c>
      <c r="I117" s="164">
        <v>0</v>
      </c>
      <c r="J117" s="164" t="s">
        <v>636</v>
      </c>
      <c r="K117" s="164">
        <v>1</v>
      </c>
      <c r="L117" s="164" t="s">
        <v>636</v>
      </c>
      <c r="M117" s="161" t="s">
        <v>636</v>
      </c>
      <c r="N117" s="91">
        <v>0</v>
      </c>
      <c r="O117" s="95" t="s">
        <v>828</v>
      </c>
    </row>
    <row r="118" spans="1:15">
      <c r="A118" s="11" t="s">
        <v>156</v>
      </c>
      <c r="B118" s="11" t="s">
        <v>31</v>
      </c>
      <c r="C118" s="22" t="s">
        <v>531</v>
      </c>
      <c r="D118" s="11" t="s">
        <v>32</v>
      </c>
      <c r="E118" s="34" t="s">
        <v>837</v>
      </c>
      <c r="F118" s="22" t="s">
        <v>1023</v>
      </c>
      <c r="G118" s="21" t="s">
        <v>33</v>
      </c>
      <c r="H118" s="21" t="s">
        <v>35</v>
      </c>
      <c r="I118" s="164">
        <v>0</v>
      </c>
      <c r="J118" s="164" t="s">
        <v>636</v>
      </c>
      <c r="K118" s="164">
        <v>1</v>
      </c>
      <c r="L118" s="164" t="s">
        <v>636</v>
      </c>
      <c r="M118" s="161" t="s">
        <v>636</v>
      </c>
      <c r="N118" s="91">
        <v>0</v>
      </c>
      <c r="O118" s="95" t="s">
        <v>828</v>
      </c>
    </row>
    <row r="119" spans="1:15">
      <c r="A119" s="11" t="s">
        <v>156</v>
      </c>
      <c r="B119" s="11" t="s">
        <v>31</v>
      </c>
      <c r="C119" s="22" t="s">
        <v>531</v>
      </c>
      <c r="D119" s="11" t="s">
        <v>34</v>
      </c>
      <c r="E119" s="34" t="s">
        <v>181</v>
      </c>
      <c r="F119" s="22" t="s">
        <v>1024</v>
      </c>
      <c r="G119" s="21" t="s">
        <v>33</v>
      </c>
      <c r="H119" s="21" t="s">
        <v>35</v>
      </c>
      <c r="I119" s="164">
        <v>0</v>
      </c>
      <c r="J119" s="164">
        <v>0</v>
      </c>
      <c r="K119" s="164">
        <v>1</v>
      </c>
      <c r="L119" s="164">
        <v>0</v>
      </c>
      <c r="M119" s="161">
        <v>1</v>
      </c>
      <c r="N119" s="91">
        <v>0</v>
      </c>
    </row>
    <row r="120" spans="1:15">
      <c r="A120" s="11" t="s">
        <v>156</v>
      </c>
      <c r="B120" s="11" t="s">
        <v>31</v>
      </c>
      <c r="C120" s="22" t="s">
        <v>531</v>
      </c>
      <c r="D120" s="11" t="s">
        <v>34</v>
      </c>
      <c r="E120" s="34" t="s">
        <v>182</v>
      </c>
      <c r="F120" s="22" t="s">
        <v>1024</v>
      </c>
      <c r="G120" s="21" t="s">
        <v>33</v>
      </c>
      <c r="H120" s="21" t="s">
        <v>35</v>
      </c>
      <c r="I120" s="164">
        <v>0</v>
      </c>
      <c r="J120" s="164">
        <v>0</v>
      </c>
      <c r="K120" s="164">
        <v>1</v>
      </c>
      <c r="L120" s="164">
        <v>0</v>
      </c>
      <c r="M120" s="161">
        <v>1</v>
      </c>
      <c r="N120" s="91">
        <v>0</v>
      </c>
    </row>
    <row r="121" spans="1:15">
      <c r="A121" s="11" t="s">
        <v>156</v>
      </c>
      <c r="B121" s="11" t="s">
        <v>31</v>
      </c>
      <c r="C121" s="22" t="s">
        <v>531</v>
      </c>
      <c r="D121" s="11" t="s">
        <v>36</v>
      </c>
      <c r="E121" s="34" t="s">
        <v>551</v>
      </c>
      <c r="F121" s="22" t="s">
        <v>1024</v>
      </c>
      <c r="G121" s="21" t="s">
        <v>33</v>
      </c>
      <c r="H121" s="21" t="s">
        <v>12</v>
      </c>
      <c r="I121" s="164">
        <v>0</v>
      </c>
      <c r="J121" s="164">
        <v>0</v>
      </c>
      <c r="K121" s="164">
        <v>1</v>
      </c>
      <c r="L121" s="164">
        <v>0</v>
      </c>
      <c r="M121" s="161">
        <v>1</v>
      </c>
      <c r="N121" s="91">
        <v>0</v>
      </c>
    </row>
    <row r="122" spans="1:15">
      <c r="A122" s="11" t="s">
        <v>156</v>
      </c>
      <c r="B122" s="11" t="s">
        <v>31</v>
      </c>
      <c r="C122" s="22" t="s">
        <v>531</v>
      </c>
      <c r="D122" s="11" t="s">
        <v>36</v>
      </c>
      <c r="E122" s="34" t="s">
        <v>257</v>
      </c>
      <c r="F122" s="22" t="s">
        <v>1024</v>
      </c>
      <c r="G122" s="21" t="s">
        <v>17</v>
      </c>
      <c r="H122" s="21" t="s">
        <v>17</v>
      </c>
      <c r="I122" s="164">
        <v>1</v>
      </c>
      <c r="J122" s="164">
        <v>0</v>
      </c>
      <c r="K122" s="164">
        <v>0</v>
      </c>
      <c r="L122" s="164">
        <v>0</v>
      </c>
      <c r="M122" s="161">
        <v>1</v>
      </c>
      <c r="N122" s="91">
        <v>0</v>
      </c>
    </row>
    <row r="123" spans="1:15">
      <c r="A123" s="11" t="s">
        <v>156</v>
      </c>
      <c r="B123" s="11" t="s">
        <v>31</v>
      </c>
      <c r="C123" s="22" t="s">
        <v>531</v>
      </c>
      <c r="D123" s="11" t="s">
        <v>36</v>
      </c>
      <c r="E123" s="34" t="s">
        <v>258</v>
      </c>
      <c r="F123" s="22" t="s">
        <v>1024</v>
      </c>
      <c r="G123" s="21" t="s">
        <v>21</v>
      </c>
      <c r="H123" s="21" t="s">
        <v>21</v>
      </c>
      <c r="I123" s="164">
        <v>1</v>
      </c>
      <c r="J123" s="164">
        <v>0</v>
      </c>
      <c r="K123" s="164">
        <v>0</v>
      </c>
      <c r="L123" s="164">
        <v>0</v>
      </c>
      <c r="M123" s="161">
        <v>1</v>
      </c>
      <c r="N123" s="91">
        <v>1</v>
      </c>
    </row>
    <row r="124" spans="1:15">
      <c r="A124" s="11" t="s">
        <v>156</v>
      </c>
      <c r="B124" s="11" t="s">
        <v>31</v>
      </c>
      <c r="C124" s="22" t="s">
        <v>531</v>
      </c>
      <c r="D124" s="11" t="s">
        <v>36</v>
      </c>
      <c r="E124" s="34" t="s">
        <v>259</v>
      </c>
      <c r="F124" s="22" t="s">
        <v>1024</v>
      </c>
      <c r="G124" s="21" t="s">
        <v>17</v>
      </c>
      <c r="H124" s="21" t="s">
        <v>17</v>
      </c>
      <c r="I124" s="164">
        <v>1</v>
      </c>
      <c r="J124" s="164">
        <v>0</v>
      </c>
      <c r="K124" s="164">
        <v>0</v>
      </c>
      <c r="L124" s="164">
        <v>0</v>
      </c>
      <c r="M124" s="161">
        <v>1</v>
      </c>
      <c r="N124" s="91">
        <v>0</v>
      </c>
    </row>
    <row r="125" spans="1:15">
      <c r="A125" s="11" t="s">
        <v>156</v>
      </c>
      <c r="B125" s="11" t="s">
        <v>31</v>
      </c>
      <c r="C125" s="22" t="s">
        <v>531</v>
      </c>
      <c r="D125" s="11" t="s">
        <v>36</v>
      </c>
      <c r="E125" s="48" t="s">
        <v>260</v>
      </c>
      <c r="F125" s="22" t="s">
        <v>1024</v>
      </c>
      <c r="G125" s="21" t="s">
        <v>17</v>
      </c>
      <c r="H125" s="21" t="s">
        <v>17</v>
      </c>
      <c r="I125" s="164">
        <v>1</v>
      </c>
      <c r="J125" s="164">
        <v>0</v>
      </c>
      <c r="K125" s="164">
        <v>0</v>
      </c>
      <c r="L125" s="164">
        <v>0</v>
      </c>
      <c r="M125" s="161">
        <v>1</v>
      </c>
      <c r="N125" s="91">
        <v>0</v>
      </c>
    </row>
    <row r="126" spans="1:15">
      <c r="A126" s="11" t="s">
        <v>156</v>
      </c>
      <c r="B126" s="11" t="s">
        <v>31</v>
      </c>
      <c r="C126" s="22" t="s">
        <v>531</v>
      </c>
      <c r="D126" s="11" t="s">
        <v>36</v>
      </c>
      <c r="E126" s="48" t="s">
        <v>784</v>
      </c>
      <c r="F126" s="22" t="s">
        <v>1023</v>
      </c>
      <c r="G126" s="21" t="s">
        <v>17</v>
      </c>
      <c r="H126" s="21" t="s">
        <v>17</v>
      </c>
      <c r="I126" s="164">
        <v>1</v>
      </c>
      <c r="J126" s="164">
        <v>1</v>
      </c>
      <c r="K126" s="164" t="s">
        <v>636</v>
      </c>
      <c r="L126" s="164" t="s">
        <v>636</v>
      </c>
      <c r="M126" s="161" t="s">
        <v>636</v>
      </c>
      <c r="N126" s="91">
        <v>0</v>
      </c>
      <c r="O126" s="96" t="s">
        <v>787</v>
      </c>
    </row>
    <row r="127" spans="1:15">
      <c r="A127" s="11" t="s">
        <v>156</v>
      </c>
      <c r="B127" s="11" t="s">
        <v>31</v>
      </c>
      <c r="C127" s="22" t="s">
        <v>531</v>
      </c>
      <c r="D127" s="11" t="s">
        <v>36</v>
      </c>
      <c r="E127" s="48" t="s">
        <v>785</v>
      </c>
      <c r="F127" s="22" t="s">
        <v>1023</v>
      </c>
      <c r="G127" s="21" t="s">
        <v>17</v>
      </c>
      <c r="H127" s="21" t="s">
        <v>17</v>
      </c>
      <c r="I127" s="164" t="s">
        <v>636</v>
      </c>
      <c r="J127" s="164">
        <v>1</v>
      </c>
      <c r="K127" s="164" t="s">
        <v>636</v>
      </c>
      <c r="L127" s="164" t="s">
        <v>636</v>
      </c>
      <c r="M127" s="161" t="s">
        <v>636</v>
      </c>
      <c r="N127" s="91">
        <v>0</v>
      </c>
      <c r="O127" s="96" t="s">
        <v>777</v>
      </c>
    </row>
    <row r="128" spans="1:15">
      <c r="A128" s="11" t="s">
        <v>156</v>
      </c>
      <c r="B128" s="11" t="s">
        <v>31</v>
      </c>
      <c r="C128" s="22" t="s">
        <v>531</v>
      </c>
      <c r="D128" s="11" t="s">
        <v>36</v>
      </c>
      <c r="E128" s="48" t="s">
        <v>261</v>
      </c>
      <c r="F128" s="22" t="s">
        <v>1024</v>
      </c>
      <c r="G128" s="21" t="s">
        <v>17</v>
      </c>
      <c r="H128" s="21" t="s">
        <v>17</v>
      </c>
      <c r="I128" s="164">
        <v>1</v>
      </c>
      <c r="J128" s="164">
        <v>0</v>
      </c>
      <c r="K128" s="164">
        <v>0</v>
      </c>
      <c r="L128" s="164">
        <v>0</v>
      </c>
      <c r="M128" s="161">
        <v>1</v>
      </c>
      <c r="N128" s="91">
        <v>0</v>
      </c>
    </row>
    <row r="129" spans="1:15">
      <c r="A129" s="11" t="s">
        <v>156</v>
      </c>
      <c r="B129" s="11" t="s">
        <v>31</v>
      </c>
      <c r="C129" s="22" t="s">
        <v>531</v>
      </c>
      <c r="D129" s="11" t="s">
        <v>36</v>
      </c>
      <c r="E129" s="34" t="s">
        <v>262</v>
      </c>
      <c r="F129" s="22" t="s">
        <v>1024</v>
      </c>
      <c r="G129" s="21" t="s">
        <v>17</v>
      </c>
      <c r="H129" s="21" t="s">
        <v>17</v>
      </c>
      <c r="I129" s="164">
        <v>1</v>
      </c>
      <c r="J129" s="164">
        <v>0</v>
      </c>
      <c r="K129" s="164">
        <v>0</v>
      </c>
      <c r="L129" s="164">
        <v>0</v>
      </c>
      <c r="M129" s="161">
        <v>1</v>
      </c>
      <c r="N129" s="91">
        <v>0</v>
      </c>
    </row>
    <row r="130" spans="1:15">
      <c r="A130" s="11" t="s">
        <v>156</v>
      </c>
      <c r="B130" s="11" t="s">
        <v>31</v>
      </c>
      <c r="C130" s="22" t="s">
        <v>531</v>
      </c>
      <c r="D130" s="11" t="s">
        <v>36</v>
      </c>
      <c r="E130" s="34" t="s">
        <v>263</v>
      </c>
      <c r="F130" s="22" t="s">
        <v>1024</v>
      </c>
      <c r="G130" s="21" t="s">
        <v>17</v>
      </c>
      <c r="H130" s="21" t="s">
        <v>17</v>
      </c>
      <c r="I130" s="164">
        <v>1</v>
      </c>
      <c r="J130" s="164">
        <v>0</v>
      </c>
      <c r="K130" s="164">
        <v>0</v>
      </c>
      <c r="L130" s="164">
        <v>0</v>
      </c>
      <c r="M130" s="161">
        <v>1</v>
      </c>
      <c r="N130" s="91">
        <v>0</v>
      </c>
    </row>
    <row r="131" spans="1:15">
      <c r="A131" s="11" t="s">
        <v>156</v>
      </c>
      <c r="B131" s="11" t="s">
        <v>31</v>
      </c>
      <c r="C131" s="22" t="s">
        <v>531</v>
      </c>
      <c r="D131" s="11" t="s">
        <v>36</v>
      </c>
      <c r="E131" s="34" t="s">
        <v>264</v>
      </c>
      <c r="F131" s="22" t="s">
        <v>1024</v>
      </c>
      <c r="G131" s="21" t="s">
        <v>17</v>
      </c>
      <c r="H131" s="21" t="s">
        <v>17</v>
      </c>
      <c r="I131" s="164">
        <v>1</v>
      </c>
      <c r="J131" s="164">
        <v>0</v>
      </c>
      <c r="K131" s="164">
        <v>0</v>
      </c>
      <c r="L131" s="164">
        <v>0</v>
      </c>
      <c r="M131" s="161">
        <v>1</v>
      </c>
      <c r="N131" s="91">
        <v>0</v>
      </c>
    </row>
    <row r="132" spans="1:15">
      <c r="A132" s="11" t="s">
        <v>156</v>
      </c>
      <c r="B132" s="11" t="s">
        <v>31</v>
      </c>
      <c r="C132" s="22" t="s">
        <v>531</v>
      </c>
      <c r="D132" s="11" t="s">
        <v>36</v>
      </c>
      <c r="E132" s="154" t="s">
        <v>265</v>
      </c>
      <c r="F132" s="22" t="s">
        <v>1024</v>
      </c>
      <c r="G132" s="21" t="s">
        <v>17</v>
      </c>
      <c r="H132" s="21" t="s">
        <v>17</v>
      </c>
      <c r="I132" s="164">
        <v>1</v>
      </c>
      <c r="J132" s="164">
        <v>0</v>
      </c>
      <c r="K132" s="164">
        <v>0</v>
      </c>
      <c r="L132" s="164">
        <v>0</v>
      </c>
      <c r="M132" s="161">
        <v>1</v>
      </c>
      <c r="N132" s="91">
        <v>0</v>
      </c>
    </row>
    <row r="133" spans="1:15">
      <c r="A133" s="11" t="s">
        <v>156</v>
      </c>
      <c r="B133" s="11" t="s">
        <v>31</v>
      </c>
      <c r="C133" s="22" t="s">
        <v>531</v>
      </c>
      <c r="D133" s="11" t="s">
        <v>36</v>
      </c>
      <c r="E133" s="48" t="s">
        <v>552</v>
      </c>
      <c r="F133" s="22" t="s">
        <v>1024</v>
      </c>
      <c r="G133" s="21" t="s">
        <v>17</v>
      </c>
      <c r="H133" s="21" t="s">
        <v>17</v>
      </c>
      <c r="I133" s="164">
        <v>1</v>
      </c>
      <c r="J133" s="164">
        <v>0</v>
      </c>
      <c r="K133" s="164">
        <v>0</v>
      </c>
      <c r="L133" s="164">
        <v>0</v>
      </c>
      <c r="M133" s="161">
        <v>1</v>
      </c>
      <c r="N133" s="91">
        <v>0</v>
      </c>
    </row>
    <row r="134" spans="1:15">
      <c r="A134" s="11" t="s">
        <v>156</v>
      </c>
      <c r="B134" s="11" t="s">
        <v>31</v>
      </c>
      <c r="C134" s="22" t="s">
        <v>531</v>
      </c>
      <c r="D134" s="11" t="s">
        <v>37</v>
      </c>
      <c r="E134" s="34" t="s">
        <v>266</v>
      </c>
      <c r="F134" s="22" t="s">
        <v>1024</v>
      </c>
      <c r="G134" s="21" t="s">
        <v>13</v>
      </c>
      <c r="H134" s="21" t="s">
        <v>13</v>
      </c>
      <c r="I134" s="164">
        <v>0</v>
      </c>
      <c r="J134" s="164">
        <v>0</v>
      </c>
      <c r="K134" s="164">
        <v>1</v>
      </c>
      <c r="L134" s="164">
        <v>0</v>
      </c>
      <c r="M134" s="161">
        <v>1</v>
      </c>
      <c r="N134" s="91">
        <v>0</v>
      </c>
    </row>
    <row r="135" spans="1:15">
      <c r="A135" s="11" t="s">
        <v>156</v>
      </c>
      <c r="B135" s="11" t="s">
        <v>31</v>
      </c>
      <c r="C135" s="22" t="s">
        <v>531</v>
      </c>
      <c r="D135" s="11" t="s">
        <v>37</v>
      </c>
      <c r="E135" s="34" t="s">
        <v>269</v>
      </c>
      <c r="F135" s="22" t="s">
        <v>1024</v>
      </c>
      <c r="G135" s="21" t="s">
        <v>38</v>
      </c>
      <c r="H135" s="21" t="s">
        <v>38</v>
      </c>
      <c r="I135" s="164">
        <v>0</v>
      </c>
      <c r="J135" s="164">
        <v>0</v>
      </c>
      <c r="K135" s="164">
        <v>1</v>
      </c>
      <c r="L135" s="164">
        <v>0</v>
      </c>
      <c r="M135" s="161">
        <v>1</v>
      </c>
      <c r="N135" s="91">
        <v>0</v>
      </c>
    </row>
    <row r="136" spans="1:15">
      <c r="A136" s="11" t="s">
        <v>156</v>
      </c>
      <c r="B136" s="11" t="s">
        <v>31</v>
      </c>
      <c r="C136" s="22" t="s">
        <v>531</v>
      </c>
      <c r="D136" s="11" t="s">
        <v>39</v>
      </c>
      <c r="E136" s="48" t="s">
        <v>268</v>
      </c>
      <c r="F136" s="22" t="s">
        <v>1024</v>
      </c>
      <c r="G136" s="21" t="s">
        <v>13</v>
      </c>
      <c r="H136" s="21" t="s">
        <v>13</v>
      </c>
      <c r="I136" s="164">
        <v>0</v>
      </c>
      <c r="J136" s="164">
        <v>1</v>
      </c>
      <c r="K136" s="164">
        <v>0</v>
      </c>
      <c r="L136" s="164">
        <v>0</v>
      </c>
      <c r="M136" s="161">
        <v>1</v>
      </c>
      <c r="N136" s="91">
        <v>0</v>
      </c>
    </row>
    <row r="137" spans="1:15">
      <c r="A137" s="11" t="s">
        <v>156</v>
      </c>
      <c r="B137" s="20" t="s">
        <v>31</v>
      </c>
      <c r="C137" s="21" t="s">
        <v>531</v>
      </c>
      <c r="D137" s="20" t="s">
        <v>39</v>
      </c>
      <c r="E137" s="34" t="s">
        <v>270</v>
      </c>
      <c r="F137" s="22" t="s">
        <v>1024</v>
      </c>
      <c r="G137" s="21" t="s">
        <v>21</v>
      </c>
      <c r="H137" s="21" t="s">
        <v>21</v>
      </c>
      <c r="I137" s="164">
        <v>1</v>
      </c>
      <c r="J137" s="164">
        <v>0</v>
      </c>
      <c r="K137" s="164">
        <v>0</v>
      </c>
      <c r="L137" s="164">
        <v>0</v>
      </c>
      <c r="M137" s="161">
        <v>1</v>
      </c>
      <c r="N137" s="91">
        <v>1</v>
      </c>
    </row>
    <row r="138" spans="1:15">
      <c r="A138" s="11" t="s">
        <v>156</v>
      </c>
      <c r="B138" s="11" t="s">
        <v>31</v>
      </c>
      <c r="C138" s="22" t="s">
        <v>531</v>
      </c>
      <c r="D138" s="11" t="s">
        <v>39</v>
      </c>
      <c r="E138" s="34" t="s">
        <v>271</v>
      </c>
      <c r="F138" s="22" t="s">
        <v>1024</v>
      </c>
      <c r="G138" s="21" t="s">
        <v>13</v>
      </c>
      <c r="H138" s="21" t="s">
        <v>13</v>
      </c>
      <c r="I138" s="164">
        <v>0</v>
      </c>
      <c r="J138" s="164">
        <v>0</v>
      </c>
      <c r="K138" s="164">
        <v>1</v>
      </c>
      <c r="L138" s="164">
        <v>0</v>
      </c>
      <c r="M138" s="161">
        <v>1</v>
      </c>
      <c r="N138" s="91">
        <v>0</v>
      </c>
    </row>
    <row r="139" spans="1:15">
      <c r="A139" s="11" t="s">
        <v>156</v>
      </c>
      <c r="B139" s="20" t="s">
        <v>31</v>
      </c>
      <c r="C139" s="21" t="s">
        <v>531</v>
      </c>
      <c r="D139" s="20" t="s">
        <v>39</v>
      </c>
      <c r="E139" s="34" t="s">
        <v>272</v>
      </c>
      <c r="F139" s="22" t="s">
        <v>1024</v>
      </c>
      <c r="G139" s="21" t="s">
        <v>17</v>
      </c>
      <c r="H139" s="21" t="s">
        <v>17</v>
      </c>
      <c r="I139" s="164">
        <v>1</v>
      </c>
      <c r="J139" s="164">
        <v>0</v>
      </c>
      <c r="K139" s="164">
        <v>0</v>
      </c>
      <c r="L139" s="164">
        <v>0</v>
      </c>
      <c r="M139" s="161">
        <v>1</v>
      </c>
      <c r="N139" s="91">
        <v>0</v>
      </c>
    </row>
    <row r="140" spans="1:15">
      <c r="A140" s="11" t="s">
        <v>156</v>
      </c>
      <c r="B140" s="11" t="s">
        <v>31</v>
      </c>
      <c r="C140" s="22" t="s">
        <v>531</v>
      </c>
      <c r="D140" s="11" t="s">
        <v>39</v>
      </c>
      <c r="E140" s="34" t="s">
        <v>553</v>
      </c>
      <c r="F140" s="22" t="s">
        <v>1024</v>
      </c>
      <c r="G140" s="21" t="s">
        <v>13</v>
      </c>
      <c r="H140" s="21" t="s">
        <v>13</v>
      </c>
      <c r="I140" s="164">
        <v>0</v>
      </c>
      <c r="J140" s="164">
        <v>0</v>
      </c>
      <c r="K140" s="164">
        <v>1</v>
      </c>
      <c r="L140" s="164">
        <v>0</v>
      </c>
      <c r="M140" s="161">
        <v>1</v>
      </c>
      <c r="N140" s="91">
        <v>0</v>
      </c>
    </row>
    <row r="141" spans="1:15">
      <c r="A141" s="11" t="s">
        <v>156</v>
      </c>
      <c r="B141" s="11" t="s">
        <v>31</v>
      </c>
      <c r="C141" s="22" t="s">
        <v>531</v>
      </c>
      <c r="D141" s="11" t="s">
        <v>39</v>
      </c>
      <c r="E141" s="34" t="s">
        <v>792</v>
      </c>
      <c r="F141" s="22" t="s">
        <v>1023</v>
      </c>
      <c r="G141" s="21" t="s">
        <v>13</v>
      </c>
      <c r="H141" s="21" t="s">
        <v>13</v>
      </c>
      <c r="I141" s="164" t="s">
        <v>636</v>
      </c>
      <c r="J141" s="164">
        <v>1</v>
      </c>
      <c r="K141" s="164" t="s">
        <v>636</v>
      </c>
      <c r="L141" s="164" t="s">
        <v>636</v>
      </c>
      <c r="M141" s="161" t="s">
        <v>636</v>
      </c>
      <c r="N141" s="91">
        <v>0</v>
      </c>
      <c r="O141" s="96" t="s">
        <v>777</v>
      </c>
    </row>
    <row r="142" spans="1:15">
      <c r="A142" s="11" t="s">
        <v>156</v>
      </c>
      <c r="B142" s="11" t="s">
        <v>31</v>
      </c>
      <c r="C142" s="22" t="s">
        <v>531</v>
      </c>
      <c r="D142" s="11" t="s">
        <v>39</v>
      </c>
      <c r="E142" s="34" t="s">
        <v>835</v>
      </c>
      <c r="F142" s="22" t="s">
        <v>1023</v>
      </c>
      <c r="G142" s="21" t="s">
        <v>13</v>
      </c>
      <c r="H142" s="21" t="s">
        <v>13</v>
      </c>
      <c r="I142" s="164">
        <v>0</v>
      </c>
      <c r="J142" s="164" t="s">
        <v>636</v>
      </c>
      <c r="K142" s="164">
        <v>1</v>
      </c>
      <c r="L142" s="164" t="s">
        <v>636</v>
      </c>
      <c r="M142" s="161" t="s">
        <v>636</v>
      </c>
      <c r="N142" s="91">
        <v>0</v>
      </c>
      <c r="O142" s="95" t="s">
        <v>828</v>
      </c>
    </row>
    <row r="143" spans="1:15">
      <c r="A143" s="11" t="s">
        <v>156</v>
      </c>
      <c r="B143" s="11" t="s">
        <v>31</v>
      </c>
      <c r="C143" s="22" t="s">
        <v>531</v>
      </c>
      <c r="D143" s="11" t="s">
        <v>39</v>
      </c>
      <c r="E143" s="34" t="s">
        <v>554</v>
      </c>
      <c r="F143" s="22" t="s">
        <v>1024</v>
      </c>
      <c r="G143" s="21" t="s">
        <v>13</v>
      </c>
      <c r="H143" s="21" t="s">
        <v>13</v>
      </c>
      <c r="I143" s="164">
        <v>0</v>
      </c>
      <c r="J143" s="164">
        <v>0</v>
      </c>
      <c r="K143" s="164">
        <v>1</v>
      </c>
      <c r="L143" s="164">
        <v>0</v>
      </c>
      <c r="M143" s="161">
        <v>1</v>
      </c>
      <c r="N143" s="91">
        <v>0</v>
      </c>
    </row>
    <row r="144" spans="1:15">
      <c r="A144" s="11" t="s">
        <v>156</v>
      </c>
      <c r="B144" s="11" t="s">
        <v>31</v>
      </c>
      <c r="C144" s="22" t="s">
        <v>531</v>
      </c>
      <c r="D144" s="11" t="s">
        <v>39</v>
      </c>
      <c r="E144" s="48" t="s">
        <v>555</v>
      </c>
      <c r="F144" s="22" t="s">
        <v>1024</v>
      </c>
      <c r="G144" s="21" t="s">
        <v>40</v>
      </c>
      <c r="H144" s="21" t="s">
        <v>13</v>
      </c>
      <c r="I144" s="164">
        <v>1</v>
      </c>
      <c r="J144" s="164">
        <v>0</v>
      </c>
      <c r="K144" s="164">
        <v>1</v>
      </c>
      <c r="L144" s="164">
        <v>0</v>
      </c>
      <c r="M144" s="161">
        <v>2</v>
      </c>
      <c r="N144" s="91">
        <v>0</v>
      </c>
    </row>
    <row r="145" spans="1:15">
      <c r="A145" s="11" t="s">
        <v>156</v>
      </c>
      <c r="B145" s="11" t="s">
        <v>31</v>
      </c>
      <c r="C145" s="22" t="s">
        <v>531</v>
      </c>
      <c r="D145" s="11" t="s">
        <v>39</v>
      </c>
      <c r="E145" s="34" t="s">
        <v>273</v>
      </c>
      <c r="F145" s="22" t="s">
        <v>1024</v>
      </c>
      <c r="G145" s="21" t="s">
        <v>40</v>
      </c>
      <c r="H145" s="21" t="s">
        <v>13</v>
      </c>
      <c r="I145" s="164">
        <v>0</v>
      </c>
      <c r="J145" s="164">
        <v>0</v>
      </c>
      <c r="K145" s="164">
        <v>1</v>
      </c>
      <c r="L145" s="164">
        <v>1</v>
      </c>
      <c r="M145" s="161">
        <v>2</v>
      </c>
      <c r="N145" s="91">
        <v>0</v>
      </c>
    </row>
    <row r="146" spans="1:15">
      <c r="A146" s="11" t="s">
        <v>156</v>
      </c>
      <c r="B146" s="11" t="s">
        <v>31</v>
      </c>
      <c r="C146" s="22" t="s">
        <v>531</v>
      </c>
      <c r="D146" s="11" t="s">
        <v>39</v>
      </c>
      <c r="E146" s="34" t="s">
        <v>274</v>
      </c>
      <c r="F146" s="22" t="s">
        <v>1024</v>
      </c>
      <c r="G146" s="21" t="s">
        <v>13</v>
      </c>
      <c r="H146" s="21" t="s">
        <v>13</v>
      </c>
      <c r="I146" s="164">
        <v>0</v>
      </c>
      <c r="J146" s="164">
        <v>0</v>
      </c>
      <c r="K146" s="164">
        <v>1</v>
      </c>
      <c r="L146" s="164">
        <v>0</v>
      </c>
      <c r="M146" s="161">
        <v>1</v>
      </c>
      <c r="N146" s="91">
        <v>0</v>
      </c>
    </row>
    <row r="147" spans="1:15">
      <c r="A147" s="11" t="s">
        <v>156</v>
      </c>
      <c r="B147" s="11" t="s">
        <v>31</v>
      </c>
      <c r="C147" s="22" t="s">
        <v>531</v>
      </c>
      <c r="D147" s="11" t="s">
        <v>39</v>
      </c>
      <c r="E147" s="48" t="s">
        <v>275</v>
      </c>
      <c r="F147" s="22" t="s">
        <v>1024</v>
      </c>
      <c r="G147" s="21" t="s">
        <v>13</v>
      </c>
      <c r="H147" s="21" t="s">
        <v>13</v>
      </c>
      <c r="I147" s="164">
        <v>0</v>
      </c>
      <c r="J147" s="164">
        <v>0</v>
      </c>
      <c r="K147" s="164">
        <v>1</v>
      </c>
      <c r="L147" s="164">
        <v>0</v>
      </c>
      <c r="M147" s="161">
        <v>1</v>
      </c>
      <c r="N147" s="91">
        <v>0</v>
      </c>
    </row>
    <row r="148" spans="1:15">
      <c r="A148" s="11" t="s">
        <v>156</v>
      </c>
      <c r="B148" s="11" t="s">
        <v>31</v>
      </c>
      <c r="C148" s="22" t="s">
        <v>531</v>
      </c>
      <c r="D148" s="11" t="s">
        <v>39</v>
      </c>
      <c r="E148" s="34" t="s">
        <v>556</v>
      </c>
      <c r="F148" s="22" t="s">
        <v>1024</v>
      </c>
      <c r="G148" s="21" t="s">
        <v>13</v>
      </c>
      <c r="H148" s="21" t="s">
        <v>13</v>
      </c>
      <c r="I148" s="164">
        <v>0</v>
      </c>
      <c r="J148" s="164">
        <v>0</v>
      </c>
      <c r="K148" s="164">
        <v>1</v>
      </c>
      <c r="L148" s="164">
        <v>0</v>
      </c>
      <c r="M148" s="161">
        <v>1</v>
      </c>
      <c r="N148" s="91">
        <v>0</v>
      </c>
    </row>
    <row r="149" spans="1:15">
      <c r="A149" s="11" t="s">
        <v>156</v>
      </c>
      <c r="B149" s="11" t="s">
        <v>31</v>
      </c>
      <c r="C149" s="22" t="s">
        <v>531</v>
      </c>
      <c r="D149" s="11" t="s">
        <v>39</v>
      </c>
      <c r="E149" s="34" t="s">
        <v>276</v>
      </c>
      <c r="F149" s="22" t="s">
        <v>1024</v>
      </c>
      <c r="G149" s="21" t="s">
        <v>13</v>
      </c>
      <c r="H149" s="21" t="s">
        <v>13</v>
      </c>
      <c r="I149" s="164">
        <v>0</v>
      </c>
      <c r="J149" s="164">
        <v>0</v>
      </c>
      <c r="K149" s="164">
        <v>1</v>
      </c>
      <c r="L149" s="164">
        <v>0</v>
      </c>
      <c r="M149" s="161">
        <v>1</v>
      </c>
      <c r="N149" s="91">
        <v>0</v>
      </c>
    </row>
    <row r="150" spans="1:15">
      <c r="A150" s="11" t="s">
        <v>156</v>
      </c>
      <c r="B150" s="11" t="s">
        <v>31</v>
      </c>
      <c r="C150" s="22" t="s">
        <v>531</v>
      </c>
      <c r="D150" s="11" t="s">
        <v>39</v>
      </c>
      <c r="E150" s="34" t="s">
        <v>277</v>
      </c>
      <c r="F150" s="22" t="s">
        <v>1024</v>
      </c>
      <c r="G150" s="21" t="s">
        <v>40</v>
      </c>
      <c r="H150" s="21" t="s">
        <v>13</v>
      </c>
      <c r="I150" s="164">
        <v>1</v>
      </c>
      <c r="J150" s="164">
        <v>1</v>
      </c>
      <c r="K150" s="164">
        <v>0</v>
      </c>
      <c r="L150" s="164">
        <v>0</v>
      </c>
      <c r="M150" s="161">
        <v>2</v>
      </c>
      <c r="N150" s="91">
        <v>0</v>
      </c>
    </row>
    <row r="151" spans="1:15">
      <c r="A151" s="11" t="s">
        <v>156</v>
      </c>
      <c r="B151" s="11" t="s">
        <v>31</v>
      </c>
      <c r="C151" s="22" t="s">
        <v>531</v>
      </c>
      <c r="D151" s="11" t="s">
        <v>39</v>
      </c>
      <c r="E151" s="34" t="s">
        <v>278</v>
      </c>
      <c r="F151" s="22" t="s">
        <v>1024</v>
      </c>
      <c r="G151" s="21" t="s">
        <v>17</v>
      </c>
      <c r="H151" s="21" t="s">
        <v>17</v>
      </c>
      <c r="I151" s="164">
        <v>1</v>
      </c>
      <c r="J151" s="164">
        <v>0</v>
      </c>
      <c r="K151" s="164">
        <v>0</v>
      </c>
      <c r="L151" s="164">
        <v>0</v>
      </c>
      <c r="M151" s="161">
        <v>1</v>
      </c>
      <c r="N151" s="91">
        <v>0</v>
      </c>
    </row>
    <row r="152" spans="1:15">
      <c r="A152" s="11" t="s">
        <v>156</v>
      </c>
      <c r="B152" s="11" t="s">
        <v>31</v>
      </c>
      <c r="C152" s="22" t="s">
        <v>531</v>
      </c>
      <c r="D152" s="11" t="s">
        <v>39</v>
      </c>
      <c r="E152" s="34" t="s">
        <v>279</v>
      </c>
      <c r="F152" s="22" t="s">
        <v>1024</v>
      </c>
      <c r="G152" s="21" t="s">
        <v>13</v>
      </c>
      <c r="H152" s="21" t="s">
        <v>13</v>
      </c>
      <c r="I152" s="164">
        <v>0</v>
      </c>
      <c r="J152" s="164">
        <v>1</v>
      </c>
      <c r="K152" s="164">
        <v>0</v>
      </c>
      <c r="L152" s="164">
        <v>0</v>
      </c>
      <c r="M152" s="161">
        <v>1</v>
      </c>
      <c r="N152" s="91">
        <v>0</v>
      </c>
    </row>
    <row r="153" spans="1:15">
      <c r="A153" s="11" t="s">
        <v>156</v>
      </c>
      <c r="B153" s="11" t="s">
        <v>31</v>
      </c>
      <c r="C153" s="22" t="s">
        <v>531</v>
      </c>
      <c r="D153" s="11" t="s">
        <v>597</v>
      </c>
      <c r="E153" s="34" t="s">
        <v>762</v>
      </c>
      <c r="F153" s="22" t="s">
        <v>1023</v>
      </c>
      <c r="G153" s="21" t="s">
        <v>13</v>
      </c>
      <c r="H153" s="21" t="s">
        <v>13</v>
      </c>
      <c r="I153" s="164" t="s">
        <v>636</v>
      </c>
      <c r="J153" s="164">
        <v>1</v>
      </c>
      <c r="K153" s="164">
        <v>1</v>
      </c>
      <c r="L153" s="164" t="s">
        <v>636</v>
      </c>
      <c r="M153" s="161" t="s">
        <v>636</v>
      </c>
      <c r="N153" s="91">
        <v>0</v>
      </c>
      <c r="O153" s="95" t="s">
        <v>812</v>
      </c>
    </row>
    <row r="154" spans="1:15">
      <c r="A154" s="11" t="s">
        <v>156</v>
      </c>
      <c r="B154" s="11" t="s">
        <v>31</v>
      </c>
      <c r="C154" s="22" t="s">
        <v>531</v>
      </c>
      <c r="D154" s="11" t="s">
        <v>597</v>
      </c>
      <c r="E154" s="34" t="s">
        <v>761</v>
      </c>
      <c r="F154" s="22" t="s">
        <v>1023</v>
      </c>
      <c r="G154" s="21" t="s">
        <v>13</v>
      </c>
      <c r="H154" s="21" t="s">
        <v>13</v>
      </c>
      <c r="I154" s="164" t="s">
        <v>636</v>
      </c>
      <c r="J154" s="164">
        <v>1</v>
      </c>
      <c r="K154" s="164">
        <v>1</v>
      </c>
      <c r="L154" s="164" t="s">
        <v>636</v>
      </c>
      <c r="M154" s="161" t="s">
        <v>636</v>
      </c>
      <c r="N154" s="91">
        <v>0</v>
      </c>
      <c r="O154" s="95" t="s">
        <v>812</v>
      </c>
    </row>
    <row r="155" spans="1:15">
      <c r="A155" s="11" t="s">
        <v>156</v>
      </c>
      <c r="B155" s="11" t="s">
        <v>31</v>
      </c>
      <c r="C155" s="22" t="s">
        <v>531</v>
      </c>
      <c r="D155" s="11" t="s">
        <v>597</v>
      </c>
      <c r="E155" s="34" t="s">
        <v>598</v>
      </c>
      <c r="F155" s="22" t="s">
        <v>1023</v>
      </c>
      <c r="G155" s="21" t="s">
        <v>13</v>
      </c>
      <c r="H155" s="21" t="s">
        <v>13</v>
      </c>
      <c r="I155" s="164" t="s">
        <v>636</v>
      </c>
      <c r="J155" s="164">
        <v>1</v>
      </c>
      <c r="K155" s="164">
        <v>1</v>
      </c>
      <c r="L155" s="164" t="s">
        <v>636</v>
      </c>
      <c r="M155" s="161" t="s">
        <v>636</v>
      </c>
      <c r="N155" s="91">
        <v>0</v>
      </c>
      <c r="O155" s="95" t="s">
        <v>812</v>
      </c>
    </row>
    <row r="156" spans="1:15" s="4" customFormat="1">
      <c r="A156" s="5" t="s">
        <v>156</v>
      </c>
      <c r="B156" s="5" t="s">
        <v>31</v>
      </c>
      <c r="C156" s="6" t="s">
        <v>531</v>
      </c>
      <c r="D156" s="6" t="s">
        <v>1011</v>
      </c>
      <c r="E156" s="150" t="s">
        <v>704</v>
      </c>
      <c r="F156" s="146" t="s">
        <v>745</v>
      </c>
      <c r="G156" s="21" t="s">
        <v>21</v>
      </c>
      <c r="H156" s="21" t="s">
        <v>21</v>
      </c>
      <c r="I156" s="165">
        <v>0</v>
      </c>
      <c r="J156" s="165">
        <v>0</v>
      </c>
      <c r="K156" s="165">
        <v>0</v>
      </c>
      <c r="L156" s="165">
        <v>0</v>
      </c>
      <c r="M156" s="162">
        <v>0</v>
      </c>
      <c r="N156" s="90">
        <v>1</v>
      </c>
      <c r="O156" s="97"/>
    </row>
    <row r="157" spans="1:15" s="4" customFormat="1">
      <c r="A157" s="5" t="s">
        <v>156</v>
      </c>
      <c r="B157" s="5" t="s">
        <v>31</v>
      </c>
      <c r="C157" s="6" t="s">
        <v>531</v>
      </c>
      <c r="D157" s="6" t="s">
        <v>1011</v>
      </c>
      <c r="E157" s="144" t="s">
        <v>707</v>
      </c>
      <c r="F157" s="146" t="s">
        <v>745</v>
      </c>
      <c r="G157" s="146" t="s">
        <v>12</v>
      </c>
      <c r="H157" s="146" t="s">
        <v>12</v>
      </c>
      <c r="I157" s="165">
        <v>0</v>
      </c>
      <c r="J157" s="165">
        <v>0</v>
      </c>
      <c r="K157" s="165">
        <v>0</v>
      </c>
      <c r="L157" s="165">
        <v>0</v>
      </c>
      <c r="M157" s="162">
        <v>0</v>
      </c>
      <c r="N157" s="90">
        <v>0</v>
      </c>
      <c r="O157" s="97"/>
    </row>
    <row r="158" spans="1:15" s="4" customFormat="1">
      <c r="A158" s="5" t="s">
        <v>156</v>
      </c>
      <c r="B158" s="5" t="s">
        <v>31</v>
      </c>
      <c r="C158" s="6" t="s">
        <v>531</v>
      </c>
      <c r="D158" s="6" t="s">
        <v>1011</v>
      </c>
      <c r="E158" s="144" t="s">
        <v>630</v>
      </c>
      <c r="F158" s="146" t="s">
        <v>745</v>
      </c>
      <c r="G158" s="146" t="s">
        <v>12</v>
      </c>
      <c r="H158" s="146" t="s">
        <v>12</v>
      </c>
      <c r="I158" s="165">
        <v>0</v>
      </c>
      <c r="J158" s="165">
        <v>0</v>
      </c>
      <c r="K158" s="165">
        <v>0</v>
      </c>
      <c r="L158" s="165">
        <v>0</v>
      </c>
      <c r="M158" s="162">
        <v>0</v>
      </c>
      <c r="N158" s="90">
        <v>0</v>
      </c>
      <c r="O158" s="97"/>
    </row>
    <row r="159" spans="1:15" s="4" customFormat="1">
      <c r="A159" s="5" t="s">
        <v>156</v>
      </c>
      <c r="B159" s="5" t="s">
        <v>31</v>
      </c>
      <c r="C159" s="6" t="s">
        <v>531</v>
      </c>
      <c r="D159" s="6" t="s">
        <v>1011</v>
      </c>
      <c r="E159" s="144" t="s">
        <v>668</v>
      </c>
      <c r="F159" s="146" t="s">
        <v>745</v>
      </c>
      <c r="G159" s="146" t="s">
        <v>12</v>
      </c>
      <c r="H159" s="146" t="s">
        <v>12</v>
      </c>
      <c r="I159" s="165">
        <v>0</v>
      </c>
      <c r="J159" s="165">
        <v>0</v>
      </c>
      <c r="K159" s="165">
        <v>0</v>
      </c>
      <c r="L159" s="165">
        <v>0</v>
      </c>
      <c r="M159" s="162">
        <v>0</v>
      </c>
      <c r="N159" s="90">
        <v>0</v>
      </c>
      <c r="O159" s="97"/>
    </row>
    <row r="160" spans="1:15" s="4" customFormat="1">
      <c r="A160" s="5" t="s">
        <v>156</v>
      </c>
      <c r="B160" s="5" t="s">
        <v>31</v>
      </c>
      <c r="C160" s="6" t="s">
        <v>531</v>
      </c>
      <c r="D160" s="6" t="s">
        <v>1014</v>
      </c>
      <c r="E160" s="144" t="s">
        <v>643</v>
      </c>
      <c r="F160" s="146" t="s">
        <v>745</v>
      </c>
      <c r="G160" s="146" t="s">
        <v>12</v>
      </c>
      <c r="H160" s="146" t="s">
        <v>12</v>
      </c>
      <c r="I160" s="165">
        <v>0</v>
      </c>
      <c r="J160" s="165">
        <v>0</v>
      </c>
      <c r="K160" s="165">
        <v>0</v>
      </c>
      <c r="L160" s="165">
        <v>0</v>
      </c>
      <c r="M160" s="162">
        <v>0</v>
      </c>
      <c r="N160" s="90">
        <v>0</v>
      </c>
      <c r="O160" s="97"/>
    </row>
    <row r="161" spans="1:15">
      <c r="A161" s="11" t="s">
        <v>156</v>
      </c>
      <c r="B161" s="11" t="s">
        <v>31</v>
      </c>
      <c r="C161" s="22" t="s">
        <v>531</v>
      </c>
      <c r="D161" s="11" t="s">
        <v>41</v>
      </c>
      <c r="E161" s="34" t="s">
        <v>596</v>
      </c>
      <c r="F161" s="22" t="s">
        <v>1023</v>
      </c>
      <c r="G161" s="21" t="s">
        <v>13</v>
      </c>
      <c r="H161" s="21" t="s">
        <v>13</v>
      </c>
      <c r="I161" s="164" t="s">
        <v>636</v>
      </c>
      <c r="J161" s="164">
        <v>1</v>
      </c>
      <c r="K161" s="164" t="s">
        <v>636</v>
      </c>
      <c r="L161" s="164" t="s">
        <v>636</v>
      </c>
      <c r="M161" s="161" t="s">
        <v>636</v>
      </c>
      <c r="N161" s="91">
        <v>0</v>
      </c>
      <c r="O161" s="95" t="s">
        <v>812</v>
      </c>
    </row>
    <row r="162" spans="1:15">
      <c r="A162" s="11" t="s">
        <v>156</v>
      </c>
      <c r="B162" s="11" t="s">
        <v>31</v>
      </c>
      <c r="C162" s="22" t="s">
        <v>531</v>
      </c>
      <c r="D162" s="11" t="s">
        <v>41</v>
      </c>
      <c r="E162" s="34" t="s">
        <v>783</v>
      </c>
      <c r="F162" s="22" t="s">
        <v>1023</v>
      </c>
      <c r="G162" s="21" t="s">
        <v>13</v>
      </c>
      <c r="H162" s="21" t="s">
        <v>13</v>
      </c>
      <c r="I162" s="164" t="s">
        <v>636</v>
      </c>
      <c r="J162" s="164">
        <v>1</v>
      </c>
      <c r="K162" s="164" t="s">
        <v>636</v>
      </c>
      <c r="L162" s="164" t="s">
        <v>636</v>
      </c>
      <c r="M162" s="161" t="s">
        <v>636</v>
      </c>
      <c r="N162" s="91">
        <v>0</v>
      </c>
      <c r="O162" s="95" t="s">
        <v>777</v>
      </c>
    </row>
    <row r="163" spans="1:15">
      <c r="A163" s="11" t="s">
        <v>156</v>
      </c>
      <c r="B163" s="11" t="s">
        <v>31</v>
      </c>
      <c r="C163" s="22" t="s">
        <v>531</v>
      </c>
      <c r="D163" s="11" t="s">
        <v>41</v>
      </c>
      <c r="E163" s="34" t="s">
        <v>280</v>
      </c>
      <c r="F163" s="22" t="s">
        <v>1024</v>
      </c>
      <c r="G163" s="21" t="s">
        <v>13</v>
      </c>
      <c r="H163" s="21" t="s">
        <v>13</v>
      </c>
      <c r="I163" s="164">
        <v>0</v>
      </c>
      <c r="J163" s="164">
        <v>0</v>
      </c>
      <c r="K163" s="164">
        <v>1</v>
      </c>
      <c r="L163" s="164">
        <v>0</v>
      </c>
      <c r="M163" s="161">
        <v>1</v>
      </c>
      <c r="N163" s="91">
        <v>0</v>
      </c>
    </row>
    <row r="164" spans="1:15" s="4" customFormat="1">
      <c r="A164" s="5" t="s">
        <v>156</v>
      </c>
      <c r="B164" s="5" t="s">
        <v>31</v>
      </c>
      <c r="C164" s="6" t="s">
        <v>531</v>
      </c>
      <c r="D164" s="11" t="s">
        <v>599</v>
      </c>
      <c r="E164" s="144" t="s">
        <v>634</v>
      </c>
      <c r="F164" s="146" t="s">
        <v>745</v>
      </c>
      <c r="G164" s="21" t="s">
        <v>13</v>
      </c>
      <c r="H164" s="21" t="s">
        <v>13</v>
      </c>
      <c r="I164" s="165">
        <v>0</v>
      </c>
      <c r="J164" s="165">
        <v>0</v>
      </c>
      <c r="K164" s="165">
        <v>1</v>
      </c>
      <c r="L164" s="165">
        <v>0</v>
      </c>
      <c r="M164" s="162">
        <v>1</v>
      </c>
      <c r="N164" s="90">
        <v>0</v>
      </c>
      <c r="O164" s="97"/>
    </row>
    <row r="165" spans="1:15">
      <c r="A165" s="11" t="s">
        <v>156</v>
      </c>
      <c r="B165" s="11" t="s">
        <v>31</v>
      </c>
      <c r="C165" s="22" t="s">
        <v>531</v>
      </c>
      <c r="D165" s="11" t="s">
        <v>599</v>
      </c>
      <c r="E165" s="34" t="s">
        <v>600</v>
      </c>
      <c r="F165" s="22" t="s">
        <v>1023</v>
      </c>
      <c r="G165" s="21" t="s">
        <v>13</v>
      </c>
      <c r="H165" s="21" t="s">
        <v>13</v>
      </c>
      <c r="I165" s="164" t="s">
        <v>636</v>
      </c>
      <c r="J165" s="164">
        <v>1</v>
      </c>
      <c r="K165" s="164" t="s">
        <v>636</v>
      </c>
      <c r="L165" s="164" t="s">
        <v>636</v>
      </c>
      <c r="M165" s="161" t="s">
        <v>636</v>
      </c>
      <c r="N165" s="91">
        <v>0</v>
      </c>
      <c r="O165" s="95" t="s">
        <v>812</v>
      </c>
    </row>
    <row r="166" spans="1:15">
      <c r="A166" s="11" t="s">
        <v>156</v>
      </c>
      <c r="B166" s="11" t="s">
        <v>31</v>
      </c>
      <c r="C166" s="22" t="s">
        <v>531</v>
      </c>
      <c r="D166" s="11" t="s">
        <v>599</v>
      </c>
      <c r="E166" s="34" t="s">
        <v>763</v>
      </c>
      <c r="F166" s="22" t="s">
        <v>1023</v>
      </c>
      <c r="G166" s="21" t="s">
        <v>13</v>
      </c>
      <c r="H166" s="21" t="s">
        <v>13</v>
      </c>
      <c r="I166" s="164" t="s">
        <v>636</v>
      </c>
      <c r="J166" s="164">
        <v>1</v>
      </c>
      <c r="K166" s="164" t="s">
        <v>636</v>
      </c>
      <c r="L166" s="164" t="s">
        <v>636</v>
      </c>
      <c r="M166" s="161" t="s">
        <v>636</v>
      </c>
      <c r="N166" s="91">
        <v>0</v>
      </c>
      <c r="O166" s="95" t="s">
        <v>777</v>
      </c>
    </row>
    <row r="167" spans="1:15">
      <c r="A167" s="11" t="s">
        <v>156</v>
      </c>
      <c r="B167" s="11" t="s">
        <v>31</v>
      </c>
      <c r="C167" s="22" t="s">
        <v>531</v>
      </c>
      <c r="D167" s="11" t="s">
        <v>599</v>
      </c>
      <c r="E167" s="34" t="s">
        <v>869</v>
      </c>
      <c r="F167" s="22" t="s">
        <v>1023</v>
      </c>
      <c r="G167" s="21" t="s">
        <v>13</v>
      </c>
      <c r="H167" s="21" t="s">
        <v>13</v>
      </c>
      <c r="I167" s="164">
        <v>0</v>
      </c>
      <c r="J167" s="164">
        <v>0</v>
      </c>
      <c r="K167" s="164">
        <v>1</v>
      </c>
      <c r="L167" s="164">
        <v>0</v>
      </c>
      <c r="M167" s="161">
        <v>1</v>
      </c>
      <c r="N167" s="91">
        <v>0</v>
      </c>
      <c r="O167" s="95" t="s">
        <v>870</v>
      </c>
    </row>
    <row r="168" spans="1:15">
      <c r="A168" s="11" t="s">
        <v>156</v>
      </c>
      <c r="B168" s="11" t="s">
        <v>31</v>
      </c>
      <c r="C168" s="22" t="s">
        <v>531</v>
      </c>
      <c r="D168" s="11" t="s">
        <v>599</v>
      </c>
      <c r="E168" s="34" t="s">
        <v>764</v>
      </c>
      <c r="F168" s="22" t="s">
        <v>1023</v>
      </c>
      <c r="G168" s="21" t="s">
        <v>13</v>
      </c>
      <c r="H168" s="21" t="s">
        <v>13</v>
      </c>
      <c r="I168" s="164" t="s">
        <v>636</v>
      </c>
      <c r="J168" s="164">
        <v>1</v>
      </c>
      <c r="K168" s="164" t="s">
        <v>636</v>
      </c>
      <c r="L168" s="164" t="s">
        <v>636</v>
      </c>
      <c r="M168" s="161" t="s">
        <v>636</v>
      </c>
      <c r="N168" s="91">
        <v>0</v>
      </c>
      <c r="O168" s="95" t="s">
        <v>812</v>
      </c>
    </row>
    <row r="169" spans="1:15">
      <c r="A169" s="11" t="s">
        <v>156</v>
      </c>
      <c r="B169" s="11" t="s">
        <v>31</v>
      </c>
      <c r="C169" s="22" t="s">
        <v>531</v>
      </c>
      <c r="D169" s="11" t="s">
        <v>42</v>
      </c>
      <c r="E169" s="48" t="s">
        <v>557</v>
      </c>
      <c r="F169" s="22" t="s">
        <v>1024</v>
      </c>
      <c r="G169" s="21" t="s">
        <v>13</v>
      </c>
      <c r="H169" s="21" t="s">
        <v>13</v>
      </c>
      <c r="I169" s="164">
        <v>0</v>
      </c>
      <c r="J169" s="164">
        <v>1</v>
      </c>
      <c r="K169" s="164">
        <v>1</v>
      </c>
      <c r="L169" s="164">
        <v>0</v>
      </c>
      <c r="M169" s="161">
        <v>1</v>
      </c>
      <c r="N169" s="91">
        <v>0</v>
      </c>
    </row>
    <row r="170" spans="1:15">
      <c r="A170" s="11" t="s">
        <v>156</v>
      </c>
      <c r="B170" s="11" t="s">
        <v>31</v>
      </c>
      <c r="C170" s="22" t="s">
        <v>531</v>
      </c>
      <c r="D170" s="11" t="s">
        <v>42</v>
      </c>
      <c r="E170" s="34" t="s">
        <v>281</v>
      </c>
      <c r="F170" s="22" t="s">
        <v>1024</v>
      </c>
      <c r="G170" s="21" t="s">
        <v>13</v>
      </c>
      <c r="H170" s="21" t="s">
        <v>13</v>
      </c>
      <c r="I170" s="164">
        <v>0</v>
      </c>
      <c r="J170" s="164">
        <v>0</v>
      </c>
      <c r="K170" s="164">
        <v>1</v>
      </c>
      <c r="L170" s="164">
        <v>0</v>
      </c>
      <c r="M170" s="161">
        <v>1</v>
      </c>
      <c r="N170" s="91">
        <v>0</v>
      </c>
    </row>
    <row r="171" spans="1:15">
      <c r="A171" s="11" t="s">
        <v>156</v>
      </c>
      <c r="B171" s="11" t="s">
        <v>31</v>
      </c>
      <c r="C171" s="22" t="s">
        <v>531</v>
      </c>
      <c r="D171" s="11" t="s">
        <v>42</v>
      </c>
      <c r="E171" s="48" t="s">
        <v>558</v>
      </c>
      <c r="F171" s="22" t="s">
        <v>1024</v>
      </c>
      <c r="G171" s="21" t="s">
        <v>13</v>
      </c>
      <c r="H171" s="21" t="s">
        <v>13</v>
      </c>
      <c r="I171" s="164">
        <v>0</v>
      </c>
      <c r="J171" s="164">
        <v>1</v>
      </c>
      <c r="K171" s="164">
        <v>1</v>
      </c>
      <c r="L171" s="164">
        <v>0</v>
      </c>
      <c r="M171" s="161">
        <v>2</v>
      </c>
      <c r="N171" s="91">
        <v>0</v>
      </c>
    </row>
    <row r="172" spans="1:15">
      <c r="A172" s="11" t="s">
        <v>156</v>
      </c>
      <c r="B172" s="11" t="s">
        <v>31</v>
      </c>
      <c r="C172" s="22" t="s">
        <v>531</v>
      </c>
      <c r="D172" s="11" t="s">
        <v>42</v>
      </c>
      <c r="E172" s="48" t="s">
        <v>282</v>
      </c>
      <c r="F172" s="22" t="s">
        <v>1024</v>
      </c>
      <c r="G172" s="21" t="s">
        <v>13</v>
      </c>
      <c r="H172" s="21" t="s">
        <v>13</v>
      </c>
      <c r="I172" s="164">
        <v>0</v>
      </c>
      <c r="J172" s="164">
        <v>0</v>
      </c>
      <c r="K172" s="164">
        <v>1</v>
      </c>
      <c r="L172" s="164">
        <v>0</v>
      </c>
      <c r="M172" s="161">
        <v>1</v>
      </c>
      <c r="N172" s="91">
        <v>0</v>
      </c>
    </row>
    <row r="173" spans="1:15">
      <c r="A173" s="11" t="s">
        <v>156</v>
      </c>
      <c r="B173" s="11" t="s">
        <v>31</v>
      </c>
      <c r="C173" s="22" t="s">
        <v>531</v>
      </c>
      <c r="D173" s="11" t="s">
        <v>42</v>
      </c>
      <c r="E173" s="48" t="s">
        <v>283</v>
      </c>
      <c r="F173" s="22" t="s">
        <v>1024</v>
      </c>
      <c r="G173" s="21" t="s">
        <v>13</v>
      </c>
      <c r="H173" s="21" t="s">
        <v>13</v>
      </c>
      <c r="I173" s="164">
        <v>0</v>
      </c>
      <c r="J173" s="164">
        <v>0</v>
      </c>
      <c r="K173" s="164">
        <v>1</v>
      </c>
      <c r="L173" s="164">
        <v>0</v>
      </c>
      <c r="M173" s="161">
        <v>1</v>
      </c>
      <c r="N173" s="91">
        <v>0</v>
      </c>
    </row>
    <row r="174" spans="1:15" s="4" customFormat="1">
      <c r="A174" s="5" t="s">
        <v>156</v>
      </c>
      <c r="B174" s="5" t="s">
        <v>31</v>
      </c>
      <c r="C174" s="6" t="s">
        <v>531</v>
      </c>
      <c r="D174" s="6" t="s">
        <v>1012</v>
      </c>
      <c r="E174" s="150" t="s">
        <v>676</v>
      </c>
      <c r="F174" s="146" t="s">
        <v>745</v>
      </c>
      <c r="G174" s="21" t="s">
        <v>13</v>
      </c>
      <c r="H174" s="21" t="s">
        <v>13</v>
      </c>
      <c r="I174" s="165">
        <v>0</v>
      </c>
      <c r="J174" s="165">
        <v>1</v>
      </c>
      <c r="K174" s="165">
        <v>1</v>
      </c>
      <c r="L174" s="165">
        <v>0</v>
      </c>
      <c r="M174" s="162">
        <v>2</v>
      </c>
      <c r="N174" s="90">
        <v>0</v>
      </c>
      <c r="O174" s="97"/>
    </row>
    <row r="175" spans="1:15">
      <c r="A175" s="11" t="s">
        <v>156</v>
      </c>
      <c r="B175" s="11" t="s">
        <v>31</v>
      </c>
      <c r="C175" s="22" t="s">
        <v>531</v>
      </c>
      <c r="D175" s="11" t="s">
        <v>43</v>
      </c>
      <c r="E175" s="48" t="s">
        <v>284</v>
      </c>
      <c r="F175" s="22" t="s">
        <v>1024</v>
      </c>
      <c r="G175" s="21" t="s">
        <v>13</v>
      </c>
      <c r="H175" s="21" t="s">
        <v>13</v>
      </c>
      <c r="I175" s="164">
        <v>0</v>
      </c>
      <c r="J175" s="164">
        <v>0</v>
      </c>
      <c r="K175" s="164">
        <v>1</v>
      </c>
      <c r="L175" s="164">
        <v>0</v>
      </c>
      <c r="M175" s="161">
        <v>1</v>
      </c>
      <c r="N175" s="91">
        <v>0</v>
      </c>
    </row>
    <row r="176" spans="1:15">
      <c r="A176" s="11" t="s">
        <v>156</v>
      </c>
      <c r="B176" s="11" t="s">
        <v>31</v>
      </c>
      <c r="C176" s="22" t="s">
        <v>531</v>
      </c>
      <c r="D176" s="11" t="s">
        <v>43</v>
      </c>
      <c r="E176" s="48" t="s">
        <v>838</v>
      </c>
      <c r="F176" s="22" t="s">
        <v>1023</v>
      </c>
      <c r="G176" s="21" t="s">
        <v>17</v>
      </c>
      <c r="H176" s="21" t="s">
        <v>17</v>
      </c>
      <c r="I176" s="164">
        <v>1</v>
      </c>
      <c r="J176" s="164" t="s">
        <v>636</v>
      </c>
      <c r="K176" s="164">
        <v>0</v>
      </c>
      <c r="L176" s="164" t="s">
        <v>636</v>
      </c>
      <c r="M176" s="161" t="s">
        <v>636</v>
      </c>
      <c r="N176" s="91">
        <v>0</v>
      </c>
      <c r="O176" s="95" t="s">
        <v>828</v>
      </c>
    </row>
    <row r="177" spans="1:15">
      <c r="A177" s="11" t="s">
        <v>156</v>
      </c>
      <c r="B177" s="20" t="s">
        <v>31</v>
      </c>
      <c r="C177" s="21" t="s">
        <v>531</v>
      </c>
      <c r="D177" s="20" t="s">
        <v>43</v>
      </c>
      <c r="E177" s="34" t="s">
        <v>285</v>
      </c>
      <c r="F177" s="22" t="s">
        <v>1024</v>
      </c>
      <c r="G177" s="21" t="s">
        <v>13</v>
      </c>
      <c r="H177" s="21" t="s">
        <v>13</v>
      </c>
      <c r="I177" s="164">
        <v>0</v>
      </c>
      <c r="J177" s="164">
        <v>0</v>
      </c>
      <c r="K177" s="164">
        <v>1</v>
      </c>
      <c r="L177" s="164">
        <v>0</v>
      </c>
      <c r="M177" s="161">
        <v>1</v>
      </c>
      <c r="N177" s="91">
        <v>0</v>
      </c>
    </row>
    <row r="178" spans="1:15" s="4" customFormat="1">
      <c r="A178" s="5" t="s">
        <v>156</v>
      </c>
      <c r="B178" s="5" t="s">
        <v>31</v>
      </c>
      <c r="C178" s="8" t="s">
        <v>531</v>
      </c>
      <c r="D178" s="8" t="s">
        <v>1013</v>
      </c>
      <c r="E178" s="151" t="s">
        <v>705</v>
      </c>
      <c r="F178" s="146" t="s">
        <v>745</v>
      </c>
      <c r="G178" s="21" t="s">
        <v>17</v>
      </c>
      <c r="H178" s="21" t="s">
        <v>17</v>
      </c>
      <c r="I178" s="165">
        <v>1</v>
      </c>
      <c r="J178" s="165">
        <v>0</v>
      </c>
      <c r="K178" s="165">
        <v>0</v>
      </c>
      <c r="L178" s="165">
        <v>0</v>
      </c>
      <c r="M178" s="162">
        <v>1</v>
      </c>
      <c r="N178" s="90">
        <v>0</v>
      </c>
      <c r="O178" s="97"/>
    </row>
    <row r="179" spans="1:15" s="4" customFormat="1">
      <c r="A179" s="5" t="s">
        <v>156</v>
      </c>
      <c r="B179" s="5" t="s">
        <v>31</v>
      </c>
      <c r="C179" s="8" t="s">
        <v>531</v>
      </c>
      <c r="D179" s="8" t="s">
        <v>1013</v>
      </c>
      <c r="E179" s="144" t="s">
        <v>714</v>
      </c>
      <c r="F179" s="146" t="s">
        <v>745</v>
      </c>
      <c r="G179" s="21" t="s">
        <v>17</v>
      </c>
      <c r="H179" s="21" t="s">
        <v>17</v>
      </c>
      <c r="I179" s="165">
        <v>1</v>
      </c>
      <c r="J179" s="165">
        <v>0</v>
      </c>
      <c r="K179" s="165">
        <v>0</v>
      </c>
      <c r="L179" s="165">
        <v>0</v>
      </c>
      <c r="M179" s="162">
        <v>1</v>
      </c>
      <c r="N179" s="90">
        <v>0</v>
      </c>
      <c r="O179" s="97"/>
    </row>
    <row r="180" spans="1:15" s="4" customFormat="1">
      <c r="A180" s="5" t="s">
        <v>156</v>
      </c>
      <c r="B180" s="5" t="s">
        <v>31</v>
      </c>
      <c r="C180" s="8" t="s">
        <v>531</v>
      </c>
      <c r="D180" s="8" t="s">
        <v>1013</v>
      </c>
      <c r="E180" s="144" t="s">
        <v>678</v>
      </c>
      <c r="F180" s="146" t="s">
        <v>745</v>
      </c>
      <c r="G180" s="21" t="s">
        <v>17</v>
      </c>
      <c r="H180" s="21" t="s">
        <v>17</v>
      </c>
      <c r="I180" s="165">
        <v>1</v>
      </c>
      <c r="J180" s="165">
        <v>0</v>
      </c>
      <c r="K180" s="165">
        <v>0</v>
      </c>
      <c r="L180" s="165">
        <v>0</v>
      </c>
      <c r="M180" s="162">
        <v>1</v>
      </c>
      <c r="N180" s="90">
        <v>0</v>
      </c>
      <c r="O180" s="97"/>
    </row>
    <row r="181" spans="1:15" s="4" customFormat="1">
      <c r="A181" s="5" t="s">
        <v>156</v>
      </c>
      <c r="B181" s="5" t="s">
        <v>31</v>
      </c>
      <c r="C181" s="115" t="s">
        <v>531</v>
      </c>
      <c r="D181" s="115" t="s">
        <v>1013</v>
      </c>
      <c r="E181" s="147" t="s">
        <v>681</v>
      </c>
      <c r="F181" s="146" t="s">
        <v>745</v>
      </c>
      <c r="G181" s="21" t="s">
        <v>17</v>
      </c>
      <c r="H181" s="21" t="s">
        <v>17</v>
      </c>
      <c r="I181" s="165">
        <v>1</v>
      </c>
      <c r="J181" s="165">
        <v>0</v>
      </c>
      <c r="K181" s="165">
        <v>0</v>
      </c>
      <c r="L181" s="165">
        <v>0</v>
      </c>
      <c r="M181" s="162">
        <v>1</v>
      </c>
      <c r="N181" s="90">
        <v>0</v>
      </c>
      <c r="O181" s="97"/>
    </row>
    <row r="182" spans="1:15">
      <c r="A182" s="11" t="s">
        <v>156</v>
      </c>
      <c r="B182" s="20" t="s">
        <v>31</v>
      </c>
      <c r="C182" s="21" t="s">
        <v>44</v>
      </c>
      <c r="D182" s="20"/>
      <c r="E182" s="34" t="s">
        <v>873</v>
      </c>
      <c r="F182" s="22" t="s">
        <v>1023</v>
      </c>
      <c r="G182" s="21" t="s">
        <v>21</v>
      </c>
      <c r="H182" s="21" t="s">
        <v>21</v>
      </c>
      <c r="I182" s="164">
        <v>1</v>
      </c>
      <c r="J182" s="164" t="s">
        <v>636</v>
      </c>
      <c r="K182" s="164">
        <v>0</v>
      </c>
      <c r="L182" s="164" t="s">
        <v>636</v>
      </c>
      <c r="M182" s="161" t="s">
        <v>636</v>
      </c>
      <c r="N182" s="91">
        <v>1</v>
      </c>
      <c r="O182" s="95" t="s">
        <v>828</v>
      </c>
    </row>
    <row r="183" spans="1:15">
      <c r="A183" s="11" t="s">
        <v>156</v>
      </c>
      <c r="B183" s="20" t="s">
        <v>31</v>
      </c>
      <c r="C183" s="21" t="s">
        <v>44</v>
      </c>
      <c r="D183" s="20"/>
      <c r="E183" s="34" t="s">
        <v>872</v>
      </c>
      <c r="F183" s="22" t="s">
        <v>1023</v>
      </c>
      <c r="G183" s="21" t="s">
        <v>21</v>
      </c>
      <c r="H183" s="21" t="s">
        <v>21</v>
      </c>
      <c r="I183" s="164">
        <v>1</v>
      </c>
      <c r="J183" s="164" t="s">
        <v>636</v>
      </c>
      <c r="K183" s="164">
        <v>0</v>
      </c>
      <c r="L183" s="164" t="s">
        <v>636</v>
      </c>
      <c r="M183" s="161" t="s">
        <v>636</v>
      </c>
      <c r="N183" s="91">
        <v>1</v>
      </c>
      <c r="O183" s="95" t="s">
        <v>828</v>
      </c>
    </row>
    <row r="184" spans="1:15">
      <c r="A184" s="11" t="s">
        <v>156</v>
      </c>
      <c r="B184" s="20" t="s">
        <v>31</v>
      </c>
      <c r="C184" s="21" t="s">
        <v>44</v>
      </c>
      <c r="D184" s="20"/>
      <c r="E184" s="34" t="s">
        <v>874</v>
      </c>
      <c r="F184" s="22" t="s">
        <v>1023</v>
      </c>
      <c r="G184" s="21" t="s">
        <v>21</v>
      </c>
      <c r="H184" s="21" t="s">
        <v>21</v>
      </c>
      <c r="I184" s="164">
        <v>1</v>
      </c>
      <c r="J184" s="164" t="s">
        <v>636</v>
      </c>
      <c r="K184" s="164">
        <v>0</v>
      </c>
      <c r="L184" s="164" t="s">
        <v>636</v>
      </c>
      <c r="M184" s="161" t="s">
        <v>636</v>
      </c>
      <c r="N184" s="91">
        <v>1</v>
      </c>
      <c r="O184" s="95" t="s">
        <v>828</v>
      </c>
    </row>
    <row r="185" spans="1:15">
      <c r="A185" s="11" t="s">
        <v>156</v>
      </c>
      <c r="B185" s="20" t="s">
        <v>31</v>
      </c>
      <c r="C185" s="21" t="s">
        <v>44</v>
      </c>
      <c r="D185" s="20"/>
      <c r="E185" s="34" t="s">
        <v>875</v>
      </c>
      <c r="F185" s="22" t="s">
        <v>1023</v>
      </c>
      <c r="G185" s="21" t="s">
        <v>21</v>
      </c>
      <c r="H185" s="21" t="s">
        <v>21</v>
      </c>
      <c r="I185" s="164">
        <v>1</v>
      </c>
      <c r="J185" s="164" t="s">
        <v>636</v>
      </c>
      <c r="K185" s="164">
        <v>0</v>
      </c>
      <c r="L185" s="164" t="s">
        <v>636</v>
      </c>
      <c r="M185" s="161" t="s">
        <v>636</v>
      </c>
      <c r="N185" s="91">
        <v>1</v>
      </c>
      <c r="O185" s="95" t="s">
        <v>828</v>
      </c>
    </row>
    <row r="186" spans="1:15">
      <c r="A186" s="11" t="s">
        <v>156</v>
      </c>
      <c r="B186" s="20" t="s">
        <v>31</v>
      </c>
      <c r="C186" s="21" t="s">
        <v>44</v>
      </c>
      <c r="D186" s="20"/>
      <c r="E186" s="34" t="s">
        <v>559</v>
      </c>
      <c r="F186" s="22" t="s">
        <v>1024</v>
      </c>
      <c r="G186" s="21" t="s">
        <v>21</v>
      </c>
      <c r="H186" s="21" t="s">
        <v>21</v>
      </c>
      <c r="I186" s="164">
        <v>1</v>
      </c>
      <c r="J186" s="164">
        <v>0</v>
      </c>
      <c r="K186" s="164">
        <v>0</v>
      </c>
      <c r="L186" s="164">
        <v>0</v>
      </c>
      <c r="M186" s="161">
        <v>1</v>
      </c>
      <c r="N186" s="91">
        <v>1</v>
      </c>
    </row>
    <row r="187" spans="1:15">
      <c r="A187" s="11" t="s">
        <v>156</v>
      </c>
      <c r="B187" s="11" t="s">
        <v>31</v>
      </c>
      <c r="C187" s="21" t="s">
        <v>44</v>
      </c>
      <c r="E187" s="34" t="s">
        <v>1036</v>
      </c>
      <c r="F187" s="22" t="s">
        <v>1024</v>
      </c>
      <c r="G187" s="21" t="s">
        <v>21</v>
      </c>
      <c r="H187" s="21" t="s">
        <v>21</v>
      </c>
      <c r="I187" s="164">
        <v>1</v>
      </c>
      <c r="J187" s="164">
        <v>0</v>
      </c>
      <c r="K187" s="164">
        <v>0</v>
      </c>
      <c r="L187" s="164">
        <v>0</v>
      </c>
      <c r="M187" s="161">
        <v>1</v>
      </c>
      <c r="N187" s="91">
        <v>1</v>
      </c>
    </row>
    <row r="188" spans="1:15">
      <c r="A188" s="11" t="s">
        <v>156</v>
      </c>
      <c r="B188" s="16" t="s">
        <v>31</v>
      </c>
      <c r="C188" s="17" t="s">
        <v>44</v>
      </c>
      <c r="D188" s="16"/>
      <c r="E188" s="37" t="s">
        <v>183</v>
      </c>
      <c r="F188" s="22" t="s">
        <v>1024</v>
      </c>
      <c r="G188" s="21" t="s">
        <v>21</v>
      </c>
      <c r="H188" s="21" t="s">
        <v>21</v>
      </c>
      <c r="I188" s="164">
        <v>1</v>
      </c>
      <c r="J188" s="164">
        <v>0</v>
      </c>
      <c r="K188" s="164">
        <v>0</v>
      </c>
      <c r="L188" s="164">
        <v>0</v>
      </c>
      <c r="M188" s="161">
        <v>1</v>
      </c>
      <c r="N188" s="91">
        <v>1</v>
      </c>
    </row>
    <row r="189" spans="1:15">
      <c r="A189" s="11" t="s">
        <v>156</v>
      </c>
      <c r="B189" s="11" t="s">
        <v>45</v>
      </c>
      <c r="C189" s="22" t="s">
        <v>46</v>
      </c>
      <c r="E189" s="34" t="s">
        <v>286</v>
      </c>
      <c r="F189" s="22" t="s">
        <v>1024</v>
      </c>
      <c r="G189" s="21" t="s">
        <v>21</v>
      </c>
      <c r="H189" s="21" t="s">
        <v>21</v>
      </c>
      <c r="I189" s="164">
        <v>1</v>
      </c>
      <c r="J189" s="164">
        <v>0</v>
      </c>
      <c r="K189" s="164">
        <v>0</v>
      </c>
      <c r="L189" s="164">
        <v>0</v>
      </c>
      <c r="M189" s="161">
        <v>1</v>
      </c>
      <c r="N189" s="91">
        <v>1</v>
      </c>
    </row>
    <row r="190" spans="1:15">
      <c r="A190" s="11" t="s">
        <v>156</v>
      </c>
      <c r="B190" s="11" t="s">
        <v>45</v>
      </c>
      <c r="C190" s="22" t="s">
        <v>46</v>
      </c>
      <c r="E190" s="48" t="s">
        <v>287</v>
      </c>
      <c r="F190" s="22" t="s">
        <v>1024</v>
      </c>
      <c r="G190" s="21" t="s">
        <v>21</v>
      </c>
      <c r="H190" s="21" t="s">
        <v>21</v>
      </c>
      <c r="I190" s="164">
        <v>1</v>
      </c>
      <c r="J190" s="164">
        <v>0</v>
      </c>
      <c r="K190" s="164">
        <v>0</v>
      </c>
      <c r="L190" s="164">
        <v>0</v>
      </c>
      <c r="M190" s="161">
        <v>1</v>
      </c>
      <c r="N190" s="91">
        <v>1</v>
      </c>
    </row>
    <row r="191" spans="1:15">
      <c r="A191" s="11" t="s">
        <v>156</v>
      </c>
      <c r="B191" s="11" t="s">
        <v>45</v>
      </c>
      <c r="C191" s="22" t="s">
        <v>46</v>
      </c>
      <c r="E191" s="34" t="s">
        <v>288</v>
      </c>
      <c r="F191" s="22" t="s">
        <v>1024</v>
      </c>
      <c r="G191" s="21" t="s">
        <v>21</v>
      </c>
      <c r="H191" s="21" t="s">
        <v>21</v>
      </c>
      <c r="I191" s="164">
        <v>1</v>
      </c>
      <c r="J191" s="164">
        <v>0</v>
      </c>
      <c r="K191" s="164">
        <v>0</v>
      </c>
      <c r="L191" s="164">
        <v>0</v>
      </c>
      <c r="M191" s="161">
        <v>1</v>
      </c>
      <c r="N191" s="91">
        <v>1</v>
      </c>
    </row>
    <row r="192" spans="1:15">
      <c r="A192" s="11" t="s">
        <v>156</v>
      </c>
      <c r="B192" s="11" t="s">
        <v>45</v>
      </c>
      <c r="C192" s="22" t="s">
        <v>46</v>
      </c>
      <c r="E192" s="34" t="s">
        <v>289</v>
      </c>
      <c r="F192" s="22" t="s">
        <v>1024</v>
      </c>
      <c r="G192" s="21" t="s">
        <v>21</v>
      </c>
      <c r="H192" s="21" t="s">
        <v>21</v>
      </c>
      <c r="I192" s="164">
        <v>1</v>
      </c>
      <c r="J192" s="164">
        <v>0</v>
      </c>
      <c r="K192" s="164">
        <v>0</v>
      </c>
      <c r="L192" s="164">
        <v>0</v>
      </c>
      <c r="M192" s="161">
        <v>1</v>
      </c>
      <c r="N192" s="91">
        <v>1</v>
      </c>
    </row>
    <row r="193" spans="1:15">
      <c r="A193" s="11" t="s">
        <v>156</v>
      </c>
      <c r="B193" s="11" t="s">
        <v>45</v>
      </c>
      <c r="C193" s="22" t="s">
        <v>46</v>
      </c>
      <c r="E193" s="34" t="s">
        <v>290</v>
      </c>
      <c r="F193" s="22" t="s">
        <v>1024</v>
      </c>
      <c r="G193" s="21" t="s">
        <v>125</v>
      </c>
      <c r="H193" s="21" t="s">
        <v>21</v>
      </c>
      <c r="I193" s="164">
        <v>1</v>
      </c>
      <c r="J193" s="164">
        <v>0</v>
      </c>
      <c r="K193" s="164">
        <v>0</v>
      </c>
      <c r="L193" s="164">
        <v>0</v>
      </c>
      <c r="M193" s="161">
        <v>1</v>
      </c>
      <c r="N193" s="91">
        <v>1</v>
      </c>
    </row>
    <row r="194" spans="1:15">
      <c r="A194" s="11" t="s">
        <v>156</v>
      </c>
      <c r="B194" s="11" t="s">
        <v>45</v>
      </c>
      <c r="C194" s="22" t="s">
        <v>46</v>
      </c>
      <c r="E194" s="34" t="s">
        <v>291</v>
      </c>
      <c r="F194" s="22" t="s">
        <v>1024</v>
      </c>
      <c r="G194" s="21" t="s">
        <v>21</v>
      </c>
      <c r="H194" s="21" t="s">
        <v>21</v>
      </c>
      <c r="I194" s="164">
        <v>1</v>
      </c>
      <c r="J194" s="164">
        <v>0</v>
      </c>
      <c r="K194" s="164">
        <v>0</v>
      </c>
      <c r="L194" s="164">
        <v>0</v>
      </c>
      <c r="M194" s="161">
        <v>1</v>
      </c>
      <c r="N194" s="91">
        <v>1</v>
      </c>
    </row>
    <row r="195" spans="1:15">
      <c r="A195" s="11" t="s">
        <v>156</v>
      </c>
      <c r="B195" s="11" t="s">
        <v>45</v>
      </c>
      <c r="C195" s="22" t="s">
        <v>46</v>
      </c>
      <c r="E195" s="34" t="s">
        <v>292</v>
      </c>
      <c r="F195" s="22" t="s">
        <v>1024</v>
      </c>
      <c r="G195" s="21" t="s">
        <v>17</v>
      </c>
      <c r="H195" s="21" t="s">
        <v>17</v>
      </c>
      <c r="I195" s="164">
        <v>1</v>
      </c>
      <c r="J195" s="164">
        <v>0</v>
      </c>
      <c r="K195" s="164">
        <v>0</v>
      </c>
      <c r="L195" s="164">
        <v>0</v>
      </c>
      <c r="M195" s="161">
        <v>1</v>
      </c>
      <c r="N195" s="91">
        <v>1</v>
      </c>
    </row>
    <row r="196" spans="1:15" ht="15">
      <c r="A196" s="11" t="s">
        <v>156</v>
      </c>
      <c r="B196" s="11" t="s">
        <v>45</v>
      </c>
      <c r="C196" s="22" t="s">
        <v>46</v>
      </c>
      <c r="E196" s="48" t="s">
        <v>293</v>
      </c>
      <c r="F196" s="22" t="s">
        <v>1024</v>
      </c>
      <c r="G196" s="21" t="s">
        <v>21</v>
      </c>
      <c r="H196" s="21" t="s">
        <v>21</v>
      </c>
      <c r="I196" s="164">
        <v>1</v>
      </c>
      <c r="J196" s="164">
        <v>0</v>
      </c>
      <c r="K196" s="164">
        <v>0</v>
      </c>
      <c r="L196" s="164">
        <v>0</v>
      </c>
      <c r="M196" s="161">
        <v>1</v>
      </c>
      <c r="N196" s="91">
        <v>1</v>
      </c>
    </row>
    <row r="197" spans="1:15">
      <c r="A197" s="11" t="s">
        <v>156</v>
      </c>
      <c r="B197" s="11" t="s">
        <v>45</v>
      </c>
      <c r="C197" s="22" t="s">
        <v>46</v>
      </c>
      <c r="E197" s="34" t="s">
        <v>294</v>
      </c>
      <c r="F197" s="22" t="s">
        <v>1024</v>
      </c>
      <c r="G197" s="21" t="s">
        <v>21</v>
      </c>
      <c r="H197" s="21" t="s">
        <v>21</v>
      </c>
      <c r="I197" s="164">
        <v>1</v>
      </c>
      <c r="J197" s="164">
        <v>0</v>
      </c>
      <c r="K197" s="164">
        <v>0</v>
      </c>
      <c r="L197" s="164">
        <v>0</v>
      </c>
      <c r="M197" s="161">
        <v>1</v>
      </c>
      <c r="N197" s="91">
        <v>1</v>
      </c>
    </row>
    <row r="198" spans="1:15">
      <c r="A198" s="11" t="s">
        <v>156</v>
      </c>
      <c r="B198" s="11" t="s">
        <v>45</v>
      </c>
      <c r="C198" s="22" t="s">
        <v>46</v>
      </c>
      <c r="E198" s="34" t="s">
        <v>560</v>
      </c>
      <c r="F198" s="22" t="s">
        <v>1024</v>
      </c>
      <c r="G198" s="21" t="s">
        <v>21</v>
      </c>
      <c r="H198" s="21" t="s">
        <v>21</v>
      </c>
      <c r="I198" s="164">
        <v>1</v>
      </c>
      <c r="J198" s="164">
        <v>0</v>
      </c>
      <c r="K198" s="164">
        <v>0</v>
      </c>
      <c r="L198" s="164">
        <v>0</v>
      </c>
      <c r="M198" s="161">
        <v>1</v>
      </c>
      <c r="N198" s="91">
        <v>1</v>
      </c>
    </row>
    <row r="199" spans="1:15">
      <c r="A199" s="11" t="s">
        <v>156</v>
      </c>
      <c r="B199" s="11" t="s">
        <v>45</v>
      </c>
      <c r="C199" s="22" t="s">
        <v>46</v>
      </c>
      <c r="E199" s="34" t="s">
        <v>295</v>
      </c>
      <c r="F199" s="22" t="s">
        <v>1024</v>
      </c>
      <c r="G199" s="21" t="s">
        <v>21</v>
      </c>
      <c r="H199" s="21" t="s">
        <v>21</v>
      </c>
      <c r="I199" s="164">
        <v>1</v>
      </c>
      <c r="J199" s="164">
        <v>0</v>
      </c>
      <c r="K199" s="164">
        <v>0</v>
      </c>
      <c r="L199" s="164">
        <v>0</v>
      </c>
      <c r="M199" s="161">
        <v>1</v>
      </c>
      <c r="N199" s="91">
        <v>1</v>
      </c>
    </row>
    <row r="200" spans="1:15">
      <c r="A200" s="11" t="s">
        <v>156</v>
      </c>
      <c r="B200" s="11" t="s">
        <v>45</v>
      </c>
      <c r="C200" s="22" t="s">
        <v>46</v>
      </c>
      <c r="E200" s="48" t="s">
        <v>184</v>
      </c>
      <c r="F200" s="22" t="s">
        <v>1024</v>
      </c>
      <c r="G200" s="21" t="s">
        <v>18</v>
      </c>
      <c r="H200" s="21" t="s">
        <v>12</v>
      </c>
      <c r="I200" s="164">
        <v>0</v>
      </c>
      <c r="J200" s="164">
        <v>0</v>
      </c>
      <c r="K200" s="164">
        <v>0</v>
      </c>
      <c r="L200" s="164">
        <v>1</v>
      </c>
      <c r="M200" s="161">
        <v>1</v>
      </c>
      <c r="N200" s="91">
        <v>0</v>
      </c>
    </row>
    <row r="201" spans="1:15">
      <c r="A201" s="11" t="s">
        <v>156</v>
      </c>
      <c r="B201" s="11" t="s">
        <v>45</v>
      </c>
      <c r="C201" s="22" t="s">
        <v>46</v>
      </c>
      <c r="E201" s="48" t="s">
        <v>844</v>
      </c>
      <c r="F201" s="22" t="s">
        <v>1023</v>
      </c>
      <c r="G201" s="21" t="s">
        <v>40</v>
      </c>
      <c r="H201" s="21" t="s">
        <v>13</v>
      </c>
      <c r="I201" s="164">
        <v>1</v>
      </c>
      <c r="J201" s="164" t="s">
        <v>636</v>
      </c>
      <c r="K201" s="164">
        <v>1</v>
      </c>
      <c r="L201" s="164" t="s">
        <v>636</v>
      </c>
      <c r="M201" s="161" t="s">
        <v>636</v>
      </c>
      <c r="N201" s="91">
        <v>0</v>
      </c>
      <c r="O201" s="95" t="s">
        <v>828</v>
      </c>
    </row>
    <row r="202" spans="1:15">
      <c r="A202" s="11" t="s">
        <v>156</v>
      </c>
      <c r="B202" s="11" t="s">
        <v>45</v>
      </c>
      <c r="C202" s="22" t="s">
        <v>46</v>
      </c>
      <c r="E202" s="48" t="s">
        <v>842</v>
      </c>
      <c r="F202" s="22" t="s">
        <v>1023</v>
      </c>
      <c r="G202" s="21" t="s">
        <v>12</v>
      </c>
      <c r="H202" s="21" t="s">
        <v>12</v>
      </c>
      <c r="I202" s="164">
        <v>0</v>
      </c>
      <c r="J202" s="164" t="s">
        <v>636</v>
      </c>
      <c r="K202" s="164">
        <v>0</v>
      </c>
      <c r="L202" s="164" t="s">
        <v>636</v>
      </c>
      <c r="M202" s="161" t="s">
        <v>636</v>
      </c>
      <c r="N202" s="91">
        <v>0</v>
      </c>
      <c r="O202" s="95" t="s">
        <v>828</v>
      </c>
    </row>
    <row r="203" spans="1:15">
      <c r="A203" s="11" t="s">
        <v>156</v>
      </c>
      <c r="B203" s="11" t="s">
        <v>45</v>
      </c>
      <c r="C203" s="22" t="s">
        <v>46</v>
      </c>
      <c r="E203" s="48" t="s">
        <v>843</v>
      </c>
      <c r="F203" s="22" t="s">
        <v>1023</v>
      </c>
      <c r="G203" s="21" t="s">
        <v>21</v>
      </c>
      <c r="H203" s="21" t="s">
        <v>21</v>
      </c>
      <c r="I203" s="164">
        <v>1</v>
      </c>
      <c r="J203" s="164" t="s">
        <v>636</v>
      </c>
      <c r="K203" s="164">
        <v>0</v>
      </c>
      <c r="L203" s="164" t="s">
        <v>636</v>
      </c>
      <c r="M203" s="161" t="s">
        <v>636</v>
      </c>
      <c r="N203" s="91">
        <v>1</v>
      </c>
      <c r="O203" s="95" t="s">
        <v>828</v>
      </c>
    </row>
    <row r="204" spans="1:15">
      <c r="A204" s="11" t="s">
        <v>156</v>
      </c>
      <c r="B204" s="11" t="s">
        <v>45</v>
      </c>
      <c r="C204" s="22" t="s">
        <v>46</v>
      </c>
      <c r="E204" s="48" t="s">
        <v>1031</v>
      </c>
      <c r="F204" s="22" t="s">
        <v>1023</v>
      </c>
      <c r="G204" s="21" t="s">
        <v>21</v>
      </c>
      <c r="H204" s="21" t="s">
        <v>21</v>
      </c>
      <c r="I204" s="164">
        <v>1</v>
      </c>
      <c r="J204" s="164" t="s">
        <v>636</v>
      </c>
      <c r="K204" s="164">
        <v>0</v>
      </c>
      <c r="L204" s="164" t="s">
        <v>636</v>
      </c>
      <c r="M204" s="161" t="s">
        <v>636</v>
      </c>
      <c r="N204" s="91">
        <v>1</v>
      </c>
      <c r="O204" s="95" t="s">
        <v>828</v>
      </c>
    </row>
    <row r="205" spans="1:15">
      <c r="A205" s="11" t="s">
        <v>156</v>
      </c>
      <c r="B205" s="16" t="s">
        <v>45</v>
      </c>
      <c r="C205" s="17" t="s">
        <v>46</v>
      </c>
      <c r="D205" s="16"/>
      <c r="E205" s="37" t="s">
        <v>296</v>
      </c>
      <c r="F205" s="22" t="s">
        <v>1024</v>
      </c>
      <c r="G205" s="21" t="s">
        <v>8</v>
      </c>
      <c r="H205" s="21" t="s">
        <v>8</v>
      </c>
      <c r="I205" s="164">
        <v>1</v>
      </c>
      <c r="J205" s="164">
        <v>0</v>
      </c>
      <c r="K205" s="164">
        <v>0</v>
      </c>
      <c r="L205" s="164">
        <v>0</v>
      </c>
      <c r="M205" s="161">
        <v>1</v>
      </c>
      <c r="N205" s="91">
        <v>0</v>
      </c>
    </row>
    <row r="206" spans="1:15">
      <c r="A206" s="11" t="s">
        <v>156</v>
      </c>
      <c r="B206" s="11" t="s">
        <v>47</v>
      </c>
      <c r="C206" s="22" t="s">
        <v>48</v>
      </c>
      <c r="D206" s="20"/>
      <c r="E206" s="34" t="s">
        <v>845</v>
      </c>
      <c r="F206" s="22" t="s">
        <v>1023</v>
      </c>
      <c r="G206" s="21" t="s">
        <v>12</v>
      </c>
      <c r="H206" s="21" t="s">
        <v>12</v>
      </c>
      <c r="I206" s="164">
        <v>0</v>
      </c>
      <c r="J206" s="164" t="s">
        <v>636</v>
      </c>
      <c r="K206" s="164">
        <v>0</v>
      </c>
      <c r="L206" s="164" t="s">
        <v>636</v>
      </c>
      <c r="M206" s="161" t="s">
        <v>636</v>
      </c>
      <c r="N206" s="91">
        <v>0</v>
      </c>
      <c r="O206" s="95" t="s">
        <v>828</v>
      </c>
    </row>
    <row r="207" spans="1:15">
      <c r="A207" s="11" t="s">
        <v>156</v>
      </c>
      <c r="B207" s="11" t="s">
        <v>47</v>
      </c>
      <c r="C207" s="22" t="s">
        <v>48</v>
      </c>
      <c r="E207" s="48" t="s">
        <v>297</v>
      </c>
      <c r="F207" s="22" t="s">
        <v>1024</v>
      </c>
      <c r="G207" s="21" t="s">
        <v>17</v>
      </c>
      <c r="H207" s="21" t="s">
        <v>17</v>
      </c>
      <c r="I207" s="164">
        <v>1</v>
      </c>
      <c r="J207" s="164">
        <v>0</v>
      </c>
      <c r="K207" s="164">
        <v>0</v>
      </c>
      <c r="L207" s="164">
        <v>0</v>
      </c>
      <c r="M207" s="161">
        <v>1</v>
      </c>
      <c r="N207" s="91">
        <v>0</v>
      </c>
    </row>
    <row r="208" spans="1:15">
      <c r="A208" s="11" t="s">
        <v>156</v>
      </c>
      <c r="B208" s="11" t="s">
        <v>47</v>
      </c>
      <c r="C208" s="22" t="s">
        <v>48</v>
      </c>
      <c r="E208" s="48" t="s">
        <v>849</v>
      </c>
      <c r="F208" s="22" t="s">
        <v>1023</v>
      </c>
      <c r="G208" s="21" t="s">
        <v>17</v>
      </c>
      <c r="H208" s="21" t="s">
        <v>17</v>
      </c>
      <c r="I208" s="164">
        <v>1</v>
      </c>
      <c r="J208" s="164" t="s">
        <v>636</v>
      </c>
      <c r="K208" s="164">
        <v>0</v>
      </c>
      <c r="L208" s="164" t="s">
        <v>636</v>
      </c>
      <c r="M208" s="161" t="s">
        <v>636</v>
      </c>
      <c r="N208" s="91">
        <v>0</v>
      </c>
      <c r="O208" s="95" t="s">
        <v>828</v>
      </c>
    </row>
    <row r="209" spans="1:15">
      <c r="A209" s="11" t="s">
        <v>156</v>
      </c>
      <c r="B209" s="11" t="s">
        <v>47</v>
      </c>
      <c r="C209" s="22" t="s">
        <v>48</v>
      </c>
      <c r="E209" s="34" t="s">
        <v>561</v>
      </c>
      <c r="F209" s="22" t="s">
        <v>1024</v>
      </c>
      <c r="G209" s="21" t="s">
        <v>49</v>
      </c>
      <c r="H209" s="21" t="s">
        <v>13</v>
      </c>
      <c r="I209" s="164">
        <v>0</v>
      </c>
      <c r="J209" s="164">
        <v>0</v>
      </c>
      <c r="K209" s="164">
        <v>1</v>
      </c>
      <c r="L209" s="164">
        <v>1</v>
      </c>
      <c r="M209" s="161">
        <v>2</v>
      </c>
      <c r="N209" s="91">
        <v>0</v>
      </c>
    </row>
    <row r="210" spans="1:15">
      <c r="A210" s="11" t="s">
        <v>156</v>
      </c>
      <c r="B210" s="11" t="s">
        <v>47</v>
      </c>
      <c r="C210" s="22" t="s">
        <v>48</v>
      </c>
      <c r="E210" s="34" t="s">
        <v>562</v>
      </c>
      <c r="F210" s="22" t="s">
        <v>1024</v>
      </c>
      <c r="G210" s="21" t="s">
        <v>13</v>
      </c>
      <c r="H210" s="21" t="s">
        <v>13</v>
      </c>
      <c r="I210" s="164">
        <v>0</v>
      </c>
      <c r="J210" s="164">
        <v>0</v>
      </c>
      <c r="K210" s="164">
        <v>1</v>
      </c>
      <c r="L210" s="164">
        <v>0</v>
      </c>
      <c r="M210" s="161">
        <v>1</v>
      </c>
      <c r="N210" s="91">
        <v>0</v>
      </c>
    </row>
    <row r="211" spans="1:15">
      <c r="A211" s="11" t="s">
        <v>156</v>
      </c>
      <c r="B211" s="11" t="s">
        <v>47</v>
      </c>
      <c r="C211" s="22" t="s">
        <v>48</v>
      </c>
      <c r="E211" s="34" t="s">
        <v>298</v>
      </c>
      <c r="F211" s="22" t="s">
        <v>1024</v>
      </c>
      <c r="G211" s="21" t="s">
        <v>13</v>
      </c>
      <c r="H211" s="21" t="s">
        <v>13</v>
      </c>
      <c r="I211" s="164">
        <v>0</v>
      </c>
      <c r="J211" s="164">
        <v>0</v>
      </c>
      <c r="K211" s="164">
        <v>1</v>
      </c>
      <c r="L211" s="164">
        <v>0</v>
      </c>
      <c r="M211" s="161">
        <v>1</v>
      </c>
      <c r="N211" s="91">
        <v>0</v>
      </c>
    </row>
    <row r="212" spans="1:15">
      <c r="A212" s="11" t="s">
        <v>156</v>
      </c>
      <c r="B212" s="11" t="s">
        <v>47</v>
      </c>
      <c r="C212" s="22" t="s">
        <v>48</v>
      </c>
      <c r="E212" s="34" t="s">
        <v>847</v>
      </c>
      <c r="F212" s="22" t="s">
        <v>1023</v>
      </c>
      <c r="G212" s="21" t="s">
        <v>12</v>
      </c>
      <c r="H212" s="21" t="s">
        <v>12</v>
      </c>
      <c r="I212" s="164">
        <v>0</v>
      </c>
      <c r="J212" s="164" t="s">
        <v>636</v>
      </c>
      <c r="K212" s="164">
        <v>0</v>
      </c>
      <c r="L212" s="164" t="s">
        <v>636</v>
      </c>
      <c r="M212" s="161" t="s">
        <v>636</v>
      </c>
      <c r="N212" s="91">
        <v>0</v>
      </c>
      <c r="O212" s="95" t="s">
        <v>828</v>
      </c>
    </row>
    <row r="213" spans="1:15">
      <c r="A213" s="11" t="s">
        <v>156</v>
      </c>
      <c r="B213" s="11" t="s">
        <v>47</v>
      </c>
      <c r="C213" s="22" t="s">
        <v>48</v>
      </c>
      <c r="E213" s="34" t="s">
        <v>850</v>
      </c>
      <c r="F213" s="22" t="s">
        <v>1023</v>
      </c>
      <c r="G213" s="21" t="s">
        <v>12</v>
      </c>
      <c r="H213" s="21" t="s">
        <v>12</v>
      </c>
      <c r="I213" s="164">
        <v>0</v>
      </c>
      <c r="J213" s="164" t="s">
        <v>636</v>
      </c>
      <c r="K213" s="164">
        <v>0</v>
      </c>
      <c r="L213" s="164" t="s">
        <v>636</v>
      </c>
      <c r="M213" s="161" t="s">
        <v>636</v>
      </c>
      <c r="N213" s="91">
        <v>0</v>
      </c>
      <c r="O213" s="95" t="s">
        <v>828</v>
      </c>
    </row>
    <row r="214" spans="1:15">
      <c r="A214" s="11" t="s">
        <v>156</v>
      </c>
      <c r="B214" s="11" t="s">
        <v>47</v>
      </c>
      <c r="C214" s="22" t="s">
        <v>48</v>
      </c>
      <c r="E214" s="48" t="s">
        <v>851</v>
      </c>
      <c r="F214" s="22" t="s">
        <v>1023</v>
      </c>
      <c r="G214" s="21" t="s">
        <v>17</v>
      </c>
      <c r="H214" s="21" t="s">
        <v>17</v>
      </c>
      <c r="I214" s="164">
        <v>1</v>
      </c>
      <c r="J214" s="164" t="s">
        <v>636</v>
      </c>
      <c r="K214" s="164">
        <v>0</v>
      </c>
      <c r="L214" s="164" t="s">
        <v>636</v>
      </c>
      <c r="M214" s="161" t="s">
        <v>636</v>
      </c>
      <c r="N214" s="91">
        <v>0</v>
      </c>
      <c r="O214" s="95" t="s">
        <v>828</v>
      </c>
    </row>
    <row r="215" spans="1:15">
      <c r="A215" s="11" t="s">
        <v>156</v>
      </c>
      <c r="B215" s="11" t="s">
        <v>47</v>
      </c>
      <c r="C215" s="22" t="s">
        <v>48</v>
      </c>
      <c r="E215" s="34" t="s">
        <v>846</v>
      </c>
      <c r="F215" s="22" t="s">
        <v>1023</v>
      </c>
      <c r="G215" s="21" t="s">
        <v>12</v>
      </c>
      <c r="H215" s="21" t="s">
        <v>12</v>
      </c>
      <c r="I215" s="164">
        <v>0</v>
      </c>
      <c r="J215" s="164" t="s">
        <v>636</v>
      </c>
      <c r="K215" s="164">
        <v>0</v>
      </c>
      <c r="L215" s="164" t="s">
        <v>636</v>
      </c>
      <c r="M215" s="161" t="s">
        <v>636</v>
      </c>
      <c r="N215" s="91">
        <v>0</v>
      </c>
      <c r="O215" s="95" t="s">
        <v>828</v>
      </c>
    </row>
    <row r="216" spans="1:15">
      <c r="A216" s="11" t="s">
        <v>156</v>
      </c>
      <c r="B216" s="11" t="s">
        <v>47</v>
      </c>
      <c r="C216" s="22" t="s">
        <v>48</v>
      </c>
      <c r="E216" s="63" t="s">
        <v>185</v>
      </c>
      <c r="F216" s="22" t="s">
        <v>1024</v>
      </c>
      <c r="G216" s="21" t="s">
        <v>12</v>
      </c>
      <c r="H216" s="21" t="s">
        <v>12</v>
      </c>
      <c r="I216" s="164">
        <v>0</v>
      </c>
      <c r="J216" s="164">
        <v>0</v>
      </c>
      <c r="K216" s="164">
        <v>0</v>
      </c>
      <c r="L216" s="164">
        <v>0</v>
      </c>
      <c r="M216" s="161">
        <v>0</v>
      </c>
      <c r="N216" s="91">
        <v>0</v>
      </c>
    </row>
    <row r="217" spans="1:15">
      <c r="A217" s="11" t="s">
        <v>156</v>
      </c>
      <c r="B217" s="11" t="s">
        <v>47</v>
      </c>
      <c r="C217" s="22" t="s">
        <v>48</v>
      </c>
      <c r="E217" s="63" t="s">
        <v>563</v>
      </c>
      <c r="F217" s="22" t="s">
        <v>1024</v>
      </c>
      <c r="G217" s="21" t="s">
        <v>12</v>
      </c>
      <c r="H217" s="21" t="s">
        <v>12</v>
      </c>
      <c r="I217" s="164">
        <v>0</v>
      </c>
      <c r="J217" s="164">
        <v>0</v>
      </c>
      <c r="K217" s="164">
        <v>0</v>
      </c>
      <c r="L217" s="164">
        <v>0</v>
      </c>
      <c r="M217" s="161">
        <v>0</v>
      </c>
      <c r="N217" s="91">
        <v>0</v>
      </c>
    </row>
    <row r="218" spans="1:15">
      <c r="A218" s="11" t="s">
        <v>156</v>
      </c>
      <c r="B218" s="11" t="s">
        <v>47</v>
      </c>
      <c r="C218" s="22" t="s">
        <v>48</v>
      </c>
      <c r="E218" s="63" t="s">
        <v>186</v>
      </c>
      <c r="F218" s="22" t="s">
        <v>1024</v>
      </c>
      <c r="G218" s="21" t="s">
        <v>12</v>
      </c>
      <c r="H218" s="21" t="s">
        <v>12</v>
      </c>
      <c r="I218" s="164">
        <v>0</v>
      </c>
      <c r="J218" s="164">
        <v>0</v>
      </c>
      <c r="K218" s="164">
        <v>0</v>
      </c>
      <c r="L218" s="164">
        <v>0</v>
      </c>
      <c r="M218" s="161">
        <v>0</v>
      </c>
      <c r="N218" s="91">
        <v>0</v>
      </c>
    </row>
    <row r="219" spans="1:15">
      <c r="A219" s="11" t="s">
        <v>156</v>
      </c>
      <c r="B219" s="11" t="s">
        <v>47</v>
      </c>
      <c r="C219" s="22" t="s">
        <v>48</v>
      </c>
      <c r="E219" s="63" t="s">
        <v>299</v>
      </c>
      <c r="F219" s="22" t="s">
        <v>1024</v>
      </c>
      <c r="G219" s="21" t="s">
        <v>13</v>
      </c>
      <c r="H219" s="21" t="s">
        <v>13</v>
      </c>
      <c r="I219" s="164">
        <v>0</v>
      </c>
      <c r="J219" s="164">
        <v>0</v>
      </c>
      <c r="K219" s="164">
        <v>1</v>
      </c>
      <c r="L219" s="164">
        <v>0</v>
      </c>
      <c r="M219" s="161">
        <v>1</v>
      </c>
      <c r="N219" s="91">
        <v>0</v>
      </c>
    </row>
    <row r="220" spans="1:15">
      <c r="A220" s="11" t="s">
        <v>156</v>
      </c>
      <c r="B220" s="11" t="s">
        <v>47</v>
      </c>
      <c r="C220" s="22" t="s">
        <v>48</v>
      </c>
      <c r="E220" s="34" t="s">
        <v>848</v>
      </c>
      <c r="F220" s="22" t="s">
        <v>1023</v>
      </c>
      <c r="G220" s="21" t="s">
        <v>12</v>
      </c>
      <c r="H220" s="21" t="s">
        <v>12</v>
      </c>
      <c r="I220" s="164">
        <v>0</v>
      </c>
      <c r="J220" s="164" t="s">
        <v>636</v>
      </c>
      <c r="K220" s="164">
        <v>0</v>
      </c>
      <c r="L220" s="164" t="s">
        <v>636</v>
      </c>
      <c r="M220" s="161" t="s">
        <v>636</v>
      </c>
      <c r="N220" s="91">
        <v>0</v>
      </c>
      <c r="O220" s="95" t="s">
        <v>828</v>
      </c>
    </row>
    <row r="221" spans="1:15">
      <c r="A221" s="11" t="s">
        <v>156</v>
      </c>
      <c r="B221" s="11" t="s">
        <v>47</v>
      </c>
      <c r="C221" s="22" t="s">
        <v>48</v>
      </c>
      <c r="E221" s="63" t="s">
        <v>300</v>
      </c>
      <c r="F221" s="22" t="s">
        <v>1024</v>
      </c>
      <c r="G221" s="21" t="s">
        <v>50</v>
      </c>
      <c r="H221" s="21" t="s">
        <v>13</v>
      </c>
      <c r="I221" s="164">
        <v>1</v>
      </c>
      <c r="J221" s="164">
        <v>0</v>
      </c>
      <c r="K221" s="164">
        <v>1</v>
      </c>
      <c r="L221" s="164">
        <v>1</v>
      </c>
      <c r="M221" s="161">
        <v>3</v>
      </c>
      <c r="N221" s="91">
        <v>0</v>
      </c>
    </row>
    <row r="222" spans="1:15">
      <c r="A222" s="11" t="s">
        <v>156</v>
      </c>
      <c r="B222" s="11" t="s">
        <v>47</v>
      </c>
      <c r="C222" s="22" t="s">
        <v>48</v>
      </c>
      <c r="E222" s="63" t="s">
        <v>852</v>
      </c>
      <c r="F222" s="22" t="s">
        <v>1023</v>
      </c>
      <c r="G222" s="21" t="s">
        <v>13</v>
      </c>
      <c r="H222" s="21" t="s">
        <v>13</v>
      </c>
      <c r="I222" s="164">
        <v>0</v>
      </c>
      <c r="J222" s="164" t="s">
        <v>636</v>
      </c>
      <c r="K222" s="164">
        <v>1</v>
      </c>
      <c r="L222" s="164" t="s">
        <v>636</v>
      </c>
      <c r="M222" s="161" t="s">
        <v>636</v>
      </c>
      <c r="N222" s="91">
        <v>0</v>
      </c>
      <c r="O222" s="95" t="s">
        <v>828</v>
      </c>
    </row>
    <row r="223" spans="1:15">
      <c r="A223" s="11" t="s">
        <v>156</v>
      </c>
      <c r="B223" s="11" t="s">
        <v>47</v>
      </c>
      <c r="C223" s="22" t="s">
        <v>48</v>
      </c>
      <c r="E223" s="34" t="s">
        <v>301</v>
      </c>
      <c r="F223" s="22" t="s">
        <v>1024</v>
      </c>
      <c r="G223" s="21" t="s">
        <v>13</v>
      </c>
      <c r="H223" s="21" t="s">
        <v>13</v>
      </c>
      <c r="I223" s="164">
        <v>0</v>
      </c>
      <c r="J223" s="164">
        <v>0</v>
      </c>
      <c r="K223" s="164">
        <v>1</v>
      </c>
      <c r="L223" s="164">
        <v>0</v>
      </c>
      <c r="M223" s="161">
        <v>1</v>
      </c>
      <c r="N223" s="91">
        <v>0</v>
      </c>
    </row>
    <row r="224" spans="1:15">
      <c r="A224" s="11" t="s">
        <v>156</v>
      </c>
      <c r="B224" s="11" t="s">
        <v>47</v>
      </c>
      <c r="C224" s="22" t="s">
        <v>48</v>
      </c>
      <c r="E224" s="34" t="s">
        <v>564</v>
      </c>
      <c r="F224" s="22" t="s">
        <v>1024</v>
      </c>
      <c r="G224" s="21" t="s">
        <v>13</v>
      </c>
      <c r="H224" s="21" t="s">
        <v>13</v>
      </c>
      <c r="I224" s="164">
        <v>0</v>
      </c>
      <c r="J224" s="164">
        <v>0</v>
      </c>
      <c r="K224" s="164">
        <v>1</v>
      </c>
      <c r="L224" s="164">
        <v>0</v>
      </c>
      <c r="M224" s="161">
        <v>1</v>
      </c>
      <c r="N224" s="91">
        <v>0</v>
      </c>
    </row>
    <row r="225" spans="1:15">
      <c r="A225" s="11" t="s">
        <v>156</v>
      </c>
      <c r="B225" s="11" t="s">
        <v>47</v>
      </c>
      <c r="C225" s="21" t="s">
        <v>48</v>
      </c>
      <c r="D225" s="20"/>
      <c r="E225" s="34" t="s">
        <v>565</v>
      </c>
      <c r="F225" s="22" t="s">
        <v>1024</v>
      </c>
      <c r="G225" s="21" t="s">
        <v>17</v>
      </c>
      <c r="H225" s="21" t="s">
        <v>17</v>
      </c>
      <c r="I225" s="164">
        <v>1</v>
      </c>
      <c r="J225" s="164">
        <v>0</v>
      </c>
      <c r="K225" s="164">
        <v>0</v>
      </c>
      <c r="L225" s="164">
        <v>0</v>
      </c>
      <c r="M225" s="161">
        <v>1</v>
      </c>
      <c r="N225" s="91">
        <v>0</v>
      </c>
    </row>
    <row r="226" spans="1:15">
      <c r="A226" s="11" t="s">
        <v>156</v>
      </c>
      <c r="B226" s="20" t="s">
        <v>47</v>
      </c>
      <c r="C226" s="21" t="s">
        <v>48</v>
      </c>
      <c r="D226" s="20"/>
      <c r="E226" s="34" t="s">
        <v>302</v>
      </c>
      <c r="F226" s="22" t="s">
        <v>1024</v>
      </c>
      <c r="G226" s="21" t="s">
        <v>152</v>
      </c>
      <c r="H226" s="21" t="s">
        <v>20</v>
      </c>
      <c r="I226" s="164">
        <v>1</v>
      </c>
      <c r="J226" s="164">
        <v>0</v>
      </c>
      <c r="K226" s="164">
        <v>1</v>
      </c>
      <c r="L226" s="164">
        <v>1</v>
      </c>
      <c r="M226" s="161">
        <v>3</v>
      </c>
      <c r="N226" s="91">
        <v>0</v>
      </c>
    </row>
    <row r="227" spans="1:15">
      <c r="A227" s="11" t="s">
        <v>156</v>
      </c>
      <c r="B227" s="11" t="s">
        <v>47</v>
      </c>
      <c r="C227" s="22" t="s">
        <v>48</v>
      </c>
      <c r="E227" s="34" t="s">
        <v>303</v>
      </c>
      <c r="F227" s="22" t="s">
        <v>1024</v>
      </c>
      <c r="G227" s="21" t="s">
        <v>17</v>
      </c>
      <c r="H227" s="21" t="s">
        <v>17</v>
      </c>
      <c r="I227" s="164">
        <v>1</v>
      </c>
      <c r="J227" s="164">
        <v>0</v>
      </c>
      <c r="K227" s="164">
        <v>0</v>
      </c>
      <c r="L227" s="164">
        <v>0</v>
      </c>
      <c r="M227" s="161">
        <v>1</v>
      </c>
      <c r="N227" s="91">
        <v>0</v>
      </c>
    </row>
    <row r="228" spans="1:15">
      <c r="A228" s="11" t="s">
        <v>156</v>
      </c>
      <c r="B228" s="11" t="s">
        <v>47</v>
      </c>
      <c r="C228" s="22" t="s">
        <v>48</v>
      </c>
      <c r="E228" s="48" t="s">
        <v>566</v>
      </c>
      <c r="F228" s="22" t="s">
        <v>1024</v>
      </c>
      <c r="G228" s="21" t="s">
        <v>17</v>
      </c>
      <c r="H228" s="21" t="s">
        <v>17</v>
      </c>
      <c r="I228" s="164">
        <v>1</v>
      </c>
      <c r="J228" s="164">
        <v>0</v>
      </c>
      <c r="K228" s="164">
        <v>0</v>
      </c>
      <c r="L228" s="164">
        <v>0</v>
      </c>
      <c r="M228" s="161">
        <v>1</v>
      </c>
      <c r="N228" s="91">
        <v>0</v>
      </c>
    </row>
    <row r="229" spans="1:15">
      <c r="A229" s="11" t="s">
        <v>156</v>
      </c>
      <c r="B229" s="11" t="s">
        <v>47</v>
      </c>
      <c r="C229" s="22" t="s">
        <v>48</v>
      </c>
      <c r="E229" s="48" t="s">
        <v>187</v>
      </c>
      <c r="F229" s="22" t="s">
        <v>1024</v>
      </c>
      <c r="G229" s="21" t="s">
        <v>51</v>
      </c>
      <c r="H229" s="21" t="s">
        <v>12</v>
      </c>
      <c r="I229" s="164">
        <v>1</v>
      </c>
      <c r="J229" s="164">
        <v>0</v>
      </c>
      <c r="K229" s="164">
        <v>1</v>
      </c>
      <c r="L229" s="164">
        <v>1</v>
      </c>
      <c r="M229" s="161">
        <v>3</v>
      </c>
      <c r="N229" s="91">
        <v>0</v>
      </c>
    </row>
    <row r="230" spans="1:15">
      <c r="A230" s="11" t="s">
        <v>156</v>
      </c>
      <c r="B230" s="11" t="s">
        <v>47</v>
      </c>
      <c r="C230" s="22" t="s">
        <v>48</v>
      </c>
      <c r="E230" s="34" t="s">
        <v>304</v>
      </c>
      <c r="F230" s="22" t="s">
        <v>1024</v>
      </c>
      <c r="G230" s="21" t="s">
        <v>13</v>
      </c>
      <c r="H230" s="21" t="s">
        <v>13</v>
      </c>
      <c r="I230" s="164">
        <v>0</v>
      </c>
      <c r="J230" s="164">
        <v>0</v>
      </c>
      <c r="K230" s="164">
        <v>1</v>
      </c>
      <c r="L230" s="164">
        <v>0</v>
      </c>
      <c r="M230" s="161">
        <v>1</v>
      </c>
      <c r="N230" s="91">
        <v>0</v>
      </c>
    </row>
    <row r="231" spans="1:15">
      <c r="A231" s="11" t="s">
        <v>156</v>
      </c>
      <c r="B231" s="11" t="s">
        <v>47</v>
      </c>
      <c r="C231" s="22" t="s">
        <v>48</v>
      </c>
      <c r="E231" s="34" t="s">
        <v>305</v>
      </c>
      <c r="F231" s="22" t="s">
        <v>1024</v>
      </c>
      <c r="G231" s="21" t="s">
        <v>13</v>
      </c>
      <c r="H231" s="21" t="s">
        <v>13</v>
      </c>
      <c r="I231" s="164">
        <v>0</v>
      </c>
      <c r="J231" s="164">
        <v>0</v>
      </c>
      <c r="K231" s="164">
        <v>1</v>
      </c>
      <c r="L231" s="164">
        <v>0</v>
      </c>
      <c r="M231" s="161">
        <v>1</v>
      </c>
      <c r="N231" s="91">
        <v>0</v>
      </c>
    </row>
    <row r="232" spans="1:15">
      <c r="A232" s="11" t="s">
        <v>156</v>
      </c>
      <c r="B232" s="20" t="s">
        <v>47</v>
      </c>
      <c r="C232" s="17" t="s">
        <v>48</v>
      </c>
      <c r="D232" s="16"/>
      <c r="E232" s="37" t="s">
        <v>567</v>
      </c>
      <c r="F232" s="22" t="s">
        <v>1024</v>
      </c>
      <c r="G232" s="21" t="s">
        <v>13</v>
      </c>
      <c r="H232" s="21" t="s">
        <v>13</v>
      </c>
      <c r="I232" s="164">
        <v>0</v>
      </c>
      <c r="J232" s="164">
        <v>0</v>
      </c>
      <c r="K232" s="164">
        <v>1</v>
      </c>
      <c r="L232" s="164">
        <v>0</v>
      </c>
      <c r="M232" s="161">
        <v>0</v>
      </c>
      <c r="N232" s="91">
        <v>0</v>
      </c>
    </row>
    <row r="233" spans="1:15">
      <c r="A233" s="11" t="s">
        <v>156</v>
      </c>
      <c r="B233" s="20" t="s">
        <v>47</v>
      </c>
      <c r="C233" s="24" t="s">
        <v>52</v>
      </c>
      <c r="D233" s="25"/>
      <c r="E233" s="64" t="s">
        <v>188</v>
      </c>
      <c r="F233" s="22" t="s">
        <v>1024</v>
      </c>
      <c r="G233" s="21" t="s">
        <v>18</v>
      </c>
      <c r="H233" s="21" t="s">
        <v>12</v>
      </c>
      <c r="I233" s="164">
        <v>0</v>
      </c>
      <c r="J233" s="164">
        <v>0</v>
      </c>
      <c r="K233" s="164">
        <v>0</v>
      </c>
      <c r="L233" s="164">
        <v>1</v>
      </c>
      <c r="M233" s="161">
        <v>1</v>
      </c>
      <c r="N233" s="91">
        <v>0</v>
      </c>
    </row>
    <row r="234" spans="1:15">
      <c r="A234" s="11" t="s">
        <v>156</v>
      </c>
      <c r="B234" s="20" t="s">
        <v>47</v>
      </c>
      <c r="C234" s="24" t="s">
        <v>897</v>
      </c>
      <c r="D234" s="25"/>
      <c r="E234" s="64" t="s">
        <v>898</v>
      </c>
      <c r="F234" s="22" t="s">
        <v>1023</v>
      </c>
      <c r="G234" s="21" t="s">
        <v>78</v>
      </c>
      <c r="H234" s="21" t="s">
        <v>13</v>
      </c>
      <c r="I234" s="164">
        <v>0</v>
      </c>
      <c r="J234" s="164" t="s">
        <v>636</v>
      </c>
      <c r="K234" s="164">
        <v>1</v>
      </c>
      <c r="L234" s="164" t="s">
        <v>636</v>
      </c>
      <c r="M234" s="161" t="s">
        <v>636</v>
      </c>
      <c r="N234" s="91">
        <v>0</v>
      </c>
      <c r="O234" s="95" t="s">
        <v>828</v>
      </c>
    </row>
    <row r="235" spans="1:15">
      <c r="A235" s="11" t="s">
        <v>156</v>
      </c>
      <c r="B235" s="20" t="s">
        <v>47</v>
      </c>
      <c r="C235" s="21" t="s">
        <v>53</v>
      </c>
      <c r="E235" s="34" t="s">
        <v>189</v>
      </c>
      <c r="F235" s="22" t="s">
        <v>1024</v>
      </c>
      <c r="G235" s="21" t="s">
        <v>128</v>
      </c>
      <c r="H235" s="21" t="s">
        <v>12</v>
      </c>
      <c r="I235" s="164">
        <v>0</v>
      </c>
      <c r="J235" s="164">
        <v>0</v>
      </c>
      <c r="K235" s="164">
        <v>0</v>
      </c>
      <c r="L235" s="164">
        <v>0</v>
      </c>
      <c r="M235" s="161">
        <v>0</v>
      </c>
      <c r="N235" s="91">
        <v>0</v>
      </c>
    </row>
    <row r="236" spans="1:15">
      <c r="A236" s="11" t="s">
        <v>156</v>
      </c>
      <c r="B236" s="20" t="s">
        <v>47</v>
      </c>
      <c r="C236" s="21" t="s">
        <v>53</v>
      </c>
      <c r="E236" s="34" t="s">
        <v>190</v>
      </c>
      <c r="F236" s="22" t="s">
        <v>1024</v>
      </c>
      <c r="G236" s="21" t="s">
        <v>12</v>
      </c>
      <c r="H236" s="21" t="s">
        <v>12</v>
      </c>
      <c r="I236" s="164">
        <v>0</v>
      </c>
      <c r="J236" s="164">
        <v>0</v>
      </c>
      <c r="K236" s="164">
        <v>0</v>
      </c>
      <c r="L236" s="164">
        <v>0</v>
      </c>
      <c r="M236" s="161">
        <v>0</v>
      </c>
      <c r="N236" s="91">
        <v>0</v>
      </c>
    </row>
    <row r="237" spans="1:15">
      <c r="A237" s="11" t="s">
        <v>156</v>
      </c>
      <c r="B237" s="20" t="s">
        <v>47</v>
      </c>
      <c r="C237" s="17" t="s">
        <v>53</v>
      </c>
      <c r="D237" s="16"/>
      <c r="E237" s="37" t="s">
        <v>191</v>
      </c>
      <c r="F237" s="22" t="s">
        <v>1024</v>
      </c>
      <c r="G237" s="21" t="s">
        <v>12</v>
      </c>
      <c r="H237" s="21" t="s">
        <v>12</v>
      </c>
      <c r="I237" s="164">
        <v>0</v>
      </c>
      <c r="J237" s="164">
        <v>0</v>
      </c>
      <c r="K237" s="164">
        <v>0</v>
      </c>
      <c r="L237" s="164">
        <v>0</v>
      </c>
      <c r="M237" s="161">
        <v>0</v>
      </c>
      <c r="N237" s="91">
        <v>0</v>
      </c>
    </row>
    <row r="238" spans="1:15">
      <c r="A238" s="11" t="s">
        <v>156</v>
      </c>
      <c r="B238" s="16" t="s">
        <v>47</v>
      </c>
      <c r="C238" s="17" t="s">
        <v>536</v>
      </c>
      <c r="D238" s="16"/>
      <c r="E238" s="37" t="s">
        <v>498</v>
      </c>
      <c r="F238" s="22" t="s">
        <v>1032</v>
      </c>
      <c r="G238" s="21" t="s">
        <v>68</v>
      </c>
      <c r="H238" s="21" t="s">
        <v>68</v>
      </c>
      <c r="I238" s="164">
        <v>1</v>
      </c>
      <c r="J238" s="164">
        <v>0</v>
      </c>
      <c r="K238" s="164">
        <v>1</v>
      </c>
      <c r="L238" s="164">
        <v>0</v>
      </c>
      <c r="M238" s="161">
        <v>2</v>
      </c>
      <c r="N238" s="91">
        <v>0</v>
      </c>
    </row>
    <row r="239" spans="1:15">
      <c r="A239" s="11" t="s">
        <v>156</v>
      </c>
      <c r="B239" s="21" t="s">
        <v>54</v>
      </c>
      <c r="C239" s="22" t="s">
        <v>55</v>
      </c>
      <c r="E239" s="48" t="s">
        <v>192</v>
      </c>
      <c r="F239" s="22" t="s">
        <v>1024</v>
      </c>
      <c r="G239" s="21" t="s">
        <v>12</v>
      </c>
      <c r="H239" s="21" t="s">
        <v>12</v>
      </c>
      <c r="I239" s="164">
        <v>0</v>
      </c>
      <c r="J239" s="164">
        <v>0</v>
      </c>
      <c r="K239" s="164">
        <v>0</v>
      </c>
      <c r="L239" s="164">
        <v>0</v>
      </c>
      <c r="M239" s="161">
        <v>0</v>
      </c>
      <c r="N239" s="91">
        <v>0</v>
      </c>
    </row>
    <row r="240" spans="1:15">
      <c r="A240" s="11" t="s">
        <v>156</v>
      </c>
      <c r="B240" s="21" t="s">
        <v>54</v>
      </c>
      <c r="C240" s="21" t="s">
        <v>55</v>
      </c>
      <c r="E240" s="48" t="s">
        <v>863</v>
      </c>
      <c r="F240" s="22" t="s">
        <v>1023</v>
      </c>
      <c r="G240" s="21" t="s">
        <v>12</v>
      </c>
      <c r="H240" s="21" t="s">
        <v>12</v>
      </c>
      <c r="I240" s="164">
        <v>0</v>
      </c>
      <c r="J240" s="164" t="s">
        <v>636</v>
      </c>
      <c r="K240" s="164">
        <v>0</v>
      </c>
      <c r="L240" s="164" t="s">
        <v>636</v>
      </c>
      <c r="M240" s="161" t="s">
        <v>636</v>
      </c>
      <c r="N240" s="91">
        <v>0</v>
      </c>
      <c r="O240" s="95" t="s">
        <v>828</v>
      </c>
    </row>
    <row r="241" spans="1:15">
      <c r="A241" s="11" t="s">
        <v>156</v>
      </c>
      <c r="B241" s="21" t="s">
        <v>54</v>
      </c>
      <c r="C241" s="21" t="s">
        <v>55</v>
      </c>
      <c r="E241" s="48" t="s">
        <v>857</v>
      </c>
      <c r="F241" s="22" t="s">
        <v>1023</v>
      </c>
      <c r="G241" s="21" t="s">
        <v>12</v>
      </c>
      <c r="H241" s="21" t="s">
        <v>12</v>
      </c>
      <c r="I241" s="164">
        <v>0</v>
      </c>
      <c r="J241" s="164" t="s">
        <v>636</v>
      </c>
      <c r="K241" s="164">
        <v>0</v>
      </c>
      <c r="L241" s="164" t="s">
        <v>636</v>
      </c>
      <c r="M241" s="161" t="s">
        <v>636</v>
      </c>
      <c r="N241" s="91">
        <v>0</v>
      </c>
      <c r="O241" s="95" t="s">
        <v>828</v>
      </c>
    </row>
    <row r="242" spans="1:15">
      <c r="A242" s="11" t="s">
        <v>156</v>
      </c>
      <c r="B242" s="21" t="s">
        <v>54</v>
      </c>
      <c r="C242" s="21" t="s">
        <v>55</v>
      </c>
      <c r="E242" s="48" t="s">
        <v>864</v>
      </c>
      <c r="F242" s="22" t="s">
        <v>1023</v>
      </c>
      <c r="G242" s="21" t="s">
        <v>12</v>
      </c>
      <c r="H242" s="21" t="s">
        <v>12</v>
      </c>
      <c r="I242" s="164">
        <v>0</v>
      </c>
      <c r="J242" s="164" t="s">
        <v>636</v>
      </c>
      <c r="K242" s="164">
        <v>0</v>
      </c>
      <c r="L242" s="164" t="s">
        <v>636</v>
      </c>
      <c r="M242" s="161" t="s">
        <v>636</v>
      </c>
      <c r="N242" s="91">
        <v>0</v>
      </c>
      <c r="O242" s="95" t="s">
        <v>828</v>
      </c>
    </row>
    <row r="243" spans="1:15">
      <c r="A243" s="11" t="s">
        <v>156</v>
      </c>
      <c r="B243" s="21" t="s">
        <v>54</v>
      </c>
      <c r="C243" s="21" t="s">
        <v>55</v>
      </c>
      <c r="E243" s="48" t="s">
        <v>866</v>
      </c>
      <c r="F243" s="22" t="s">
        <v>1023</v>
      </c>
      <c r="G243" s="21" t="s">
        <v>12</v>
      </c>
      <c r="H243" s="21" t="s">
        <v>12</v>
      </c>
      <c r="I243" s="164">
        <v>0</v>
      </c>
      <c r="J243" s="164" t="s">
        <v>636</v>
      </c>
      <c r="K243" s="164">
        <v>0</v>
      </c>
      <c r="L243" s="164" t="s">
        <v>636</v>
      </c>
      <c r="M243" s="161" t="s">
        <v>636</v>
      </c>
      <c r="N243" s="91">
        <v>0</v>
      </c>
      <c r="O243" s="95" t="s">
        <v>828</v>
      </c>
    </row>
    <row r="244" spans="1:15">
      <c r="A244" s="11" t="s">
        <v>156</v>
      </c>
      <c r="B244" s="21" t="s">
        <v>54</v>
      </c>
      <c r="C244" s="21" t="s">
        <v>55</v>
      </c>
      <c r="D244" s="20"/>
      <c r="E244" s="34" t="s">
        <v>193</v>
      </c>
      <c r="F244" s="22" t="s">
        <v>1024</v>
      </c>
      <c r="G244" s="21" t="s">
        <v>18</v>
      </c>
      <c r="H244" s="21" t="s">
        <v>12</v>
      </c>
      <c r="I244" s="164">
        <v>0</v>
      </c>
      <c r="J244" s="164">
        <v>0</v>
      </c>
      <c r="K244" s="164">
        <v>0</v>
      </c>
      <c r="L244" s="164">
        <v>1</v>
      </c>
      <c r="M244" s="161">
        <v>1</v>
      </c>
      <c r="N244" s="91">
        <v>0</v>
      </c>
    </row>
    <row r="245" spans="1:15">
      <c r="A245" s="11" t="s">
        <v>156</v>
      </c>
      <c r="B245" s="21" t="s">
        <v>54</v>
      </c>
      <c r="C245" s="22" t="s">
        <v>55</v>
      </c>
      <c r="E245" s="34" t="s">
        <v>568</v>
      </c>
      <c r="F245" s="22" t="s">
        <v>1024</v>
      </c>
      <c r="G245" s="21" t="s">
        <v>17</v>
      </c>
      <c r="H245" s="21" t="s">
        <v>17</v>
      </c>
      <c r="I245" s="164">
        <v>1</v>
      </c>
      <c r="J245" s="164">
        <v>0</v>
      </c>
      <c r="K245" s="164">
        <v>0</v>
      </c>
      <c r="L245" s="164">
        <v>0</v>
      </c>
      <c r="M245" s="161">
        <v>1</v>
      </c>
      <c r="N245" s="91">
        <v>0</v>
      </c>
    </row>
    <row r="246" spans="1:15">
      <c r="A246" s="11" t="s">
        <v>156</v>
      </c>
      <c r="B246" s="21" t="s">
        <v>54</v>
      </c>
      <c r="C246" s="21" t="s">
        <v>55</v>
      </c>
      <c r="E246" s="48" t="s">
        <v>867</v>
      </c>
      <c r="F246" s="22" t="s">
        <v>1023</v>
      </c>
      <c r="G246" s="21" t="s">
        <v>17</v>
      </c>
      <c r="H246" s="21" t="s">
        <v>17</v>
      </c>
      <c r="I246" s="164">
        <v>1</v>
      </c>
      <c r="J246" s="164" t="s">
        <v>636</v>
      </c>
      <c r="K246" s="164">
        <v>0</v>
      </c>
      <c r="L246" s="164" t="s">
        <v>636</v>
      </c>
      <c r="M246" s="161" t="s">
        <v>636</v>
      </c>
      <c r="N246" s="91">
        <v>0</v>
      </c>
      <c r="O246" s="95" t="s">
        <v>828</v>
      </c>
    </row>
    <row r="247" spans="1:15">
      <c r="A247" s="11" t="s">
        <v>156</v>
      </c>
      <c r="B247" s="21" t="s">
        <v>54</v>
      </c>
      <c r="C247" s="21" t="s">
        <v>55</v>
      </c>
      <c r="E247" s="48" t="s">
        <v>865</v>
      </c>
      <c r="F247" s="22" t="s">
        <v>1023</v>
      </c>
      <c r="G247" s="21" t="s">
        <v>17</v>
      </c>
      <c r="H247" s="21" t="s">
        <v>17</v>
      </c>
      <c r="I247" s="164">
        <v>1</v>
      </c>
      <c r="J247" s="164" t="s">
        <v>636</v>
      </c>
      <c r="K247" s="164">
        <v>0</v>
      </c>
      <c r="L247" s="164" t="s">
        <v>636</v>
      </c>
      <c r="M247" s="161" t="s">
        <v>636</v>
      </c>
      <c r="N247" s="91">
        <v>0</v>
      </c>
      <c r="O247" s="95" t="s">
        <v>828</v>
      </c>
    </row>
    <row r="248" spans="1:15">
      <c r="A248" s="11" t="s">
        <v>156</v>
      </c>
      <c r="B248" s="21" t="s">
        <v>54</v>
      </c>
      <c r="C248" s="22" t="s">
        <v>55</v>
      </c>
      <c r="E248" s="34" t="s">
        <v>306</v>
      </c>
      <c r="F248" s="22" t="s">
        <v>1024</v>
      </c>
      <c r="G248" s="21" t="s">
        <v>17</v>
      </c>
      <c r="H248" s="21" t="s">
        <v>17</v>
      </c>
      <c r="I248" s="164">
        <v>1</v>
      </c>
      <c r="J248" s="164">
        <v>0</v>
      </c>
      <c r="K248" s="164">
        <v>0</v>
      </c>
      <c r="L248" s="164">
        <v>0</v>
      </c>
      <c r="M248" s="161">
        <v>1</v>
      </c>
      <c r="N248" s="91">
        <v>0</v>
      </c>
    </row>
    <row r="249" spans="1:15">
      <c r="A249" s="11" t="s">
        <v>156</v>
      </c>
      <c r="B249" s="21" t="s">
        <v>54</v>
      </c>
      <c r="C249" s="22" t="s">
        <v>55</v>
      </c>
      <c r="E249" s="34" t="s">
        <v>194</v>
      </c>
      <c r="F249" s="22" t="s">
        <v>1024</v>
      </c>
      <c r="G249" s="21" t="s">
        <v>12</v>
      </c>
      <c r="H249" s="21" t="s">
        <v>12</v>
      </c>
      <c r="I249" s="164">
        <v>0</v>
      </c>
      <c r="J249" s="164">
        <v>0</v>
      </c>
      <c r="K249" s="164">
        <v>0</v>
      </c>
      <c r="L249" s="164">
        <v>0</v>
      </c>
      <c r="M249" s="161">
        <v>0</v>
      </c>
      <c r="N249" s="91">
        <v>0</v>
      </c>
    </row>
    <row r="250" spans="1:15" ht="15">
      <c r="A250" s="11" t="s">
        <v>156</v>
      </c>
      <c r="B250" s="21" t="s">
        <v>54</v>
      </c>
      <c r="C250" s="22" t="s">
        <v>55</v>
      </c>
      <c r="E250" s="34" t="s">
        <v>307</v>
      </c>
      <c r="F250" s="22" t="s">
        <v>1024</v>
      </c>
      <c r="G250" s="21" t="s">
        <v>17</v>
      </c>
      <c r="H250" s="21" t="s">
        <v>17</v>
      </c>
      <c r="I250" s="164">
        <v>1</v>
      </c>
      <c r="J250" s="164">
        <v>0</v>
      </c>
      <c r="K250" s="164">
        <v>0</v>
      </c>
      <c r="L250" s="164">
        <v>0</v>
      </c>
      <c r="M250" s="161">
        <v>1</v>
      </c>
      <c r="N250" s="91">
        <v>0</v>
      </c>
    </row>
    <row r="251" spans="1:15">
      <c r="A251" s="11" t="s">
        <v>156</v>
      </c>
      <c r="B251" s="21" t="s">
        <v>54</v>
      </c>
      <c r="C251" s="22" t="s">
        <v>55</v>
      </c>
      <c r="E251" s="34" t="s">
        <v>569</v>
      </c>
      <c r="F251" s="22" t="s">
        <v>1024</v>
      </c>
      <c r="G251" s="21" t="s">
        <v>17</v>
      </c>
      <c r="H251" s="21" t="s">
        <v>17</v>
      </c>
      <c r="I251" s="164">
        <v>1</v>
      </c>
      <c r="J251" s="164">
        <v>0</v>
      </c>
      <c r="K251" s="164">
        <v>0</v>
      </c>
      <c r="L251" s="164">
        <v>0</v>
      </c>
      <c r="M251" s="161">
        <v>1</v>
      </c>
      <c r="N251" s="91">
        <v>0</v>
      </c>
    </row>
    <row r="252" spans="1:15">
      <c r="A252" s="11" t="s">
        <v>156</v>
      </c>
      <c r="B252" s="21" t="s">
        <v>54</v>
      </c>
      <c r="C252" s="22" t="s">
        <v>55</v>
      </c>
      <c r="E252" s="34" t="s">
        <v>195</v>
      </c>
      <c r="F252" s="22" t="s">
        <v>1024</v>
      </c>
      <c r="G252" s="21" t="s">
        <v>157</v>
      </c>
      <c r="H252" s="21" t="s">
        <v>12</v>
      </c>
      <c r="I252" s="164">
        <v>1</v>
      </c>
      <c r="J252" s="164">
        <v>0</v>
      </c>
      <c r="K252" s="164">
        <v>0</v>
      </c>
      <c r="L252" s="164">
        <v>1</v>
      </c>
      <c r="M252" s="161">
        <v>2</v>
      </c>
      <c r="N252" s="91">
        <v>0</v>
      </c>
    </row>
    <row r="253" spans="1:15">
      <c r="A253" s="11" t="s">
        <v>156</v>
      </c>
      <c r="B253" s="21" t="s">
        <v>54</v>
      </c>
      <c r="C253" s="22" t="s">
        <v>55</v>
      </c>
      <c r="E253" s="48" t="s">
        <v>308</v>
      </c>
      <c r="F253" s="22" t="s">
        <v>1024</v>
      </c>
      <c r="G253" s="21" t="s">
        <v>17</v>
      </c>
      <c r="H253" s="21" t="s">
        <v>17</v>
      </c>
      <c r="I253" s="164">
        <v>1</v>
      </c>
      <c r="J253" s="164">
        <v>0</v>
      </c>
      <c r="K253" s="164">
        <v>0</v>
      </c>
      <c r="L253" s="164">
        <v>0</v>
      </c>
      <c r="M253" s="161">
        <v>1</v>
      </c>
      <c r="N253" s="91">
        <v>0</v>
      </c>
    </row>
    <row r="254" spans="1:15">
      <c r="A254" s="11" t="s">
        <v>156</v>
      </c>
      <c r="B254" s="21" t="s">
        <v>54</v>
      </c>
      <c r="C254" s="22" t="s">
        <v>55</v>
      </c>
      <c r="E254" s="34" t="s">
        <v>309</v>
      </c>
      <c r="F254" s="22" t="s">
        <v>1024</v>
      </c>
      <c r="G254" s="21" t="s">
        <v>17</v>
      </c>
      <c r="H254" s="21" t="s">
        <v>17</v>
      </c>
      <c r="I254" s="164">
        <v>1</v>
      </c>
      <c r="J254" s="164">
        <v>0</v>
      </c>
      <c r="K254" s="164">
        <v>0</v>
      </c>
      <c r="L254" s="164">
        <v>0</v>
      </c>
      <c r="M254" s="161">
        <v>1</v>
      </c>
      <c r="N254" s="91">
        <v>0</v>
      </c>
    </row>
    <row r="255" spans="1:15">
      <c r="A255" s="11" t="s">
        <v>156</v>
      </c>
      <c r="B255" s="21" t="s">
        <v>54</v>
      </c>
      <c r="C255" s="22" t="s">
        <v>55</v>
      </c>
      <c r="E255" s="48" t="s">
        <v>310</v>
      </c>
      <c r="F255" s="22" t="s">
        <v>1024</v>
      </c>
      <c r="G255" s="21" t="s">
        <v>17</v>
      </c>
      <c r="H255" s="21" t="s">
        <v>17</v>
      </c>
      <c r="I255" s="164">
        <v>1</v>
      </c>
      <c r="J255" s="164">
        <v>0</v>
      </c>
      <c r="K255" s="164">
        <v>0</v>
      </c>
      <c r="L255" s="164">
        <v>0</v>
      </c>
      <c r="M255" s="161">
        <v>1</v>
      </c>
      <c r="N255" s="91">
        <v>0</v>
      </c>
    </row>
    <row r="256" spans="1:15">
      <c r="A256" s="11" t="s">
        <v>156</v>
      </c>
      <c r="B256" s="21" t="s">
        <v>54</v>
      </c>
      <c r="C256" s="22" t="s">
        <v>55</v>
      </c>
      <c r="E256" s="48" t="s">
        <v>311</v>
      </c>
      <c r="F256" s="22" t="s">
        <v>1024</v>
      </c>
      <c r="G256" s="21" t="s">
        <v>17</v>
      </c>
      <c r="H256" s="21" t="s">
        <v>17</v>
      </c>
      <c r="I256" s="164">
        <v>1</v>
      </c>
      <c r="J256" s="164">
        <v>0</v>
      </c>
      <c r="K256" s="164">
        <v>0</v>
      </c>
      <c r="L256" s="164">
        <v>0</v>
      </c>
      <c r="M256" s="161">
        <v>1</v>
      </c>
      <c r="N256" s="91">
        <v>0</v>
      </c>
    </row>
    <row r="257" spans="1:15">
      <c r="A257" s="11" t="s">
        <v>156</v>
      </c>
      <c r="B257" s="21" t="s">
        <v>54</v>
      </c>
      <c r="C257" s="22" t="s">
        <v>55</v>
      </c>
      <c r="E257" s="34" t="s">
        <v>196</v>
      </c>
      <c r="F257" s="22" t="s">
        <v>1024</v>
      </c>
      <c r="G257" s="21" t="s">
        <v>12</v>
      </c>
      <c r="H257" s="21" t="s">
        <v>12</v>
      </c>
      <c r="I257" s="164">
        <v>0</v>
      </c>
      <c r="J257" s="164">
        <v>0</v>
      </c>
      <c r="K257" s="164">
        <v>0</v>
      </c>
      <c r="L257" s="164">
        <v>0</v>
      </c>
      <c r="M257" s="161">
        <v>0</v>
      </c>
      <c r="N257" s="91">
        <v>0</v>
      </c>
    </row>
    <row r="258" spans="1:15">
      <c r="A258" s="11" t="s">
        <v>156</v>
      </c>
      <c r="B258" s="21" t="s">
        <v>54</v>
      </c>
      <c r="C258" s="21" t="s">
        <v>55</v>
      </c>
      <c r="E258" s="48" t="s">
        <v>868</v>
      </c>
      <c r="F258" s="22" t="s">
        <v>1023</v>
      </c>
      <c r="G258" s="21" t="s">
        <v>12</v>
      </c>
      <c r="H258" s="21" t="s">
        <v>12</v>
      </c>
      <c r="I258" s="164">
        <v>0</v>
      </c>
      <c r="J258" s="164" t="s">
        <v>636</v>
      </c>
      <c r="K258" s="164">
        <v>0</v>
      </c>
      <c r="L258" s="164" t="s">
        <v>636</v>
      </c>
      <c r="M258" s="161" t="s">
        <v>636</v>
      </c>
      <c r="N258" s="91">
        <v>0</v>
      </c>
      <c r="O258" s="95" t="s">
        <v>828</v>
      </c>
    </row>
    <row r="259" spans="1:15">
      <c r="A259" s="11" t="s">
        <v>156</v>
      </c>
      <c r="B259" s="21" t="s">
        <v>54</v>
      </c>
      <c r="C259" s="21" t="s">
        <v>55</v>
      </c>
      <c r="E259" s="48" t="s">
        <v>858</v>
      </c>
      <c r="F259" s="22" t="s">
        <v>1023</v>
      </c>
      <c r="G259" s="21" t="s">
        <v>12</v>
      </c>
      <c r="H259" s="21" t="s">
        <v>12</v>
      </c>
      <c r="I259" s="164">
        <v>0</v>
      </c>
      <c r="J259" s="164" t="s">
        <v>636</v>
      </c>
      <c r="K259" s="164">
        <v>0</v>
      </c>
      <c r="L259" s="164" t="s">
        <v>636</v>
      </c>
      <c r="M259" s="161" t="s">
        <v>636</v>
      </c>
      <c r="N259" s="91">
        <v>0</v>
      </c>
      <c r="O259" s="95" t="s">
        <v>828</v>
      </c>
    </row>
    <row r="260" spans="1:15">
      <c r="A260" s="11" t="s">
        <v>156</v>
      </c>
      <c r="B260" s="21" t="s">
        <v>54</v>
      </c>
      <c r="C260" s="21" t="s">
        <v>55</v>
      </c>
      <c r="E260" s="48" t="s">
        <v>859</v>
      </c>
      <c r="F260" s="22" t="s">
        <v>1023</v>
      </c>
      <c r="G260" s="21" t="s">
        <v>12</v>
      </c>
      <c r="H260" s="21" t="s">
        <v>12</v>
      </c>
      <c r="I260" s="164">
        <v>0</v>
      </c>
      <c r="J260" s="164" t="s">
        <v>636</v>
      </c>
      <c r="K260" s="164">
        <v>0</v>
      </c>
      <c r="L260" s="164" t="s">
        <v>636</v>
      </c>
      <c r="M260" s="161" t="s">
        <v>636</v>
      </c>
      <c r="N260" s="91">
        <v>0</v>
      </c>
      <c r="O260" s="95" t="s">
        <v>828</v>
      </c>
    </row>
    <row r="261" spans="1:15">
      <c r="A261" s="11" t="s">
        <v>156</v>
      </c>
      <c r="B261" s="21" t="s">
        <v>54</v>
      </c>
      <c r="C261" s="21" t="s">
        <v>55</v>
      </c>
      <c r="D261" s="20"/>
      <c r="E261" s="34" t="s">
        <v>312</v>
      </c>
      <c r="F261" s="22" t="s">
        <v>1024</v>
      </c>
      <c r="G261" s="21" t="s">
        <v>17</v>
      </c>
      <c r="H261" s="21" t="s">
        <v>17</v>
      </c>
      <c r="I261" s="164">
        <v>1</v>
      </c>
      <c r="J261" s="164">
        <v>0</v>
      </c>
      <c r="K261" s="164">
        <v>0</v>
      </c>
      <c r="L261" s="164">
        <v>0</v>
      </c>
      <c r="M261" s="161">
        <v>1</v>
      </c>
      <c r="N261" s="91">
        <v>0</v>
      </c>
    </row>
    <row r="262" spans="1:15">
      <c r="A262" s="11" t="s">
        <v>156</v>
      </c>
      <c r="B262" s="21" t="s">
        <v>54</v>
      </c>
      <c r="C262" s="21" t="s">
        <v>55</v>
      </c>
      <c r="E262" s="48" t="s">
        <v>862</v>
      </c>
      <c r="F262" s="22" t="s">
        <v>1023</v>
      </c>
      <c r="G262" s="21" t="s">
        <v>12</v>
      </c>
      <c r="H262" s="21" t="s">
        <v>12</v>
      </c>
      <c r="I262" s="164">
        <v>0</v>
      </c>
      <c r="J262" s="164" t="s">
        <v>636</v>
      </c>
      <c r="K262" s="164">
        <v>0</v>
      </c>
      <c r="L262" s="164" t="s">
        <v>636</v>
      </c>
      <c r="M262" s="161" t="s">
        <v>636</v>
      </c>
      <c r="N262" s="91">
        <v>0</v>
      </c>
      <c r="O262" s="95" t="s">
        <v>828</v>
      </c>
    </row>
    <row r="263" spans="1:15">
      <c r="A263" s="11" t="s">
        <v>156</v>
      </c>
      <c r="B263" s="21" t="s">
        <v>54</v>
      </c>
      <c r="C263" s="21" t="s">
        <v>55</v>
      </c>
      <c r="E263" s="48" t="s">
        <v>860</v>
      </c>
      <c r="F263" s="22" t="s">
        <v>1023</v>
      </c>
      <c r="G263" s="21" t="s">
        <v>12</v>
      </c>
      <c r="H263" s="21" t="s">
        <v>12</v>
      </c>
      <c r="I263" s="164">
        <v>0</v>
      </c>
      <c r="J263" s="164" t="s">
        <v>636</v>
      </c>
      <c r="K263" s="164">
        <v>0</v>
      </c>
      <c r="L263" s="164" t="s">
        <v>636</v>
      </c>
      <c r="M263" s="161" t="s">
        <v>636</v>
      </c>
      <c r="N263" s="91">
        <v>0</v>
      </c>
      <c r="O263" s="95" t="s">
        <v>828</v>
      </c>
    </row>
    <row r="264" spans="1:15">
      <c r="A264" s="11" t="s">
        <v>156</v>
      </c>
      <c r="B264" s="21" t="s">
        <v>54</v>
      </c>
      <c r="C264" s="17" t="s">
        <v>55</v>
      </c>
      <c r="D264" s="16"/>
      <c r="E264" s="37" t="s">
        <v>861</v>
      </c>
      <c r="F264" s="22" t="s">
        <v>1023</v>
      </c>
      <c r="G264" s="21" t="s">
        <v>12</v>
      </c>
      <c r="H264" s="21" t="s">
        <v>12</v>
      </c>
      <c r="I264" s="164">
        <v>0</v>
      </c>
      <c r="J264" s="164" t="s">
        <v>636</v>
      </c>
      <c r="K264" s="164">
        <v>0</v>
      </c>
      <c r="L264" s="164" t="s">
        <v>636</v>
      </c>
      <c r="M264" s="161" t="s">
        <v>636</v>
      </c>
      <c r="N264" s="91">
        <v>0</v>
      </c>
      <c r="O264" s="95" t="s">
        <v>828</v>
      </c>
    </row>
    <row r="265" spans="1:15">
      <c r="A265" s="11" t="s">
        <v>156</v>
      </c>
      <c r="B265" s="20" t="s">
        <v>54</v>
      </c>
      <c r="C265" s="17" t="s">
        <v>534</v>
      </c>
      <c r="D265" s="16"/>
      <c r="E265" s="37" t="s">
        <v>570</v>
      </c>
      <c r="F265" s="22" t="s">
        <v>1024</v>
      </c>
      <c r="G265" s="21" t="s">
        <v>13</v>
      </c>
      <c r="H265" s="21" t="s">
        <v>13</v>
      </c>
      <c r="I265" s="164">
        <v>0</v>
      </c>
      <c r="J265" s="164">
        <v>1</v>
      </c>
      <c r="K265" s="164">
        <v>1</v>
      </c>
      <c r="L265" s="164">
        <v>0</v>
      </c>
      <c r="M265" s="161">
        <v>2</v>
      </c>
      <c r="N265" s="91">
        <v>0</v>
      </c>
    </row>
    <row r="266" spans="1:15">
      <c r="A266" s="11" t="s">
        <v>156</v>
      </c>
      <c r="B266" s="20" t="s">
        <v>54</v>
      </c>
      <c r="C266" s="17" t="s">
        <v>56</v>
      </c>
      <c r="D266" s="16"/>
      <c r="E266" s="37" t="s">
        <v>313</v>
      </c>
      <c r="F266" s="22" t="s">
        <v>1024</v>
      </c>
      <c r="G266" s="21" t="s">
        <v>17</v>
      </c>
      <c r="H266" s="21" t="s">
        <v>17</v>
      </c>
      <c r="I266" s="164">
        <v>1</v>
      </c>
      <c r="J266" s="164">
        <v>0</v>
      </c>
      <c r="K266" s="164">
        <v>0</v>
      </c>
      <c r="L266" s="164">
        <v>0</v>
      </c>
      <c r="M266" s="161">
        <v>1</v>
      </c>
      <c r="N266" s="91">
        <v>0</v>
      </c>
    </row>
    <row r="267" spans="1:15">
      <c r="A267" s="11" t="s">
        <v>156</v>
      </c>
      <c r="B267" s="20" t="s">
        <v>54</v>
      </c>
      <c r="C267" s="21" t="s">
        <v>57</v>
      </c>
      <c r="E267" s="48" t="s">
        <v>314</v>
      </c>
      <c r="F267" s="22" t="s">
        <v>1024</v>
      </c>
      <c r="G267" s="21" t="s">
        <v>17</v>
      </c>
      <c r="H267" s="21" t="s">
        <v>17</v>
      </c>
      <c r="I267" s="164">
        <v>1</v>
      </c>
      <c r="J267" s="164">
        <v>0</v>
      </c>
      <c r="K267" s="164">
        <v>0</v>
      </c>
      <c r="L267" s="164">
        <v>0</v>
      </c>
      <c r="M267" s="161">
        <v>1</v>
      </c>
      <c r="N267" s="91">
        <v>0</v>
      </c>
    </row>
    <row r="268" spans="1:15">
      <c r="A268" s="11" t="s">
        <v>156</v>
      </c>
      <c r="B268" s="20" t="s">
        <v>54</v>
      </c>
      <c r="C268" s="21" t="s">
        <v>57</v>
      </c>
      <c r="E268" s="48" t="s">
        <v>906</v>
      </c>
      <c r="F268" s="22" t="s">
        <v>1023</v>
      </c>
      <c r="G268" s="21" t="s">
        <v>17</v>
      </c>
      <c r="H268" s="21" t="s">
        <v>17</v>
      </c>
      <c r="I268" s="164">
        <v>1</v>
      </c>
      <c r="J268" s="164" t="s">
        <v>636</v>
      </c>
      <c r="K268" s="164">
        <v>0</v>
      </c>
      <c r="L268" s="164" t="s">
        <v>636</v>
      </c>
      <c r="M268" s="161" t="s">
        <v>636</v>
      </c>
      <c r="N268" s="91">
        <v>0</v>
      </c>
      <c r="O268" s="95" t="s">
        <v>828</v>
      </c>
    </row>
    <row r="269" spans="1:15">
      <c r="A269" s="11" t="s">
        <v>156</v>
      </c>
      <c r="B269" s="20" t="s">
        <v>54</v>
      </c>
      <c r="C269" s="21" t="s">
        <v>57</v>
      </c>
      <c r="D269" s="20"/>
      <c r="E269" s="34" t="s">
        <v>315</v>
      </c>
      <c r="F269" s="22" t="s">
        <v>1024</v>
      </c>
      <c r="G269" s="21" t="s">
        <v>17</v>
      </c>
      <c r="H269" s="21" t="s">
        <v>17</v>
      </c>
      <c r="I269" s="164">
        <v>1</v>
      </c>
      <c r="J269" s="164">
        <v>0</v>
      </c>
      <c r="K269" s="164">
        <v>0</v>
      </c>
      <c r="L269" s="164">
        <v>0</v>
      </c>
      <c r="M269" s="161">
        <v>1</v>
      </c>
      <c r="N269" s="91">
        <v>0</v>
      </c>
    </row>
    <row r="270" spans="1:15">
      <c r="A270" s="11" t="s">
        <v>156</v>
      </c>
      <c r="B270" s="11" t="s">
        <v>54</v>
      </c>
      <c r="C270" s="21" t="s">
        <v>57</v>
      </c>
      <c r="E270" s="34" t="s">
        <v>316</v>
      </c>
      <c r="F270" s="22" t="s">
        <v>1024</v>
      </c>
      <c r="G270" s="21" t="s">
        <v>17</v>
      </c>
      <c r="H270" s="21" t="s">
        <v>17</v>
      </c>
      <c r="I270" s="164">
        <v>1</v>
      </c>
      <c r="J270" s="164">
        <v>0</v>
      </c>
      <c r="K270" s="164">
        <v>0</v>
      </c>
      <c r="L270" s="164">
        <v>0</v>
      </c>
      <c r="M270" s="161">
        <v>1</v>
      </c>
      <c r="N270" s="91">
        <v>0</v>
      </c>
    </row>
    <row r="271" spans="1:15">
      <c r="A271" s="11" t="s">
        <v>156</v>
      </c>
      <c r="B271" s="11" t="s">
        <v>54</v>
      </c>
      <c r="C271" s="21" t="s">
        <v>57</v>
      </c>
      <c r="E271" s="34" t="s">
        <v>521</v>
      </c>
      <c r="F271" s="22" t="s">
        <v>1023</v>
      </c>
      <c r="G271" s="21" t="s">
        <v>13</v>
      </c>
      <c r="H271" s="21" t="s">
        <v>13</v>
      </c>
      <c r="I271" s="164" t="s">
        <v>636</v>
      </c>
      <c r="J271" s="164">
        <v>1</v>
      </c>
      <c r="K271" s="164" t="s">
        <v>636</v>
      </c>
      <c r="L271" s="164" t="s">
        <v>636</v>
      </c>
      <c r="M271" s="161" t="s">
        <v>636</v>
      </c>
      <c r="N271" s="91">
        <v>0</v>
      </c>
      <c r="O271" s="95" t="s">
        <v>782</v>
      </c>
    </row>
    <row r="272" spans="1:15">
      <c r="A272" s="11" t="s">
        <v>156</v>
      </c>
      <c r="B272" s="16" t="s">
        <v>54</v>
      </c>
      <c r="C272" s="17" t="s">
        <v>57</v>
      </c>
      <c r="D272" s="16"/>
      <c r="E272" s="37" t="s">
        <v>317</v>
      </c>
      <c r="F272" s="22" t="s">
        <v>1024</v>
      </c>
      <c r="G272" s="21" t="s">
        <v>17</v>
      </c>
      <c r="H272" s="21" t="s">
        <v>17</v>
      </c>
      <c r="I272" s="164">
        <v>1</v>
      </c>
      <c r="J272" s="164">
        <v>0</v>
      </c>
      <c r="K272" s="164">
        <v>0</v>
      </c>
      <c r="L272" s="164">
        <v>0</v>
      </c>
      <c r="M272" s="161">
        <v>1</v>
      </c>
      <c r="N272" s="91">
        <v>0</v>
      </c>
    </row>
    <row r="273" spans="1:15">
      <c r="A273" s="11" t="s">
        <v>156</v>
      </c>
      <c r="B273" s="20" t="s">
        <v>877</v>
      </c>
      <c r="C273" s="21" t="s">
        <v>878</v>
      </c>
      <c r="D273" s="20"/>
      <c r="E273" s="34" t="s">
        <v>879</v>
      </c>
      <c r="F273" s="22" t="s">
        <v>1023</v>
      </c>
      <c r="G273" s="21" t="s">
        <v>12</v>
      </c>
      <c r="H273" s="21" t="s">
        <v>12</v>
      </c>
      <c r="I273" s="164">
        <v>0</v>
      </c>
      <c r="J273" s="164" t="s">
        <v>636</v>
      </c>
      <c r="K273" s="164">
        <v>0</v>
      </c>
      <c r="L273" s="164" t="s">
        <v>636</v>
      </c>
      <c r="M273" s="161" t="s">
        <v>636</v>
      </c>
      <c r="N273" s="91">
        <v>0</v>
      </c>
      <c r="O273" s="95" t="s">
        <v>828</v>
      </c>
    </row>
    <row r="274" spans="1:15">
      <c r="A274" s="11" t="s">
        <v>156</v>
      </c>
      <c r="B274" s="20" t="s">
        <v>877</v>
      </c>
      <c r="C274" s="21" t="s">
        <v>895</v>
      </c>
      <c r="D274" s="20"/>
      <c r="E274" s="34" t="s">
        <v>894</v>
      </c>
      <c r="F274" s="22" t="s">
        <v>1023</v>
      </c>
      <c r="G274" s="21" t="s">
        <v>12</v>
      </c>
      <c r="H274" s="21" t="s">
        <v>12</v>
      </c>
      <c r="I274" s="164">
        <v>0</v>
      </c>
      <c r="J274" s="164" t="s">
        <v>636</v>
      </c>
      <c r="K274" s="164">
        <v>0</v>
      </c>
      <c r="L274" s="164" t="s">
        <v>636</v>
      </c>
      <c r="M274" s="161" t="s">
        <v>636</v>
      </c>
      <c r="N274" s="91">
        <v>0</v>
      </c>
      <c r="O274" s="95" t="s">
        <v>828</v>
      </c>
    </row>
    <row r="275" spans="1:15">
      <c r="A275" s="11" t="s">
        <v>156</v>
      </c>
      <c r="B275" s="15" t="s">
        <v>58</v>
      </c>
      <c r="C275" s="15" t="s">
        <v>59</v>
      </c>
      <c r="D275" s="14"/>
      <c r="E275" s="33" t="s">
        <v>318</v>
      </c>
      <c r="F275" s="22" t="s">
        <v>1024</v>
      </c>
      <c r="G275" s="21" t="s">
        <v>49</v>
      </c>
      <c r="H275" s="21" t="s">
        <v>13</v>
      </c>
      <c r="I275" s="164">
        <v>0</v>
      </c>
      <c r="J275" s="164">
        <v>0</v>
      </c>
      <c r="K275" s="164">
        <v>1</v>
      </c>
      <c r="L275" s="164">
        <v>1</v>
      </c>
      <c r="M275" s="161">
        <v>2</v>
      </c>
      <c r="N275" s="91">
        <v>0</v>
      </c>
    </row>
    <row r="276" spans="1:15">
      <c r="A276" s="11" t="s">
        <v>156</v>
      </c>
      <c r="B276" s="20" t="s">
        <v>58</v>
      </c>
      <c r="C276" s="17" t="s">
        <v>59</v>
      </c>
      <c r="D276" s="16"/>
      <c r="E276" s="37" t="s">
        <v>197</v>
      </c>
      <c r="F276" s="22" t="s">
        <v>1024</v>
      </c>
      <c r="G276" s="21" t="s">
        <v>18</v>
      </c>
      <c r="H276" s="21" t="s">
        <v>12</v>
      </c>
      <c r="I276" s="164">
        <v>0</v>
      </c>
      <c r="J276" s="164">
        <v>0</v>
      </c>
      <c r="K276" s="164">
        <v>0</v>
      </c>
      <c r="L276" s="164">
        <v>1</v>
      </c>
      <c r="M276" s="161">
        <v>1</v>
      </c>
      <c r="N276" s="91">
        <v>0</v>
      </c>
    </row>
    <row r="277" spans="1:15">
      <c r="A277" s="11" t="s">
        <v>156</v>
      </c>
      <c r="B277" s="14" t="s">
        <v>60</v>
      </c>
      <c r="C277" s="21" t="s">
        <v>537</v>
      </c>
      <c r="D277" s="20"/>
      <c r="E277" s="34" t="s">
        <v>198</v>
      </c>
      <c r="F277" s="22" t="s">
        <v>1024</v>
      </c>
      <c r="G277" s="21" t="s">
        <v>12</v>
      </c>
      <c r="H277" s="21" t="s">
        <v>12</v>
      </c>
      <c r="I277" s="164">
        <v>0</v>
      </c>
      <c r="J277" s="164">
        <v>0</v>
      </c>
      <c r="K277" s="164">
        <v>0</v>
      </c>
      <c r="L277" s="164">
        <v>0</v>
      </c>
      <c r="M277" s="161">
        <v>0</v>
      </c>
      <c r="N277" s="91">
        <v>0</v>
      </c>
    </row>
    <row r="278" spans="1:15">
      <c r="A278" s="11" t="s">
        <v>156</v>
      </c>
      <c r="B278" s="20" t="s">
        <v>60</v>
      </c>
      <c r="C278" s="17" t="s">
        <v>537</v>
      </c>
      <c r="D278" s="16"/>
      <c r="E278" s="37" t="s">
        <v>856</v>
      </c>
      <c r="F278" s="22" t="s">
        <v>1023</v>
      </c>
      <c r="G278" s="21" t="s">
        <v>12</v>
      </c>
      <c r="H278" s="21" t="s">
        <v>12</v>
      </c>
      <c r="I278" s="164">
        <v>0</v>
      </c>
      <c r="J278" s="164" t="s">
        <v>636</v>
      </c>
      <c r="K278" s="164">
        <v>0</v>
      </c>
      <c r="L278" s="164" t="s">
        <v>636</v>
      </c>
      <c r="M278" s="161" t="s">
        <v>636</v>
      </c>
      <c r="N278" s="91">
        <v>0</v>
      </c>
      <c r="O278" s="95" t="s">
        <v>828</v>
      </c>
    </row>
    <row r="279" spans="1:15">
      <c r="A279" s="13" t="s">
        <v>156</v>
      </c>
      <c r="B279" s="13" t="s">
        <v>60</v>
      </c>
      <c r="C279" s="13" t="s">
        <v>142</v>
      </c>
      <c r="D279" s="20"/>
      <c r="E279" s="34" t="s">
        <v>975</v>
      </c>
      <c r="F279" s="22" t="s">
        <v>1023</v>
      </c>
      <c r="G279" s="21" t="s">
        <v>17</v>
      </c>
      <c r="H279" s="21" t="s">
        <v>17</v>
      </c>
      <c r="I279" s="164">
        <v>1</v>
      </c>
      <c r="J279" s="164" t="s">
        <v>636</v>
      </c>
      <c r="K279" s="164">
        <v>0</v>
      </c>
      <c r="L279" s="164" t="s">
        <v>636</v>
      </c>
      <c r="M279" s="161" t="s">
        <v>636</v>
      </c>
      <c r="N279" s="91">
        <v>0</v>
      </c>
      <c r="O279" s="95" t="s">
        <v>828</v>
      </c>
    </row>
    <row r="280" spans="1:15">
      <c r="A280" s="11" t="s">
        <v>156</v>
      </c>
      <c r="B280" s="20" t="s">
        <v>60</v>
      </c>
      <c r="C280" s="21" t="s">
        <v>142</v>
      </c>
      <c r="D280" s="21"/>
      <c r="E280" s="34" t="s">
        <v>319</v>
      </c>
      <c r="F280" s="22" t="s">
        <v>1024</v>
      </c>
      <c r="G280" s="21" t="s">
        <v>17</v>
      </c>
      <c r="H280" s="21" t="s">
        <v>17</v>
      </c>
      <c r="I280" s="164">
        <v>1</v>
      </c>
      <c r="J280" s="164">
        <v>0</v>
      </c>
      <c r="K280" s="164">
        <v>0</v>
      </c>
      <c r="L280" s="164">
        <v>0</v>
      </c>
      <c r="M280" s="161">
        <v>1</v>
      </c>
      <c r="N280" s="91">
        <v>0</v>
      </c>
    </row>
    <row r="281" spans="1:15" ht="15">
      <c r="A281" s="11" t="s">
        <v>156</v>
      </c>
      <c r="B281" s="21" t="s">
        <v>60</v>
      </c>
      <c r="C281" s="21" t="s">
        <v>142</v>
      </c>
      <c r="D281" s="21"/>
      <c r="E281" s="34" t="s">
        <v>571</v>
      </c>
      <c r="F281" s="22" t="s">
        <v>1032</v>
      </c>
      <c r="G281" s="21" t="s">
        <v>13</v>
      </c>
      <c r="H281" s="21" t="s">
        <v>13</v>
      </c>
      <c r="I281" s="164">
        <v>0</v>
      </c>
      <c r="J281" s="164">
        <v>0</v>
      </c>
      <c r="K281" s="164">
        <v>1</v>
      </c>
      <c r="L281" s="164">
        <v>0</v>
      </c>
      <c r="M281" s="161">
        <v>1</v>
      </c>
      <c r="N281" s="91">
        <v>0</v>
      </c>
    </row>
    <row r="282" spans="1:15">
      <c r="A282" s="11" t="s">
        <v>156</v>
      </c>
      <c r="B282" s="21" t="s">
        <v>60</v>
      </c>
      <c r="C282" s="21" t="s">
        <v>142</v>
      </c>
      <c r="D282" s="21"/>
      <c r="E282" s="34" t="s">
        <v>854</v>
      </c>
      <c r="F282" s="22" t="s">
        <v>1023</v>
      </c>
      <c r="G282" s="21" t="s">
        <v>12</v>
      </c>
      <c r="H282" s="21" t="s">
        <v>12</v>
      </c>
      <c r="I282" s="164">
        <v>0</v>
      </c>
      <c r="J282" s="164" t="s">
        <v>636</v>
      </c>
      <c r="K282" s="164">
        <v>0</v>
      </c>
      <c r="L282" s="164" t="s">
        <v>636</v>
      </c>
      <c r="M282" s="161" t="s">
        <v>636</v>
      </c>
      <c r="N282" s="91">
        <v>0</v>
      </c>
      <c r="O282" s="95" t="s">
        <v>828</v>
      </c>
    </row>
    <row r="283" spans="1:15">
      <c r="A283" s="11" t="s">
        <v>156</v>
      </c>
      <c r="B283" s="21" t="s">
        <v>60</v>
      </c>
      <c r="C283" s="21" t="s">
        <v>142</v>
      </c>
      <c r="D283" s="20"/>
      <c r="E283" s="34" t="s">
        <v>882</v>
      </c>
      <c r="F283" s="22" t="s">
        <v>1024</v>
      </c>
      <c r="G283" s="21" t="s">
        <v>17</v>
      </c>
      <c r="H283" s="21" t="s">
        <v>17</v>
      </c>
      <c r="I283" s="164">
        <v>1</v>
      </c>
      <c r="J283" s="164">
        <v>0</v>
      </c>
      <c r="K283" s="164">
        <v>0</v>
      </c>
      <c r="L283" s="164">
        <v>0</v>
      </c>
      <c r="M283" s="161">
        <v>1</v>
      </c>
      <c r="N283" s="91">
        <v>0</v>
      </c>
    </row>
    <row r="284" spans="1:15">
      <c r="A284" s="11" t="s">
        <v>156</v>
      </c>
      <c r="B284" s="21" t="s">
        <v>60</v>
      </c>
      <c r="C284" s="21" t="s">
        <v>142</v>
      </c>
      <c r="D284" s="21"/>
      <c r="E284" s="34" t="s">
        <v>881</v>
      </c>
      <c r="F284" s="22" t="s">
        <v>1023</v>
      </c>
      <c r="G284" s="21" t="s">
        <v>17</v>
      </c>
      <c r="H284" s="21" t="s">
        <v>17</v>
      </c>
      <c r="I284" s="164">
        <v>1</v>
      </c>
      <c r="J284" s="164" t="s">
        <v>636</v>
      </c>
      <c r="K284" s="164">
        <v>0</v>
      </c>
      <c r="L284" s="164" t="s">
        <v>636</v>
      </c>
      <c r="M284" s="161" t="s">
        <v>636</v>
      </c>
      <c r="N284" s="91">
        <v>0</v>
      </c>
      <c r="O284" s="95" t="s">
        <v>828</v>
      </c>
    </row>
    <row r="285" spans="1:15">
      <c r="A285" s="11" t="s">
        <v>156</v>
      </c>
      <c r="B285" s="21" t="s">
        <v>60</v>
      </c>
      <c r="C285" s="21" t="s">
        <v>142</v>
      </c>
      <c r="D285" s="21"/>
      <c r="E285" s="34" t="s">
        <v>855</v>
      </c>
      <c r="F285" s="22" t="s">
        <v>1023</v>
      </c>
      <c r="G285" s="21" t="s">
        <v>12</v>
      </c>
      <c r="H285" s="21" t="s">
        <v>12</v>
      </c>
      <c r="I285" s="164">
        <v>0</v>
      </c>
      <c r="J285" s="164" t="s">
        <v>636</v>
      </c>
      <c r="K285" s="164">
        <v>0</v>
      </c>
      <c r="L285" s="164" t="s">
        <v>636</v>
      </c>
      <c r="M285" s="161" t="s">
        <v>636</v>
      </c>
      <c r="N285" s="91">
        <v>0</v>
      </c>
      <c r="O285" s="95" t="s">
        <v>828</v>
      </c>
    </row>
    <row r="286" spans="1:15">
      <c r="A286" s="11" t="s">
        <v>156</v>
      </c>
      <c r="B286" s="21" t="s">
        <v>60</v>
      </c>
      <c r="C286" s="21" t="s">
        <v>142</v>
      </c>
      <c r="D286" s="20"/>
      <c r="E286" s="34" t="s">
        <v>883</v>
      </c>
      <c r="F286" s="22" t="s">
        <v>1023</v>
      </c>
      <c r="G286" s="21" t="s">
        <v>21</v>
      </c>
      <c r="H286" s="21" t="s">
        <v>21</v>
      </c>
      <c r="I286" s="164">
        <v>1</v>
      </c>
      <c r="J286" s="164" t="s">
        <v>636</v>
      </c>
      <c r="K286" s="164">
        <v>0</v>
      </c>
      <c r="L286" s="164" t="s">
        <v>636</v>
      </c>
      <c r="M286" s="161" t="s">
        <v>636</v>
      </c>
      <c r="N286" s="91">
        <v>1</v>
      </c>
      <c r="O286" s="95" t="s">
        <v>828</v>
      </c>
    </row>
    <row r="287" spans="1:15">
      <c r="A287" s="11" t="s">
        <v>156</v>
      </c>
      <c r="B287" s="17" t="s">
        <v>60</v>
      </c>
      <c r="C287" s="17" t="s">
        <v>142</v>
      </c>
      <c r="D287" s="16"/>
      <c r="E287" s="37" t="s">
        <v>976</v>
      </c>
      <c r="F287" s="22" t="s">
        <v>1023</v>
      </c>
      <c r="G287" s="21" t="s">
        <v>17</v>
      </c>
      <c r="H287" s="21" t="s">
        <v>17</v>
      </c>
      <c r="I287" s="164">
        <v>1</v>
      </c>
      <c r="J287" s="164" t="s">
        <v>636</v>
      </c>
      <c r="K287" s="164">
        <v>0</v>
      </c>
      <c r="L287" s="164" t="s">
        <v>636</v>
      </c>
      <c r="M287" s="161" t="s">
        <v>636</v>
      </c>
      <c r="N287" s="91">
        <v>0</v>
      </c>
      <c r="O287" s="95" t="s">
        <v>828</v>
      </c>
    </row>
    <row r="288" spans="1:15">
      <c r="A288" s="11" t="s">
        <v>156</v>
      </c>
      <c r="B288" s="20" t="s">
        <v>61</v>
      </c>
      <c r="C288" s="21" t="s">
        <v>127</v>
      </c>
      <c r="D288" s="20"/>
      <c r="E288" s="34" t="s">
        <v>199</v>
      </c>
      <c r="F288" s="22" t="s">
        <v>1024</v>
      </c>
      <c r="G288" s="21" t="s">
        <v>12</v>
      </c>
      <c r="H288" s="21" t="s">
        <v>12</v>
      </c>
      <c r="I288" s="164">
        <v>0</v>
      </c>
      <c r="J288" s="164">
        <v>0</v>
      </c>
      <c r="K288" s="164">
        <v>0</v>
      </c>
      <c r="L288" s="164">
        <v>1</v>
      </c>
      <c r="M288" s="161">
        <v>1</v>
      </c>
      <c r="N288" s="91">
        <v>0</v>
      </c>
    </row>
    <row r="289" spans="1:15">
      <c r="A289" s="11" t="s">
        <v>156</v>
      </c>
      <c r="B289" s="20" t="s">
        <v>61</v>
      </c>
      <c r="C289" s="21" t="s">
        <v>127</v>
      </c>
      <c r="D289" s="20"/>
      <c r="E289" s="34" t="s">
        <v>200</v>
      </c>
      <c r="F289" s="22" t="s">
        <v>1024</v>
      </c>
      <c r="G289" s="21" t="s">
        <v>12</v>
      </c>
      <c r="H289" s="21" t="s">
        <v>12</v>
      </c>
      <c r="I289" s="164">
        <v>0</v>
      </c>
      <c r="J289" s="164">
        <v>0</v>
      </c>
      <c r="K289" s="164">
        <v>0</v>
      </c>
      <c r="L289" s="164">
        <v>0</v>
      </c>
      <c r="M289" s="161">
        <v>0</v>
      </c>
      <c r="N289" s="91">
        <v>0</v>
      </c>
    </row>
    <row r="290" spans="1:15">
      <c r="A290" s="11" t="s">
        <v>156</v>
      </c>
      <c r="B290" s="20" t="s">
        <v>61</v>
      </c>
      <c r="C290" s="21" t="s">
        <v>127</v>
      </c>
      <c r="D290" s="20"/>
      <c r="E290" s="34" t="s">
        <v>320</v>
      </c>
      <c r="F290" s="22" t="s">
        <v>1024</v>
      </c>
      <c r="G290" s="21" t="s">
        <v>17</v>
      </c>
      <c r="H290" s="21" t="s">
        <v>17</v>
      </c>
      <c r="I290" s="164">
        <v>1</v>
      </c>
      <c r="J290" s="164">
        <v>0</v>
      </c>
      <c r="K290" s="164">
        <v>0</v>
      </c>
      <c r="L290" s="164">
        <v>0</v>
      </c>
      <c r="M290" s="161">
        <v>1</v>
      </c>
      <c r="N290" s="91">
        <v>0</v>
      </c>
    </row>
    <row r="291" spans="1:15">
      <c r="A291" s="11" t="s">
        <v>156</v>
      </c>
      <c r="B291" s="20" t="s">
        <v>61</v>
      </c>
      <c r="C291" s="21" t="s">
        <v>127</v>
      </c>
      <c r="D291" s="20"/>
      <c r="E291" s="34" t="s">
        <v>201</v>
      </c>
      <c r="F291" s="22" t="s">
        <v>1024</v>
      </c>
      <c r="G291" s="21" t="s">
        <v>12</v>
      </c>
      <c r="H291" s="21" t="s">
        <v>12</v>
      </c>
      <c r="I291" s="164">
        <v>0</v>
      </c>
      <c r="J291" s="164">
        <v>0</v>
      </c>
      <c r="K291" s="164">
        <v>0</v>
      </c>
      <c r="L291" s="164">
        <v>0</v>
      </c>
      <c r="M291" s="161">
        <v>0</v>
      </c>
      <c r="N291" s="91">
        <v>0</v>
      </c>
    </row>
    <row r="292" spans="1:15">
      <c r="A292" s="11" t="s">
        <v>156</v>
      </c>
      <c r="B292" s="11" t="s">
        <v>61</v>
      </c>
      <c r="C292" s="21" t="s">
        <v>127</v>
      </c>
      <c r="E292" s="48" t="s">
        <v>321</v>
      </c>
      <c r="F292" s="22" t="s">
        <v>1024</v>
      </c>
      <c r="G292" s="21" t="s">
        <v>17</v>
      </c>
      <c r="H292" s="21" t="s">
        <v>17</v>
      </c>
      <c r="I292" s="164">
        <v>1</v>
      </c>
      <c r="J292" s="164">
        <v>0</v>
      </c>
      <c r="K292" s="164">
        <v>0</v>
      </c>
      <c r="L292" s="164">
        <v>0</v>
      </c>
      <c r="M292" s="161">
        <v>1</v>
      </c>
      <c r="N292" s="91">
        <v>0</v>
      </c>
    </row>
    <row r="293" spans="1:15">
      <c r="A293" s="11" t="s">
        <v>156</v>
      </c>
      <c r="B293" s="20" t="s">
        <v>61</v>
      </c>
      <c r="C293" s="21" t="s">
        <v>127</v>
      </c>
      <c r="D293" s="20"/>
      <c r="E293" s="34" t="s">
        <v>322</v>
      </c>
      <c r="F293" s="22" t="s">
        <v>1024</v>
      </c>
      <c r="G293" s="21" t="s">
        <v>17</v>
      </c>
      <c r="H293" s="21" t="s">
        <v>17</v>
      </c>
      <c r="I293" s="164">
        <v>1</v>
      </c>
      <c r="J293" s="164">
        <v>0</v>
      </c>
      <c r="K293" s="164">
        <v>0</v>
      </c>
      <c r="L293" s="164">
        <v>0</v>
      </c>
      <c r="M293" s="161">
        <v>1</v>
      </c>
      <c r="N293" s="91">
        <v>0</v>
      </c>
    </row>
    <row r="294" spans="1:15" s="4" customFormat="1">
      <c r="A294" s="5" t="s">
        <v>156</v>
      </c>
      <c r="B294" s="7" t="s">
        <v>61</v>
      </c>
      <c r="C294" s="6" t="s">
        <v>127</v>
      </c>
      <c r="D294" s="6"/>
      <c r="E294" s="144" t="s">
        <v>675</v>
      </c>
      <c r="F294" s="146" t="s">
        <v>745</v>
      </c>
      <c r="G294" s="146" t="s">
        <v>12</v>
      </c>
      <c r="H294" s="146" t="s">
        <v>12</v>
      </c>
      <c r="I294" s="165">
        <v>0</v>
      </c>
      <c r="J294" s="165">
        <v>0</v>
      </c>
      <c r="K294" s="165">
        <v>0</v>
      </c>
      <c r="L294" s="165">
        <v>0</v>
      </c>
      <c r="M294" s="162">
        <v>0</v>
      </c>
      <c r="N294" s="90">
        <v>0</v>
      </c>
      <c r="O294" s="97"/>
    </row>
    <row r="295" spans="1:15">
      <c r="A295" s="11" t="s">
        <v>156</v>
      </c>
      <c r="B295" s="20" t="s">
        <v>61</v>
      </c>
      <c r="C295" s="21" t="s">
        <v>127</v>
      </c>
      <c r="D295" s="20"/>
      <c r="E295" s="34" t="s">
        <v>884</v>
      </c>
      <c r="F295" s="22" t="s">
        <v>1023</v>
      </c>
      <c r="G295" s="21" t="s">
        <v>17</v>
      </c>
      <c r="H295" s="21" t="s">
        <v>17</v>
      </c>
      <c r="I295" s="164">
        <v>1</v>
      </c>
      <c r="J295" s="164" t="s">
        <v>636</v>
      </c>
      <c r="K295" s="164" t="s">
        <v>636</v>
      </c>
      <c r="L295" s="164" t="s">
        <v>636</v>
      </c>
      <c r="M295" s="161" t="s">
        <v>636</v>
      </c>
      <c r="N295" s="91">
        <v>0</v>
      </c>
      <c r="O295" s="95" t="s">
        <v>885</v>
      </c>
    </row>
    <row r="296" spans="1:15">
      <c r="A296" s="11" t="s">
        <v>156</v>
      </c>
      <c r="B296" s="20" t="s">
        <v>61</v>
      </c>
      <c r="C296" s="21" t="s">
        <v>127</v>
      </c>
      <c r="D296" s="20"/>
      <c r="E296" s="34" t="s">
        <v>889</v>
      </c>
      <c r="F296" s="22" t="s">
        <v>1023</v>
      </c>
      <c r="G296" s="21" t="s">
        <v>12</v>
      </c>
      <c r="H296" s="21" t="s">
        <v>12</v>
      </c>
      <c r="I296" s="164">
        <v>0</v>
      </c>
      <c r="J296" s="164">
        <v>0</v>
      </c>
      <c r="K296" s="164">
        <v>0</v>
      </c>
      <c r="L296" s="164">
        <v>0</v>
      </c>
      <c r="M296" s="161">
        <v>0</v>
      </c>
      <c r="N296" s="91">
        <v>0</v>
      </c>
      <c r="O296" s="95" t="s">
        <v>890</v>
      </c>
    </row>
    <row r="297" spans="1:15">
      <c r="A297" s="11" t="s">
        <v>156</v>
      </c>
      <c r="B297" s="20" t="s">
        <v>61</v>
      </c>
      <c r="C297" s="17" t="s">
        <v>127</v>
      </c>
      <c r="D297" s="16"/>
      <c r="E297" s="37" t="s">
        <v>886</v>
      </c>
      <c r="F297" s="22" t="s">
        <v>1023</v>
      </c>
      <c r="G297" s="21" t="s">
        <v>13</v>
      </c>
      <c r="H297" s="21" t="s">
        <v>13</v>
      </c>
      <c r="I297" s="164">
        <v>0</v>
      </c>
      <c r="J297" s="164">
        <v>0</v>
      </c>
      <c r="K297" s="164">
        <v>1</v>
      </c>
      <c r="L297" s="164">
        <v>0</v>
      </c>
      <c r="M297" s="161">
        <v>1</v>
      </c>
      <c r="N297" s="91">
        <v>0</v>
      </c>
      <c r="O297" s="95" t="s">
        <v>888</v>
      </c>
    </row>
    <row r="298" spans="1:15">
      <c r="A298" s="11" t="s">
        <v>156</v>
      </c>
      <c r="B298" s="11" t="s">
        <v>61</v>
      </c>
      <c r="C298" s="21" t="s">
        <v>907</v>
      </c>
      <c r="D298" s="20"/>
      <c r="E298" s="34" t="s">
        <v>910</v>
      </c>
      <c r="F298" s="22" t="s">
        <v>1023</v>
      </c>
      <c r="G298" s="21" t="s">
        <v>17</v>
      </c>
      <c r="H298" s="21" t="s">
        <v>17</v>
      </c>
      <c r="I298" s="164">
        <v>1</v>
      </c>
      <c r="J298" s="164" t="s">
        <v>636</v>
      </c>
      <c r="K298" s="164" t="s">
        <v>636</v>
      </c>
      <c r="L298" s="164" t="s">
        <v>636</v>
      </c>
      <c r="M298" s="161" t="s">
        <v>636</v>
      </c>
      <c r="N298" s="91">
        <v>0</v>
      </c>
      <c r="O298" s="95" t="s">
        <v>909</v>
      </c>
    </row>
    <row r="299" spans="1:15">
      <c r="A299" s="11" t="s">
        <v>156</v>
      </c>
      <c r="B299" s="11" t="s">
        <v>61</v>
      </c>
      <c r="C299" s="17" t="s">
        <v>907</v>
      </c>
      <c r="D299" s="16"/>
      <c r="E299" s="37" t="s">
        <v>1035</v>
      </c>
      <c r="F299" s="22" t="s">
        <v>1023</v>
      </c>
      <c r="G299" s="21" t="s">
        <v>17</v>
      </c>
      <c r="H299" s="21" t="s">
        <v>17</v>
      </c>
      <c r="I299" s="164">
        <v>1</v>
      </c>
      <c r="J299" s="164" t="s">
        <v>636</v>
      </c>
      <c r="K299" s="164" t="s">
        <v>636</v>
      </c>
      <c r="L299" s="164" t="s">
        <v>636</v>
      </c>
      <c r="M299" s="161" t="s">
        <v>636</v>
      </c>
      <c r="N299" s="91">
        <v>0</v>
      </c>
      <c r="O299" s="95" t="s">
        <v>909</v>
      </c>
    </row>
    <row r="300" spans="1:15">
      <c r="A300" s="11" t="s">
        <v>156</v>
      </c>
      <c r="B300" s="11" t="s">
        <v>61</v>
      </c>
      <c r="C300" s="21" t="s">
        <v>62</v>
      </c>
      <c r="D300" s="22"/>
      <c r="E300" s="48" t="s">
        <v>933</v>
      </c>
      <c r="F300" s="22" t="s">
        <v>1023</v>
      </c>
      <c r="G300" s="21" t="s">
        <v>12</v>
      </c>
      <c r="H300" s="21" t="s">
        <v>12</v>
      </c>
      <c r="I300" s="164">
        <v>0</v>
      </c>
      <c r="J300" s="164" t="s">
        <v>636</v>
      </c>
      <c r="K300" s="164">
        <v>0</v>
      </c>
      <c r="L300" s="164" t="s">
        <v>636</v>
      </c>
      <c r="M300" s="161" t="s">
        <v>636</v>
      </c>
      <c r="N300" s="91">
        <v>0</v>
      </c>
      <c r="O300" s="95" t="s">
        <v>923</v>
      </c>
    </row>
    <row r="301" spans="1:15">
      <c r="A301" s="11" t="s">
        <v>156</v>
      </c>
      <c r="B301" s="11" t="s">
        <v>61</v>
      </c>
      <c r="C301" s="21" t="s">
        <v>62</v>
      </c>
      <c r="D301" s="22"/>
      <c r="E301" s="48" t="s">
        <v>934</v>
      </c>
      <c r="F301" s="22" t="s">
        <v>1023</v>
      </c>
      <c r="G301" s="21" t="s">
        <v>17</v>
      </c>
      <c r="H301" s="21" t="s">
        <v>17</v>
      </c>
      <c r="I301" s="164">
        <v>1</v>
      </c>
      <c r="J301" s="164" t="s">
        <v>636</v>
      </c>
      <c r="K301" s="164">
        <v>0</v>
      </c>
      <c r="L301" s="164" t="s">
        <v>636</v>
      </c>
      <c r="M301" s="161" t="s">
        <v>636</v>
      </c>
      <c r="N301" s="91">
        <v>0</v>
      </c>
      <c r="O301" s="95" t="s">
        <v>923</v>
      </c>
    </row>
    <row r="302" spans="1:15">
      <c r="A302" s="11" t="s">
        <v>156</v>
      </c>
      <c r="B302" s="11" t="s">
        <v>61</v>
      </c>
      <c r="C302" s="21" t="s">
        <v>62</v>
      </c>
      <c r="D302" s="22"/>
      <c r="E302" s="34" t="s">
        <v>912</v>
      </c>
      <c r="F302" s="22" t="s">
        <v>1024</v>
      </c>
      <c r="G302" s="21" t="s">
        <v>21</v>
      </c>
      <c r="H302" s="21" t="s">
        <v>21</v>
      </c>
      <c r="I302" s="164">
        <v>1</v>
      </c>
      <c r="J302" s="164">
        <v>0</v>
      </c>
      <c r="K302" s="164">
        <v>0</v>
      </c>
      <c r="L302" s="164">
        <v>0</v>
      </c>
      <c r="M302" s="161">
        <v>1</v>
      </c>
      <c r="N302" s="91">
        <v>1</v>
      </c>
    </row>
    <row r="303" spans="1:15">
      <c r="A303" s="11" t="s">
        <v>156</v>
      </c>
      <c r="B303" s="11" t="s">
        <v>61</v>
      </c>
      <c r="C303" s="21" t="s">
        <v>62</v>
      </c>
      <c r="D303" s="21"/>
      <c r="E303" s="34" t="s">
        <v>911</v>
      </c>
      <c r="F303" s="22" t="s">
        <v>1024</v>
      </c>
      <c r="G303" s="21" t="s">
        <v>21</v>
      </c>
      <c r="H303" s="21" t="s">
        <v>21</v>
      </c>
      <c r="I303" s="164">
        <v>1</v>
      </c>
      <c r="J303" s="164">
        <v>0</v>
      </c>
      <c r="K303" s="164">
        <v>0</v>
      </c>
      <c r="L303" s="164">
        <v>0</v>
      </c>
      <c r="M303" s="161">
        <v>1</v>
      </c>
      <c r="N303" s="91">
        <v>1</v>
      </c>
    </row>
    <row r="304" spans="1:15">
      <c r="A304" s="11" t="s">
        <v>156</v>
      </c>
      <c r="B304" s="11" t="s">
        <v>61</v>
      </c>
      <c r="C304" s="21" t="s">
        <v>62</v>
      </c>
      <c r="D304" s="21"/>
      <c r="E304" s="34" t="s">
        <v>913</v>
      </c>
      <c r="F304" s="22" t="s">
        <v>1023</v>
      </c>
      <c r="G304" s="21" t="s">
        <v>17</v>
      </c>
      <c r="H304" s="21" t="s">
        <v>17</v>
      </c>
      <c r="I304" s="164">
        <v>1</v>
      </c>
      <c r="J304" s="164" t="s">
        <v>636</v>
      </c>
      <c r="K304" s="164">
        <v>0</v>
      </c>
      <c r="L304" s="164" t="s">
        <v>636</v>
      </c>
      <c r="M304" s="161" t="s">
        <v>636</v>
      </c>
      <c r="N304" s="91">
        <v>0</v>
      </c>
      <c r="O304" s="95" t="s">
        <v>828</v>
      </c>
    </row>
    <row r="305" spans="1:15">
      <c r="A305" s="11" t="s">
        <v>156</v>
      </c>
      <c r="B305" s="11" t="s">
        <v>61</v>
      </c>
      <c r="C305" s="21" t="s">
        <v>62</v>
      </c>
      <c r="D305" s="21"/>
      <c r="E305" s="34" t="s">
        <v>819</v>
      </c>
      <c r="F305" s="22" t="s">
        <v>1023</v>
      </c>
      <c r="G305" s="21" t="s">
        <v>13</v>
      </c>
      <c r="H305" s="21" t="s">
        <v>13</v>
      </c>
      <c r="I305" s="164" t="s">
        <v>636</v>
      </c>
      <c r="J305" s="164" t="s">
        <v>636</v>
      </c>
      <c r="K305" s="164">
        <v>1</v>
      </c>
      <c r="L305" s="164" t="s">
        <v>636</v>
      </c>
      <c r="M305" s="161" t="s">
        <v>636</v>
      </c>
      <c r="N305" s="91">
        <v>0</v>
      </c>
      <c r="O305" s="95" t="s">
        <v>807</v>
      </c>
    </row>
    <row r="306" spans="1:15">
      <c r="A306" s="11" t="s">
        <v>156</v>
      </c>
      <c r="B306" s="11" t="s">
        <v>61</v>
      </c>
      <c r="C306" s="21" t="s">
        <v>62</v>
      </c>
      <c r="D306" s="21"/>
      <c r="E306" s="34" t="s">
        <v>821</v>
      </c>
      <c r="F306" s="22" t="s">
        <v>1023</v>
      </c>
      <c r="G306" s="21" t="s">
        <v>68</v>
      </c>
      <c r="H306" s="21" t="s">
        <v>68</v>
      </c>
      <c r="I306" s="164">
        <v>1</v>
      </c>
      <c r="J306" s="164" t="s">
        <v>636</v>
      </c>
      <c r="K306" s="164" t="s">
        <v>636</v>
      </c>
      <c r="L306" s="164" t="s">
        <v>636</v>
      </c>
      <c r="M306" s="161" t="s">
        <v>636</v>
      </c>
      <c r="N306" s="91">
        <v>0</v>
      </c>
      <c r="O306" s="95" t="s">
        <v>820</v>
      </c>
    </row>
    <row r="307" spans="1:15">
      <c r="A307" s="11" t="s">
        <v>156</v>
      </c>
      <c r="B307" s="11" t="s">
        <v>61</v>
      </c>
      <c r="C307" s="21" t="s">
        <v>62</v>
      </c>
      <c r="D307" s="22"/>
      <c r="E307" s="48" t="s">
        <v>323</v>
      </c>
      <c r="F307" s="22" t="s">
        <v>1024</v>
      </c>
      <c r="G307" s="21" t="s">
        <v>17</v>
      </c>
      <c r="H307" s="21" t="s">
        <v>17</v>
      </c>
      <c r="I307" s="164">
        <v>1</v>
      </c>
      <c r="J307" s="164">
        <v>0</v>
      </c>
      <c r="K307" s="164">
        <v>0</v>
      </c>
      <c r="L307" s="164">
        <v>0</v>
      </c>
      <c r="M307" s="161">
        <v>1</v>
      </c>
      <c r="N307" s="91">
        <v>0</v>
      </c>
    </row>
    <row r="308" spans="1:15">
      <c r="A308" s="11" t="s">
        <v>156</v>
      </c>
      <c r="B308" s="11" t="s">
        <v>61</v>
      </c>
      <c r="C308" s="21" t="s">
        <v>62</v>
      </c>
      <c r="D308" s="21"/>
      <c r="E308" s="34" t="s">
        <v>929</v>
      </c>
      <c r="F308" s="22" t="s">
        <v>1023</v>
      </c>
      <c r="G308" s="21" t="s">
        <v>17</v>
      </c>
      <c r="H308" s="21" t="s">
        <v>17</v>
      </c>
      <c r="I308" s="164">
        <v>1</v>
      </c>
      <c r="J308" s="164" t="s">
        <v>636</v>
      </c>
      <c r="K308" s="164">
        <v>0</v>
      </c>
      <c r="L308" s="164" t="s">
        <v>636</v>
      </c>
      <c r="M308" s="161" t="s">
        <v>636</v>
      </c>
      <c r="N308" s="91">
        <v>0</v>
      </c>
      <c r="O308" s="95" t="s">
        <v>931</v>
      </c>
    </row>
    <row r="309" spans="1:15">
      <c r="A309" s="11" t="s">
        <v>156</v>
      </c>
      <c r="B309" s="11" t="s">
        <v>61</v>
      </c>
      <c r="C309" s="21" t="s">
        <v>62</v>
      </c>
      <c r="D309" s="21"/>
      <c r="E309" s="34" t="s">
        <v>935</v>
      </c>
      <c r="F309" s="22" t="s">
        <v>1023</v>
      </c>
      <c r="G309" s="21" t="s">
        <v>13</v>
      </c>
      <c r="H309" s="21" t="s">
        <v>13</v>
      </c>
      <c r="I309" s="164">
        <v>0</v>
      </c>
      <c r="J309" s="164" t="s">
        <v>636</v>
      </c>
      <c r="K309" s="164">
        <v>0</v>
      </c>
      <c r="L309" s="164" t="s">
        <v>636</v>
      </c>
      <c r="M309" s="161" t="s">
        <v>636</v>
      </c>
      <c r="N309" s="91">
        <v>0</v>
      </c>
      <c r="O309" s="95" t="s">
        <v>923</v>
      </c>
    </row>
    <row r="310" spans="1:15">
      <c r="A310" s="11" t="s">
        <v>156</v>
      </c>
      <c r="B310" s="11" t="s">
        <v>61</v>
      </c>
      <c r="C310" s="21" t="s">
        <v>62</v>
      </c>
      <c r="D310" s="21"/>
      <c r="E310" s="34" t="s">
        <v>936</v>
      </c>
      <c r="F310" s="22" t="s">
        <v>1023</v>
      </c>
      <c r="G310" s="21" t="s">
        <v>13</v>
      </c>
      <c r="H310" s="21" t="s">
        <v>13</v>
      </c>
      <c r="I310" s="164">
        <v>0</v>
      </c>
      <c r="J310" s="164" t="s">
        <v>636</v>
      </c>
      <c r="K310" s="164">
        <v>0</v>
      </c>
      <c r="L310" s="164" t="s">
        <v>636</v>
      </c>
      <c r="M310" s="161" t="s">
        <v>636</v>
      </c>
      <c r="N310" s="91">
        <v>0</v>
      </c>
      <c r="O310" s="95" t="s">
        <v>923</v>
      </c>
    </row>
    <row r="311" spans="1:15">
      <c r="A311" s="11" t="s">
        <v>156</v>
      </c>
      <c r="B311" s="11" t="s">
        <v>61</v>
      </c>
      <c r="C311" s="21" t="s">
        <v>62</v>
      </c>
      <c r="D311" s="21"/>
      <c r="E311" s="34" t="s">
        <v>938</v>
      </c>
      <c r="F311" s="22" t="s">
        <v>1023</v>
      </c>
      <c r="G311" s="21" t="s">
        <v>17</v>
      </c>
      <c r="H311" s="21" t="s">
        <v>17</v>
      </c>
      <c r="I311" s="164">
        <v>1</v>
      </c>
      <c r="J311" s="164" t="s">
        <v>636</v>
      </c>
      <c r="K311" s="164">
        <v>0</v>
      </c>
      <c r="L311" s="164" t="s">
        <v>636</v>
      </c>
      <c r="M311" s="161" t="s">
        <v>636</v>
      </c>
      <c r="N311" s="91">
        <v>0</v>
      </c>
      <c r="O311" s="95" t="s">
        <v>923</v>
      </c>
    </row>
    <row r="312" spans="1:15">
      <c r="A312" s="11" t="s">
        <v>156</v>
      </c>
      <c r="B312" s="11" t="s">
        <v>61</v>
      </c>
      <c r="C312" s="21" t="s">
        <v>62</v>
      </c>
      <c r="D312" s="21"/>
      <c r="E312" s="34" t="s">
        <v>926</v>
      </c>
      <c r="F312" s="22" t="s">
        <v>1023</v>
      </c>
      <c r="G312" s="21" t="s">
        <v>12</v>
      </c>
      <c r="H312" s="21" t="s">
        <v>12</v>
      </c>
      <c r="I312" s="164">
        <v>0</v>
      </c>
      <c r="J312" s="164" t="s">
        <v>636</v>
      </c>
      <c r="K312" s="164">
        <v>0</v>
      </c>
      <c r="L312" s="164" t="s">
        <v>636</v>
      </c>
      <c r="M312" s="161" t="s">
        <v>636</v>
      </c>
      <c r="N312" s="91">
        <v>0</v>
      </c>
      <c r="O312" s="95" t="s">
        <v>923</v>
      </c>
    </row>
    <row r="313" spans="1:15">
      <c r="A313" s="11" t="s">
        <v>156</v>
      </c>
      <c r="B313" s="11" t="s">
        <v>61</v>
      </c>
      <c r="C313" s="21" t="s">
        <v>62</v>
      </c>
      <c r="D313" s="21"/>
      <c r="E313" s="34" t="s">
        <v>914</v>
      </c>
      <c r="F313" s="22" t="s">
        <v>1023</v>
      </c>
      <c r="G313" s="21" t="s">
        <v>12</v>
      </c>
      <c r="H313" s="21" t="s">
        <v>12</v>
      </c>
      <c r="I313" s="164">
        <v>0</v>
      </c>
      <c r="J313" s="164" t="s">
        <v>636</v>
      </c>
      <c r="K313" s="164">
        <v>0</v>
      </c>
      <c r="L313" s="164" t="s">
        <v>636</v>
      </c>
      <c r="M313" s="161" t="s">
        <v>636</v>
      </c>
      <c r="N313" s="91">
        <v>0</v>
      </c>
      <c r="O313" s="95" t="s">
        <v>916</v>
      </c>
    </row>
    <row r="314" spans="1:15">
      <c r="A314" s="11" t="s">
        <v>156</v>
      </c>
      <c r="B314" s="11" t="s">
        <v>61</v>
      </c>
      <c r="C314" s="21" t="s">
        <v>62</v>
      </c>
      <c r="D314" s="21"/>
      <c r="E314" s="34" t="s">
        <v>925</v>
      </c>
      <c r="F314" s="22" t="s">
        <v>1023</v>
      </c>
      <c r="G314" s="21" t="s">
        <v>12</v>
      </c>
      <c r="H314" s="21" t="s">
        <v>12</v>
      </c>
      <c r="I314" s="164">
        <v>0</v>
      </c>
      <c r="J314" s="164" t="s">
        <v>636</v>
      </c>
      <c r="K314" s="164">
        <v>0</v>
      </c>
      <c r="L314" s="164" t="s">
        <v>636</v>
      </c>
      <c r="M314" s="161" t="s">
        <v>636</v>
      </c>
      <c r="N314" s="91">
        <v>0</v>
      </c>
      <c r="O314" s="95" t="s">
        <v>923</v>
      </c>
    </row>
    <row r="315" spans="1:15">
      <c r="A315" s="11" t="s">
        <v>156</v>
      </c>
      <c r="B315" s="11" t="s">
        <v>61</v>
      </c>
      <c r="C315" s="21" t="s">
        <v>62</v>
      </c>
      <c r="D315" s="21"/>
      <c r="E315" s="34" t="s">
        <v>927</v>
      </c>
      <c r="F315" s="22" t="s">
        <v>1023</v>
      </c>
      <c r="G315" s="21" t="s">
        <v>17</v>
      </c>
      <c r="H315" s="21" t="s">
        <v>17</v>
      </c>
      <c r="I315" s="164">
        <v>1</v>
      </c>
      <c r="J315" s="164" t="s">
        <v>636</v>
      </c>
      <c r="K315" s="164">
        <v>0</v>
      </c>
      <c r="L315" s="164" t="s">
        <v>636</v>
      </c>
      <c r="M315" s="161" t="s">
        <v>636</v>
      </c>
      <c r="N315" s="91">
        <v>0</v>
      </c>
      <c r="O315" s="95" t="s">
        <v>928</v>
      </c>
    </row>
    <row r="316" spans="1:15">
      <c r="A316" s="11" t="s">
        <v>156</v>
      </c>
      <c r="B316" s="11" t="s">
        <v>61</v>
      </c>
      <c r="C316" s="21" t="s">
        <v>62</v>
      </c>
      <c r="E316" s="48" t="s">
        <v>918</v>
      </c>
      <c r="F316" s="22" t="s">
        <v>1023</v>
      </c>
      <c r="G316" s="21" t="s">
        <v>13</v>
      </c>
      <c r="H316" s="21" t="s">
        <v>13</v>
      </c>
      <c r="I316" s="164">
        <v>0</v>
      </c>
      <c r="J316" s="164" t="s">
        <v>636</v>
      </c>
      <c r="K316" s="164">
        <v>1</v>
      </c>
      <c r="L316" s="164" t="s">
        <v>636</v>
      </c>
      <c r="M316" s="161" t="s">
        <v>636</v>
      </c>
      <c r="N316" s="91">
        <v>0</v>
      </c>
      <c r="O316" s="95" t="s">
        <v>828</v>
      </c>
    </row>
    <row r="317" spans="1:15">
      <c r="A317" s="11" t="s">
        <v>156</v>
      </c>
      <c r="B317" s="11" t="s">
        <v>61</v>
      </c>
      <c r="C317" s="21" t="s">
        <v>62</v>
      </c>
      <c r="E317" s="48" t="s">
        <v>922</v>
      </c>
      <c r="F317" s="22" t="s">
        <v>1023</v>
      </c>
      <c r="G317" s="21" t="s">
        <v>13</v>
      </c>
      <c r="H317" s="21" t="s">
        <v>13</v>
      </c>
      <c r="I317" s="164">
        <v>0</v>
      </c>
      <c r="J317" s="164" t="s">
        <v>636</v>
      </c>
      <c r="K317" s="164">
        <v>1</v>
      </c>
      <c r="L317" s="164" t="s">
        <v>636</v>
      </c>
      <c r="M317" s="161" t="s">
        <v>636</v>
      </c>
      <c r="N317" s="91">
        <v>0</v>
      </c>
      <c r="O317" s="95" t="s">
        <v>923</v>
      </c>
    </row>
    <row r="318" spans="1:15">
      <c r="A318" s="11" t="s">
        <v>156</v>
      </c>
      <c r="B318" s="11" t="s">
        <v>61</v>
      </c>
      <c r="C318" s="21" t="s">
        <v>62</v>
      </c>
      <c r="E318" s="48" t="s">
        <v>919</v>
      </c>
      <c r="F318" s="22" t="s">
        <v>1023</v>
      </c>
      <c r="G318" s="21" t="s">
        <v>13</v>
      </c>
      <c r="H318" s="21" t="s">
        <v>13</v>
      </c>
      <c r="I318" s="164">
        <v>0</v>
      </c>
      <c r="J318" s="164" t="s">
        <v>636</v>
      </c>
      <c r="K318" s="164">
        <v>1</v>
      </c>
      <c r="L318" s="164" t="s">
        <v>636</v>
      </c>
      <c r="M318" s="161" t="s">
        <v>636</v>
      </c>
      <c r="N318" s="91">
        <v>0</v>
      </c>
      <c r="O318" s="95" t="s">
        <v>921</v>
      </c>
    </row>
    <row r="319" spans="1:15">
      <c r="A319" s="11" t="s">
        <v>156</v>
      </c>
      <c r="B319" s="11" t="s">
        <v>61</v>
      </c>
      <c r="C319" s="21" t="s">
        <v>62</v>
      </c>
      <c r="E319" s="48" t="s">
        <v>943</v>
      </c>
      <c r="F319" s="22" t="s">
        <v>1023</v>
      </c>
      <c r="G319" s="21" t="s">
        <v>17</v>
      </c>
      <c r="H319" s="21" t="s">
        <v>17</v>
      </c>
      <c r="I319" s="164">
        <v>1</v>
      </c>
      <c r="J319" s="164" t="s">
        <v>636</v>
      </c>
      <c r="K319" s="164">
        <v>0</v>
      </c>
      <c r="L319" s="164" t="s">
        <v>636</v>
      </c>
      <c r="M319" s="161" t="s">
        <v>636</v>
      </c>
      <c r="N319" s="91">
        <v>0</v>
      </c>
      <c r="O319" s="95" t="s">
        <v>923</v>
      </c>
    </row>
    <row r="320" spans="1:15">
      <c r="A320" s="11" t="s">
        <v>156</v>
      </c>
      <c r="B320" s="11" t="s">
        <v>61</v>
      </c>
      <c r="C320" s="21" t="s">
        <v>62</v>
      </c>
      <c r="E320" s="48" t="s">
        <v>944</v>
      </c>
      <c r="F320" s="22" t="s">
        <v>1023</v>
      </c>
      <c r="G320" s="21" t="s">
        <v>13</v>
      </c>
      <c r="H320" s="21" t="s">
        <v>13</v>
      </c>
      <c r="I320" s="164">
        <v>0</v>
      </c>
      <c r="J320" s="164" t="s">
        <v>636</v>
      </c>
      <c r="K320" s="164">
        <v>1</v>
      </c>
      <c r="L320" s="164" t="s">
        <v>636</v>
      </c>
      <c r="M320" s="161" t="s">
        <v>636</v>
      </c>
      <c r="N320" s="91">
        <v>0</v>
      </c>
      <c r="O320" s="95" t="s">
        <v>923</v>
      </c>
    </row>
    <row r="321" spans="1:15">
      <c r="A321" s="11" t="s">
        <v>156</v>
      </c>
      <c r="B321" s="11" t="s">
        <v>61</v>
      </c>
      <c r="C321" s="21" t="s">
        <v>62</v>
      </c>
      <c r="E321" s="48" t="s">
        <v>941</v>
      </c>
      <c r="F321" s="22" t="s">
        <v>1023</v>
      </c>
      <c r="G321" s="21" t="s">
        <v>17</v>
      </c>
      <c r="H321" s="21" t="s">
        <v>17</v>
      </c>
      <c r="I321" s="164">
        <v>1</v>
      </c>
      <c r="J321" s="164" t="s">
        <v>636</v>
      </c>
      <c r="K321" s="164">
        <v>0</v>
      </c>
      <c r="L321" s="164" t="s">
        <v>636</v>
      </c>
      <c r="M321" s="161" t="s">
        <v>636</v>
      </c>
      <c r="N321" s="91">
        <v>0</v>
      </c>
      <c r="O321" s="95" t="s">
        <v>928</v>
      </c>
    </row>
    <row r="322" spans="1:15">
      <c r="A322" s="11" t="s">
        <v>156</v>
      </c>
      <c r="B322" s="11" t="s">
        <v>61</v>
      </c>
      <c r="C322" s="21" t="s">
        <v>62</v>
      </c>
      <c r="E322" s="48" t="s">
        <v>940</v>
      </c>
      <c r="F322" s="22" t="s">
        <v>1023</v>
      </c>
      <c r="G322" s="21" t="s">
        <v>13</v>
      </c>
      <c r="H322" s="21" t="s">
        <v>13</v>
      </c>
      <c r="I322" s="164">
        <v>0</v>
      </c>
      <c r="J322" s="164" t="s">
        <v>636</v>
      </c>
      <c r="K322" s="164">
        <v>1</v>
      </c>
      <c r="L322" s="164" t="s">
        <v>636</v>
      </c>
      <c r="M322" s="161" t="s">
        <v>636</v>
      </c>
      <c r="N322" s="91">
        <v>0</v>
      </c>
      <c r="O322" s="95" t="s">
        <v>928</v>
      </c>
    </row>
    <row r="323" spans="1:15">
      <c r="A323" s="11" t="s">
        <v>156</v>
      </c>
      <c r="B323" s="11" t="s">
        <v>61</v>
      </c>
      <c r="C323" s="21" t="s">
        <v>62</v>
      </c>
      <c r="E323" s="48" t="s">
        <v>942</v>
      </c>
      <c r="F323" s="22" t="s">
        <v>1023</v>
      </c>
      <c r="G323" s="21" t="s">
        <v>13</v>
      </c>
      <c r="H323" s="21" t="s">
        <v>13</v>
      </c>
      <c r="I323" s="164">
        <v>0</v>
      </c>
      <c r="J323" s="164" t="s">
        <v>636</v>
      </c>
      <c r="K323" s="164">
        <v>0</v>
      </c>
      <c r="L323" s="164" t="s">
        <v>636</v>
      </c>
      <c r="M323" s="161" t="s">
        <v>636</v>
      </c>
      <c r="N323" s="91">
        <v>0</v>
      </c>
      <c r="O323" s="95" t="s">
        <v>928</v>
      </c>
    </row>
    <row r="324" spans="1:15">
      <c r="A324" s="11" t="s">
        <v>156</v>
      </c>
      <c r="B324" s="11" t="s">
        <v>61</v>
      </c>
      <c r="C324" s="21" t="s">
        <v>62</v>
      </c>
      <c r="E324" s="48" t="s">
        <v>932</v>
      </c>
      <c r="F324" s="22" t="s">
        <v>1023</v>
      </c>
      <c r="G324" s="21" t="s">
        <v>12</v>
      </c>
      <c r="H324" s="21" t="s">
        <v>12</v>
      </c>
      <c r="I324" s="164">
        <v>0</v>
      </c>
      <c r="J324" s="164" t="s">
        <v>636</v>
      </c>
      <c r="K324" s="164">
        <v>0</v>
      </c>
      <c r="L324" s="164" t="s">
        <v>636</v>
      </c>
      <c r="M324" s="161" t="s">
        <v>636</v>
      </c>
      <c r="N324" s="91">
        <v>0</v>
      </c>
      <c r="O324" s="95" t="s">
        <v>928</v>
      </c>
    </row>
    <row r="325" spans="1:15">
      <c r="A325" s="11" t="s">
        <v>156</v>
      </c>
      <c r="B325" s="11" t="s">
        <v>61</v>
      </c>
      <c r="C325" s="21" t="s">
        <v>62</v>
      </c>
      <c r="E325" s="48" t="s">
        <v>939</v>
      </c>
      <c r="F325" s="22" t="s">
        <v>1023</v>
      </c>
      <c r="G325" s="21" t="s">
        <v>17</v>
      </c>
      <c r="H325" s="21" t="s">
        <v>17</v>
      </c>
      <c r="I325" s="164">
        <v>1</v>
      </c>
      <c r="J325" s="164" t="s">
        <v>636</v>
      </c>
      <c r="K325" s="164">
        <v>0</v>
      </c>
      <c r="L325" s="164" t="s">
        <v>636</v>
      </c>
      <c r="M325" s="161" t="s">
        <v>636</v>
      </c>
      <c r="N325" s="91">
        <v>0</v>
      </c>
      <c r="O325" s="95" t="s">
        <v>923</v>
      </c>
    </row>
    <row r="326" spans="1:15">
      <c r="A326" s="11" t="s">
        <v>156</v>
      </c>
      <c r="B326" s="11" t="s">
        <v>61</v>
      </c>
      <c r="C326" s="21" t="s">
        <v>62</v>
      </c>
      <c r="E326" s="48" t="s">
        <v>924</v>
      </c>
      <c r="F326" s="22" t="s">
        <v>1023</v>
      </c>
      <c r="G326" s="21" t="s">
        <v>13</v>
      </c>
      <c r="H326" s="21" t="s">
        <v>13</v>
      </c>
      <c r="I326" s="164">
        <v>0</v>
      </c>
      <c r="J326" s="164" t="s">
        <v>636</v>
      </c>
      <c r="K326" s="164">
        <v>1</v>
      </c>
      <c r="L326" s="164" t="s">
        <v>636</v>
      </c>
      <c r="M326" s="161" t="s">
        <v>636</v>
      </c>
      <c r="N326" s="91">
        <v>0</v>
      </c>
      <c r="O326" s="95" t="s">
        <v>923</v>
      </c>
    </row>
    <row r="327" spans="1:15">
      <c r="A327" s="11" t="s">
        <v>156</v>
      </c>
      <c r="B327" s="16" t="s">
        <v>61</v>
      </c>
      <c r="C327" s="17" t="s">
        <v>62</v>
      </c>
      <c r="D327" s="16"/>
      <c r="E327" s="37" t="s">
        <v>937</v>
      </c>
      <c r="F327" s="22" t="s">
        <v>1023</v>
      </c>
      <c r="G327" s="21" t="s">
        <v>13</v>
      </c>
      <c r="H327" s="21" t="s">
        <v>13</v>
      </c>
      <c r="I327" s="164">
        <v>0</v>
      </c>
      <c r="J327" s="164" t="s">
        <v>636</v>
      </c>
      <c r="K327" s="164">
        <v>0</v>
      </c>
      <c r="L327" s="164" t="s">
        <v>636</v>
      </c>
      <c r="M327" s="161" t="s">
        <v>636</v>
      </c>
      <c r="N327" s="91">
        <v>0</v>
      </c>
      <c r="O327" s="95" t="s">
        <v>923</v>
      </c>
    </row>
    <row r="328" spans="1:15">
      <c r="A328" s="11" t="s">
        <v>156</v>
      </c>
      <c r="B328" s="11" t="s">
        <v>63</v>
      </c>
      <c r="C328" s="22" t="s">
        <v>64</v>
      </c>
      <c r="D328" s="21" t="s">
        <v>780</v>
      </c>
      <c r="E328" s="34" t="s">
        <v>779</v>
      </c>
      <c r="F328" s="22" t="s">
        <v>1023</v>
      </c>
      <c r="G328" s="21" t="s">
        <v>13</v>
      </c>
      <c r="H328" s="21" t="s">
        <v>13</v>
      </c>
      <c r="I328" s="164" t="s">
        <v>636</v>
      </c>
      <c r="J328" s="164">
        <v>1</v>
      </c>
      <c r="K328" s="164" t="s">
        <v>636</v>
      </c>
      <c r="L328" s="164" t="s">
        <v>636</v>
      </c>
      <c r="M328" s="161" t="s">
        <v>636</v>
      </c>
      <c r="N328" s="91">
        <v>0</v>
      </c>
      <c r="O328" s="95" t="s">
        <v>777</v>
      </c>
    </row>
    <row r="329" spans="1:15" s="4" customFormat="1">
      <c r="A329" s="5" t="s">
        <v>156</v>
      </c>
      <c r="B329" s="5" t="s">
        <v>63</v>
      </c>
      <c r="C329" s="6" t="s">
        <v>64</v>
      </c>
      <c r="D329" s="6" t="s">
        <v>1020</v>
      </c>
      <c r="E329" s="144" t="s">
        <v>692</v>
      </c>
      <c r="F329" s="146" t="s">
        <v>745</v>
      </c>
      <c r="G329" s="21" t="s">
        <v>75</v>
      </c>
      <c r="H329" s="21" t="s">
        <v>13</v>
      </c>
      <c r="I329" s="165">
        <v>1</v>
      </c>
      <c r="J329" s="165">
        <v>0</v>
      </c>
      <c r="K329" s="165">
        <v>1</v>
      </c>
      <c r="L329" s="165">
        <v>0</v>
      </c>
      <c r="M329" s="162">
        <v>2</v>
      </c>
      <c r="N329" s="90">
        <v>0</v>
      </c>
      <c r="O329" s="97"/>
    </row>
    <row r="330" spans="1:15" s="4" customFormat="1">
      <c r="A330" s="5" t="s">
        <v>156</v>
      </c>
      <c r="B330" s="5" t="s">
        <v>63</v>
      </c>
      <c r="C330" s="6" t="s">
        <v>64</v>
      </c>
      <c r="D330" s="6" t="s">
        <v>1016</v>
      </c>
      <c r="E330" s="144" t="s">
        <v>685</v>
      </c>
      <c r="F330" s="146" t="s">
        <v>745</v>
      </c>
      <c r="G330" s="21" t="s">
        <v>13</v>
      </c>
      <c r="H330" s="21" t="s">
        <v>13</v>
      </c>
      <c r="I330" s="165">
        <v>0</v>
      </c>
      <c r="J330" s="165">
        <v>0</v>
      </c>
      <c r="K330" s="165">
        <v>1</v>
      </c>
      <c r="L330" s="165">
        <v>0</v>
      </c>
      <c r="M330" s="162">
        <v>1</v>
      </c>
      <c r="N330" s="90">
        <v>0</v>
      </c>
      <c r="O330" s="97"/>
    </row>
    <row r="331" spans="1:15" s="4" customFormat="1">
      <c r="A331" s="5" t="s">
        <v>156</v>
      </c>
      <c r="B331" s="5" t="s">
        <v>63</v>
      </c>
      <c r="C331" s="6" t="s">
        <v>64</v>
      </c>
      <c r="D331" s="6" t="s">
        <v>1016</v>
      </c>
      <c r="E331" s="144" t="s">
        <v>631</v>
      </c>
      <c r="F331" s="146" t="s">
        <v>745</v>
      </c>
      <c r="G331" s="21" t="s">
        <v>13</v>
      </c>
      <c r="H331" s="21" t="s">
        <v>13</v>
      </c>
      <c r="I331" s="165">
        <v>0</v>
      </c>
      <c r="J331" s="165">
        <v>0</v>
      </c>
      <c r="K331" s="165">
        <v>1</v>
      </c>
      <c r="L331" s="165">
        <v>0</v>
      </c>
      <c r="M331" s="162">
        <v>1</v>
      </c>
      <c r="N331" s="90">
        <v>0</v>
      </c>
      <c r="O331" s="97"/>
    </row>
    <row r="332" spans="1:15" s="4" customFormat="1">
      <c r="A332" s="5" t="s">
        <v>156</v>
      </c>
      <c r="B332" s="5" t="s">
        <v>63</v>
      </c>
      <c r="C332" s="6" t="s">
        <v>64</v>
      </c>
      <c r="D332" s="6" t="s">
        <v>1016</v>
      </c>
      <c r="E332" s="144" t="s">
        <v>730</v>
      </c>
      <c r="F332" s="146" t="s">
        <v>745</v>
      </c>
      <c r="G332" s="21" t="s">
        <v>13</v>
      </c>
      <c r="H332" s="21" t="s">
        <v>13</v>
      </c>
      <c r="I332" s="165">
        <v>0</v>
      </c>
      <c r="J332" s="165">
        <v>0</v>
      </c>
      <c r="K332" s="165">
        <v>1</v>
      </c>
      <c r="L332" s="165">
        <v>0</v>
      </c>
      <c r="M332" s="162">
        <v>1</v>
      </c>
      <c r="N332" s="90">
        <v>0</v>
      </c>
      <c r="O332" s="97"/>
    </row>
    <row r="333" spans="1:15" s="4" customFormat="1">
      <c r="A333" s="5" t="s">
        <v>156</v>
      </c>
      <c r="B333" s="5" t="s">
        <v>63</v>
      </c>
      <c r="C333" s="6" t="s">
        <v>64</v>
      </c>
      <c r="D333" s="6" t="s">
        <v>1016</v>
      </c>
      <c r="E333" s="144" t="s">
        <v>696</v>
      </c>
      <c r="F333" s="146" t="s">
        <v>745</v>
      </c>
      <c r="G333" s="21" t="s">
        <v>13</v>
      </c>
      <c r="H333" s="21" t="s">
        <v>13</v>
      </c>
      <c r="I333" s="165">
        <v>0</v>
      </c>
      <c r="J333" s="165">
        <v>0</v>
      </c>
      <c r="K333" s="165">
        <v>1</v>
      </c>
      <c r="L333" s="165">
        <v>0</v>
      </c>
      <c r="M333" s="162">
        <v>0</v>
      </c>
      <c r="N333" s="90">
        <v>0</v>
      </c>
      <c r="O333" s="97"/>
    </row>
    <row r="334" spans="1:15" s="4" customFormat="1">
      <c r="A334" s="5" t="s">
        <v>156</v>
      </c>
      <c r="B334" s="5" t="s">
        <v>63</v>
      </c>
      <c r="C334" s="6" t="s">
        <v>64</v>
      </c>
      <c r="D334" s="6" t="s">
        <v>1016</v>
      </c>
      <c r="E334" s="144" t="s">
        <v>697</v>
      </c>
      <c r="F334" s="146" t="s">
        <v>745</v>
      </c>
      <c r="G334" s="21" t="s">
        <v>13</v>
      </c>
      <c r="H334" s="21" t="s">
        <v>13</v>
      </c>
      <c r="I334" s="165">
        <v>0</v>
      </c>
      <c r="J334" s="165">
        <v>0</v>
      </c>
      <c r="K334" s="165">
        <v>1</v>
      </c>
      <c r="L334" s="165">
        <v>0</v>
      </c>
      <c r="M334" s="162">
        <v>1</v>
      </c>
      <c r="N334" s="90">
        <v>0</v>
      </c>
      <c r="O334" s="97"/>
    </row>
    <row r="335" spans="1:15" s="4" customFormat="1">
      <c r="A335" s="5" t="s">
        <v>156</v>
      </c>
      <c r="B335" s="5" t="s">
        <v>63</v>
      </c>
      <c r="C335" s="6" t="s">
        <v>64</v>
      </c>
      <c r="D335" s="6" t="s">
        <v>1016</v>
      </c>
      <c r="E335" s="144" t="s">
        <v>666</v>
      </c>
      <c r="F335" s="146" t="s">
        <v>745</v>
      </c>
      <c r="G335" s="21" t="s">
        <v>13</v>
      </c>
      <c r="H335" s="21" t="s">
        <v>13</v>
      </c>
      <c r="I335" s="165">
        <v>0</v>
      </c>
      <c r="J335" s="165">
        <v>1</v>
      </c>
      <c r="K335" s="165">
        <v>1</v>
      </c>
      <c r="L335" s="165">
        <v>0</v>
      </c>
      <c r="M335" s="162">
        <v>2</v>
      </c>
      <c r="N335" s="90">
        <v>0</v>
      </c>
      <c r="O335" s="97"/>
    </row>
    <row r="336" spans="1:15" s="4" customFormat="1">
      <c r="A336" s="5" t="s">
        <v>156</v>
      </c>
      <c r="B336" s="5" t="s">
        <v>63</v>
      </c>
      <c r="C336" s="6" t="s">
        <v>64</v>
      </c>
      <c r="D336" s="6" t="s">
        <v>1016</v>
      </c>
      <c r="E336" s="144" t="s">
        <v>685</v>
      </c>
      <c r="F336" s="146" t="s">
        <v>745</v>
      </c>
      <c r="G336" s="21" t="s">
        <v>13</v>
      </c>
      <c r="H336" s="21" t="s">
        <v>13</v>
      </c>
      <c r="I336" s="165">
        <v>0</v>
      </c>
      <c r="J336" s="165">
        <v>0</v>
      </c>
      <c r="K336" s="165">
        <v>1</v>
      </c>
      <c r="L336" s="165">
        <v>0</v>
      </c>
      <c r="M336" s="162">
        <v>1</v>
      </c>
      <c r="N336" s="90">
        <v>0</v>
      </c>
      <c r="O336" s="97"/>
    </row>
    <row r="337" spans="1:15">
      <c r="A337" s="11" t="s">
        <v>156</v>
      </c>
      <c r="B337" s="11" t="s">
        <v>63</v>
      </c>
      <c r="C337" s="22" t="s">
        <v>64</v>
      </c>
      <c r="D337" s="21" t="s">
        <v>791</v>
      </c>
      <c r="E337" s="34" t="s">
        <v>790</v>
      </c>
      <c r="F337" s="22" t="s">
        <v>1023</v>
      </c>
      <c r="G337" s="21" t="s">
        <v>13</v>
      </c>
      <c r="H337" s="21" t="s">
        <v>13</v>
      </c>
      <c r="I337" s="164" t="s">
        <v>636</v>
      </c>
      <c r="J337" s="164">
        <v>1</v>
      </c>
      <c r="K337" s="164" t="s">
        <v>636</v>
      </c>
      <c r="L337" s="164" t="s">
        <v>636</v>
      </c>
      <c r="M337" s="161" t="s">
        <v>636</v>
      </c>
      <c r="N337" s="91">
        <v>0</v>
      </c>
      <c r="O337" s="95" t="s">
        <v>777</v>
      </c>
    </row>
    <row r="338" spans="1:15" s="4" customFormat="1">
      <c r="A338" s="5" t="s">
        <v>156</v>
      </c>
      <c r="B338" s="5" t="s">
        <v>63</v>
      </c>
      <c r="C338" s="6" t="s">
        <v>64</v>
      </c>
      <c r="D338" s="6" t="s">
        <v>1018</v>
      </c>
      <c r="E338" s="150" t="s">
        <v>1017</v>
      </c>
      <c r="F338" s="146" t="s">
        <v>745</v>
      </c>
      <c r="G338" s="146" t="s">
        <v>12</v>
      </c>
      <c r="H338" s="146" t="s">
        <v>12</v>
      </c>
      <c r="I338" s="165">
        <v>0</v>
      </c>
      <c r="J338" s="165">
        <v>0</v>
      </c>
      <c r="K338" s="165">
        <v>0</v>
      </c>
      <c r="L338" s="165">
        <v>0</v>
      </c>
      <c r="M338" s="162">
        <v>0</v>
      </c>
      <c r="N338" s="90">
        <v>0</v>
      </c>
      <c r="O338" s="97"/>
    </row>
    <row r="339" spans="1:15" s="4" customFormat="1">
      <c r="A339" s="5" t="s">
        <v>156</v>
      </c>
      <c r="B339" s="5" t="s">
        <v>63</v>
      </c>
      <c r="C339" s="6" t="s">
        <v>64</v>
      </c>
      <c r="D339" s="6" t="s">
        <v>1015</v>
      </c>
      <c r="E339" s="144" t="s">
        <v>718</v>
      </c>
      <c r="F339" s="146" t="s">
        <v>745</v>
      </c>
      <c r="G339" s="21" t="s">
        <v>68</v>
      </c>
      <c r="H339" s="21" t="s">
        <v>68</v>
      </c>
      <c r="I339" s="165">
        <v>1</v>
      </c>
      <c r="J339" s="165">
        <v>1</v>
      </c>
      <c r="K339" s="165">
        <v>0</v>
      </c>
      <c r="L339" s="165">
        <v>0</v>
      </c>
      <c r="M339" s="162">
        <v>1</v>
      </c>
      <c r="N339" s="90">
        <v>0</v>
      </c>
      <c r="O339" s="97"/>
    </row>
    <row r="340" spans="1:15">
      <c r="A340" s="11" t="s">
        <v>156</v>
      </c>
      <c r="B340" s="11" t="s">
        <v>63</v>
      </c>
      <c r="C340" s="22" t="s">
        <v>64</v>
      </c>
      <c r="D340" s="11" t="s">
        <v>65</v>
      </c>
      <c r="E340" s="48" t="s">
        <v>324</v>
      </c>
      <c r="F340" s="22" t="s">
        <v>1024</v>
      </c>
      <c r="G340" s="21" t="s">
        <v>17</v>
      </c>
      <c r="H340" s="21" t="s">
        <v>17</v>
      </c>
      <c r="I340" s="164">
        <v>1</v>
      </c>
      <c r="J340" s="164">
        <v>0</v>
      </c>
      <c r="K340" s="164">
        <v>0</v>
      </c>
      <c r="L340" s="164">
        <v>0</v>
      </c>
      <c r="M340" s="161">
        <v>1</v>
      </c>
      <c r="N340" s="91">
        <v>0</v>
      </c>
    </row>
    <row r="341" spans="1:15">
      <c r="A341" s="11" t="s">
        <v>156</v>
      </c>
      <c r="B341" s="11" t="s">
        <v>63</v>
      </c>
      <c r="C341" s="22" t="s">
        <v>64</v>
      </c>
      <c r="D341" s="11" t="s">
        <v>65</v>
      </c>
      <c r="E341" s="48" t="s">
        <v>325</v>
      </c>
      <c r="F341" s="22" t="s">
        <v>1024</v>
      </c>
      <c r="G341" s="21" t="s">
        <v>13</v>
      </c>
      <c r="H341" s="21" t="s">
        <v>13</v>
      </c>
      <c r="I341" s="164">
        <v>0</v>
      </c>
      <c r="J341" s="164">
        <v>0</v>
      </c>
      <c r="K341" s="164">
        <v>1</v>
      </c>
      <c r="L341" s="164">
        <v>0</v>
      </c>
      <c r="M341" s="161">
        <v>1</v>
      </c>
      <c r="N341" s="91">
        <v>0</v>
      </c>
    </row>
    <row r="342" spans="1:15" ht="15">
      <c r="A342" s="11" t="s">
        <v>156</v>
      </c>
      <c r="B342" s="11" t="s">
        <v>63</v>
      </c>
      <c r="C342" s="22" t="s">
        <v>64</v>
      </c>
      <c r="D342" s="11" t="s">
        <v>66</v>
      </c>
      <c r="E342" s="48" t="s">
        <v>326</v>
      </c>
      <c r="F342" s="22" t="s">
        <v>1024</v>
      </c>
      <c r="G342" s="21" t="s">
        <v>13</v>
      </c>
      <c r="H342" s="21" t="s">
        <v>13</v>
      </c>
      <c r="I342" s="164">
        <v>0</v>
      </c>
      <c r="J342" s="164">
        <v>0</v>
      </c>
      <c r="K342" s="164">
        <v>1</v>
      </c>
      <c r="L342" s="164">
        <v>0</v>
      </c>
      <c r="M342" s="161">
        <v>1</v>
      </c>
      <c r="N342" s="91">
        <v>0</v>
      </c>
    </row>
    <row r="343" spans="1:15">
      <c r="A343" s="11" t="s">
        <v>156</v>
      </c>
      <c r="B343" s="11" t="s">
        <v>63</v>
      </c>
      <c r="C343" s="22" t="s">
        <v>64</v>
      </c>
      <c r="D343" s="11" t="s">
        <v>66</v>
      </c>
      <c r="E343" s="48" t="s">
        <v>327</v>
      </c>
      <c r="F343" s="22" t="s">
        <v>1024</v>
      </c>
      <c r="G343" s="21" t="s">
        <v>13</v>
      </c>
      <c r="H343" s="21" t="s">
        <v>13</v>
      </c>
      <c r="I343" s="164">
        <v>0</v>
      </c>
      <c r="J343" s="164">
        <v>0</v>
      </c>
      <c r="K343" s="164">
        <v>1</v>
      </c>
      <c r="L343" s="164">
        <v>0</v>
      </c>
      <c r="M343" s="161">
        <v>1</v>
      </c>
      <c r="N343" s="91">
        <v>0</v>
      </c>
    </row>
    <row r="344" spans="1:15">
      <c r="A344" s="11" t="s">
        <v>156</v>
      </c>
      <c r="B344" s="11" t="s">
        <v>63</v>
      </c>
      <c r="C344" s="22" t="s">
        <v>64</v>
      </c>
      <c r="D344" s="11" t="s">
        <v>66</v>
      </c>
      <c r="E344" s="48" t="s">
        <v>202</v>
      </c>
      <c r="F344" s="22" t="s">
        <v>1024</v>
      </c>
      <c r="G344" s="21" t="s">
        <v>12</v>
      </c>
      <c r="H344" s="21" t="s">
        <v>12</v>
      </c>
      <c r="I344" s="164">
        <v>0</v>
      </c>
      <c r="J344" s="164">
        <v>0</v>
      </c>
      <c r="K344" s="164">
        <v>0</v>
      </c>
      <c r="L344" s="164">
        <v>0</v>
      </c>
      <c r="M344" s="161">
        <v>0</v>
      </c>
      <c r="N344" s="91">
        <v>0</v>
      </c>
    </row>
    <row r="345" spans="1:15">
      <c r="A345" s="11" t="s">
        <v>156</v>
      </c>
      <c r="B345" s="11" t="s">
        <v>63</v>
      </c>
      <c r="C345" s="22" t="s">
        <v>64</v>
      </c>
      <c r="D345" s="11" t="s">
        <v>66</v>
      </c>
      <c r="E345" s="34" t="s">
        <v>328</v>
      </c>
      <c r="F345" s="22" t="s">
        <v>1024</v>
      </c>
      <c r="G345" s="21" t="s">
        <v>13</v>
      </c>
      <c r="H345" s="21" t="s">
        <v>13</v>
      </c>
      <c r="I345" s="164">
        <v>0</v>
      </c>
      <c r="J345" s="164">
        <v>0</v>
      </c>
      <c r="K345" s="164">
        <v>1</v>
      </c>
      <c r="L345" s="164">
        <v>0</v>
      </c>
      <c r="M345" s="161">
        <v>1</v>
      </c>
      <c r="N345" s="91">
        <v>0</v>
      </c>
    </row>
    <row r="346" spans="1:15">
      <c r="A346" s="11" t="s">
        <v>156</v>
      </c>
      <c r="B346" s="11" t="s">
        <v>63</v>
      </c>
      <c r="C346" s="21" t="s">
        <v>64</v>
      </c>
      <c r="D346" s="11" t="s">
        <v>66</v>
      </c>
      <c r="E346" s="48" t="s">
        <v>329</v>
      </c>
      <c r="F346" s="22" t="s">
        <v>1024</v>
      </c>
      <c r="G346" s="21" t="s">
        <v>13</v>
      </c>
      <c r="H346" s="21" t="s">
        <v>13</v>
      </c>
      <c r="I346" s="164">
        <v>0</v>
      </c>
      <c r="J346" s="164">
        <v>0</v>
      </c>
      <c r="K346" s="164">
        <v>1</v>
      </c>
      <c r="L346" s="164">
        <v>0</v>
      </c>
      <c r="M346" s="161">
        <v>1</v>
      </c>
      <c r="N346" s="91">
        <v>0</v>
      </c>
    </row>
    <row r="347" spans="1:15">
      <c r="A347" s="11" t="s">
        <v>156</v>
      </c>
      <c r="B347" s="11" t="s">
        <v>63</v>
      </c>
      <c r="C347" s="21" t="s">
        <v>64</v>
      </c>
      <c r="D347" s="11" t="s">
        <v>66</v>
      </c>
      <c r="E347" s="48" t="s">
        <v>330</v>
      </c>
      <c r="F347" s="22" t="s">
        <v>1024</v>
      </c>
      <c r="G347" s="21" t="s">
        <v>13</v>
      </c>
      <c r="H347" s="21" t="s">
        <v>13</v>
      </c>
      <c r="I347" s="164">
        <v>0</v>
      </c>
      <c r="J347" s="164">
        <v>0</v>
      </c>
      <c r="K347" s="164">
        <v>1</v>
      </c>
      <c r="L347" s="164">
        <v>0</v>
      </c>
      <c r="M347" s="161">
        <v>1</v>
      </c>
      <c r="N347" s="91">
        <v>0</v>
      </c>
    </row>
    <row r="348" spans="1:15">
      <c r="A348" s="11" t="s">
        <v>156</v>
      </c>
      <c r="B348" s="11" t="s">
        <v>63</v>
      </c>
      <c r="C348" s="22" t="s">
        <v>64</v>
      </c>
      <c r="D348" s="11" t="s">
        <v>66</v>
      </c>
      <c r="E348" s="34" t="s">
        <v>331</v>
      </c>
      <c r="F348" s="22" t="s">
        <v>1024</v>
      </c>
      <c r="G348" s="21" t="s">
        <v>13</v>
      </c>
      <c r="H348" s="21" t="s">
        <v>13</v>
      </c>
      <c r="I348" s="164">
        <v>0</v>
      </c>
      <c r="J348" s="164">
        <v>0</v>
      </c>
      <c r="K348" s="164">
        <v>1</v>
      </c>
      <c r="L348" s="164">
        <v>0</v>
      </c>
      <c r="M348" s="161">
        <v>1</v>
      </c>
      <c r="N348" s="91">
        <v>0</v>
      </c>
    </row>
    <row r="349" spans="1:15">
      <c r="A349" s="11" t="s">
        <v>156</v>
      </c>
      <c r="B349" s="11" t="s">
        <v>63</v>
      </c>
      <c r="C349" s="21" t="s">
        <v>64</v>
      </c>
      <c r="D349" s="11" t="s">
        <v>66</v>
      </c>
      <c r="E349" s="48" t="s">
        <v>332</v>
      </c>
      <c r="F349" s="22" t="s">
        <v>1024</v>
      </c>
      <c r="G349" s="21" t="s">
        <v>13</v>
      </c>
      <c r="H349" s="21" t="s">
        <v>13</v>
      </c>
      <c r="I349" s="164">
        <v>0</v>
      </c>
      <c r="J349" s="164">
        <v>0</v>
      </c>
      <c r="K349" s="164">
        <v>1</v>
      </c>
      <c r="L349" s="164">
        <v>0</v>
      </c>
      <c r="M349" s="161">
        <v>1</v>
      </c>
      <c r="N349" s="91">
        <v>0</v>
      </c>
    </row>
    <row r="350" spans="1:15">
      <c r="A350" s="11" t="s">
        <v>156</v>
      </c>
      <c r="B350" s="11" t="s">
        <v>63</v>
      </c>
      <c r="C350" s="21" t="s">
        <v>64</v>
      </c>
      <c r="D350" s="11" t="s">
        <v>66</v>
      </c>
      <c r="E350" s="34" t="s">
        <v>333</v>
      </c>
      <c r="F350" s="22" t="s">
        <v>1024</v>
      </c>
      <c r="G350" s="21" t="s">
        <v>13</v>
      </c>
      <c r="H350" s="21" t="s">
        <v>13</v>
      </c>
      <c r="I350" s="164">
        <v>0</v>
      </c>
      <c r="J350" s="164">
        <v>0</v>
      </c>
      <c r="K350" s="164">
        <v>1</v>
      </c>
      <c r="L350" s="164">
        <v>0</v>
      </c>
      <c r="M350" s="161">
        <v>1</v>
      </c>
      <c r="N350" s="91">
        <v>0</v>
      </c>
    </row>
    <row r="351" spans="1:15">
      <c r="A351" s="11" t="s">
        <v>156</v>
      </c>
      <c r="B351" s="11" t="s">
        <v>63</v>
      </c>
      <c r="C351" s="22" t="s">
        <v>64</v>
      </c>
      <c r="D351" s="11" t="s">
        <v>66</v>
      </c>
      <c r="E351" s="48" t="s">
        <v>334</v>
      </c>
      <c r="F351" s="22" t="s">
        <v>1024</v>
      </c>
      <c r="G351" s="21" t="s">
        <v>13</v>
      </c>
      <c r="H351" s="21" t="s">
        <v>13</v>
      </c>
      <c r="I351" s="164">
        <v>0</v>
      </c>
      <c r="J351" s="164">
        <v>0</v>
      </c>
      <c r="K351" s="164">
        <v>1</v>
      </c>
      <c r="L351" s="164">
        <v>0</v>
      </c>
      <c r="M351" s="161">
        <v>1</v>
      </c>
      <c r="N351" s="91">
        <v>0</v>
      </c>
    </row>
    <row r="352" spans="1:15">
      <c r="A352" s="11" t="s">
        <v>156</v>
      </c>
      <c r="B352" s="11" t="s">
        <v>63</v>
      </c>
      <c r="C352" s="22" t="s">
        <v>64</v>
      </c>
      <c r="D352" s="11" t="s">
        <v>66</v>
      </c>
      <c r="E352" s="34" t="s">
        <v>572</v>
      </c>
      <c r="F352" s="22" t="s">
        <v>1024</v>
      </c>
      <c r="G352" s="21" t="s">
        <v>13</v>
      </c>
      <c r="H352" s="21" t="s">
        <v>13</v>
      </c>
      <c r="I352" s="164">
        <v>0</v>
      </c>
      <c r="J352" s="164">
        <v>0</v>
      </c>
      <c r="K352" s="164">
        <v>1</v>
      </c>
      <c r="L352" s="164">
        <v>0</v>
      </c>
      <c r="M352" s="161">
        <v>1</v>
      </c>
      <c r="N352" s="91">
        <v>0</v>
      </c>
    </row>
    <row r="353" spans="1:14">
      <c r="A353" s="11" t="s">
        <v>156</v>
      </c>
      <c r="B353" s="11" t="s">
        <v>63</v>
      </c>
      <c r="C353" s="21" t="s">
        <v>64</v>
      </c>
      <c r="D353" s="11" t="s">
        <v>66</v>
      </c>
      <c r="E353" s="34" t="s">
        <v>203</v>
      </c>
      <c r="F353" s="22" t="s">
        <v>1024</v>
      </c>
      <c r="G353" s="21" t="s">
        <v>12</v>
      </c>
      <c r="H353" s="21" t="s">
        <v>12</v>
      </c>
      <c r="I353" s="164">
        <v>0</v>
      </c>
      <c r="J353" s="164">
        <v>0</v>
      </c>
      <c r="K353" s="164">
        <v>0</v>
      </c>
      <c r="L353" s="164">
        <v>0</v>
      </c>
      <c r="M353" s="161">
        <v>0</v>
      </c>
      <c r="N353" s="91">
        <v>0</v>
      </c>
    </row>
    <row r="354" spans="1:14">
      <c r="A354" s="11" t="s">
        <v>156</v>
      </c>
      <c r="B354" s="11" t="s">
        <v>63</v>
      </c>
      <c r="C354" s="22" t="s">
        <v>64</v>
      </c>
      <c r="D354" s="11" t="s">
        <v>66</v>
      </c>
      <c r="E354" s="34" t="s">
        <v>335</v>
      </c>
      <c r="F354" s="22" t="s">
        <v>1024</v>
      </c>
      <c r="G354" s="21" t="s">
        <v>13</v>
      </c>
      <c r="H354" s="21" t="s">
        <v>13</v>
      </c>
      <c r="I354" s="164">
        <v>0</v>
      </c>
      <c r="J354" s="164">
        <v>0</v>
      </c>
      <c r="K354" s="164">
        <v>1</v>
      </c>
      <c r="L354" s="164">
        <v>0</v>
      </c>
      <c r="M354" s="161">
        <v>1</v>
      </c>
      <c r="N354" s="91">
        <v>0</v>
      </c>
    </row>
    <row r="355" spans="1:14">
      <c r="A355" s="11" t="s">
        <v>156</v>
      </c>
      <c r="B355" s="11" t="s">
        <v>63</v>
      </c>
      <c r="C355" s="21" t="s">
        <v>64</v>
      </c>
      <c r="D355" s="11" t="s">
        <v>66</v>
      </c>
      <c r="E355" s="34" t="s">
        <v>336</v>
      </c>
      <c r="F355" s="22" t="s">
        <v>1024</v>
      </c>
      <c r="G355" s="21" t="s">
        <v>13</v>
      </c>
      <c r="H355" s="21" t="s">
        <v>13</v>
      </c>
      <c r="I355" s="164">
        <v>0</v>
      </c>
      <c r="J355" s="164">
        <v>0</v>
      </c>
      <c r="K355" s="164">
        <v>1</v>
      </c>
      <c r="L355" s="164">
        <v>0</v>
      </c>
      <c r="M355" s="161">
        <v>1</v>
      </c>
      <c r="N355" s="91">
        <v>0</v>
      </c>
    </row>
    <row r="356" spans="1:14">
      <c r="A356" s="11" t="s">
        <v>156</v>
      </c>
      <c r="B356" s="11" t="s">
        <v>63</v>
      </c>
      <c r="C356" s="21" t="s">
        <v>64</v>
      </c>
      <c r="D356" s="11" t="s">
        <v>66</v>
      </c>
      <c r="E356" s="48" t="s">
        <v>337</v>
      </c>
      <c r="F356" s="22" t="s">
        <v>1024</v>
      </c>
      <c r="G356" s="21" t="s">
        <v>13</v>
      </c>
      <c r="H356" s="21" t="s">
        <v>13</v>
      </c>
      <c r="I356" s="164">
        <v>0</v>
      </c>
      <c r="J356" s="164">
        <v>0</v>
      </c>
      <c r="K356" s="164">
        <v>1</v>
      </c>
      <c r="L356" s="164">
        <v>0</v>
      </c>
      <c r="M356" s="161">
        <v>1</v>
      </c>
      <c r="N356" s="91">
        <v>0</v>
      </c>
    </row>
    <row r="357" spans="1:14">
      <c r="A357" s="11" t="s">
        <v>156</v>
      </c>
      <c r="B357" s="11" t="s">
        <v>63</v>
      </c>
      <c r="C357" s="21" t="s">
        <v>64</v>
      </c>
      <c r="D357" s="11" t="s">
        <v>66</v>
      </c>
      <c r="E357" s="48" t="s">
        <v>338</v>
      </c>
      <c r="F357" s="22" t="s">
        <v>1024</v>
      </c>
      <c r="G357" s="21" t="s">
        <v>13</v>
      </c>
      <c r="H357" s="21" t="s">
        <v>13</v>
      </c>
      <c r="I357" s="164">
        <v>0</v>
      </c>
      <c r="J357" s="164">
        <v>0</v>
      </c>
      <c r="K357" s="164">
        <v>1</v>
      </c>
      <c r="L357" s="164">
        <v>0</v>
      </c>
      <c r="M357" s="161">
        <v>1</v>
      </c>
      <c r="N357" s="91">
        <v>0</v>
      </c>
    </row>
    <row r="358" spans="1:14" ht="15">
      <c r="A358" s="11" t="s">
        <v>156</v>
      </c>
      <c r="B358" s="20" t="s">
        <v>63</v>
      </c>
      <c r="C358" s="21" t="s">
        <v>64</v>
      </c>
      <c r="D358" s="20" t="s">
        <v>66</v>
      </c>
      <c r="E358" s="155" t="s">
        <v>339</v>
      </c>
      <c r="F358" s="22" t="s">
        <v>1024</v>
      </c>
      <c r="G358" s="21" t="s">
        <v>13</v>
      </c>
      <c r="H358" s="21" t="s">
        <v>13</v>
      </c>
      <c r="I358" s="164">
        <v>0</v>
      </c>
      <c r="J358" s="164">
        <v>0</v>
      </c>
      <c r="K358" s="164">
        <v>1</v>
      </c>
      <c r="L358" s="164">
        <v>0</v>
      </c>
      <c r="M358" s="161">
        <v>1</v>
      </c>
      <c r="N358" s="91">
        <v>0</v>
      </c>
    </row>
    <row r="359" spans="1:14">
      <c r="A359" s="11" t="s">
        <v>156</v>
      </c>
      <c r="B359" s="11" t="s">
        <v>63</v>
      </c>
      <c r="C359" s="22" t="s">
        <v>64</v>
      </c>
      <c r="D359" s="11" t="s">
        <v>67</v>
      </c>
      <c r="E359" s="34" t="s">
        <v>340</v>
      </c>
      <c r="F359" s="22" t="s">
        <v>1024</v>
      </c>
      <c r="G359" s="21" t="s">
        <v>68</v>
      </c>
      <c r="H359" s="21" t="s">
        <v>68</v>
      </c>
      <c r="I359" s="164">
        <v>1</v>
      </c>
      <c r="J359" s="164">
        <v>0</v>
      </c>
      <c r="K359" s="164">
        <v>0</v>
      </c>
      <c r="L359" s="164">
        <v>0</v>
      </c>
      <c r="M359" s="161">
        <v>1</v>
      </c>
      <c r="N359" s="91">
        <v>0</v>
      </c>
    </row>
    <row r="360" spans="1:14">
      <c r="A360" s="11" t="s">
        <v>156</v>
      </c>
      <c r="B360" s="11" t="s">
        <v>63</v>
      </c>
      <c r="C360" s="22" t="s">
        <v>64</v>
      </c>
      <c r="D360" s="11" t="s">
        <v>67</v>
      </c>
      <c r="E360" s="34" t="s">
        <v>341</v>
      </c>
      <c r="F360" s="22" t="s">
        <v>1024</v>
      </c>
      <c r="G360" s="21" t="s">
        <v>69</v>
      </c>
      <c r="H360" s="21" t="s">
        <v>68</v>
      </c>
      <c r="I360" s="164">
        <v>1</v>
      </c>
      <c r="J360" s="164">
        <v>0</v>
      </c>
      <c r="K360" s="164">
        <v>0</v>
      </c>
      <c r="L360" s="164">
        <v>1</v>
      </c>
      <c r="M360" s="161">
        <v>2</v>
      </c>
      <c r="N360" s="91">
        <v>0</v>
      </c>
    </row>
    <row r="361" spans="1:14">
      <c r="A361" s="11" t="s">
        <v>156</v>
      </c>
      <c r="B361" s="11" t="s">
        <v>63</v>
      </c>
      <c r="C361" s="22" t="s">
        <v>64</v>
      </c>
      <c r="D361" s="11" t="s">
        <v>70</v>
      </c>
      <c r="E361" s="48" t="s">
        <v>342</v>
      </c>
      <c r="F361" s="22" t="s">
        <v>1024</v>
      </c>
      <c r="G361" s="21" t="s">
        <v>13</v>
      </c>
      <c r="H361" s="21" t="s">
        <v>13</v>
      </c>
      <c r="I361" s="164">
        <v>0</v>
      </c>
      <c r="J361" s="164">
        <v>0</v>
      </c>
      <c r="K361" s="164">
        <v>1</v>
      </c>
      <c r="L361" s="164">
        <v>0</v>
      </c>
      <c r="M361" s="161">
        <v>1</v>
      </c>
      <c r="N361" s="91">
        <v>0</v>
      </c>
    </row>
    <row r="362" spans="1:14">
      <c r="A362" s="11" t="s">
        <v>156</v>
      </c>
      <c r="B362" s="11" t="s">
        <v>63</v>
      </c>
      <c r="C362" s="21" t="s">
        <v>64</v>
      </c>
      <c r="D362" s="11" t="s">
        <v>70</v>
      </c>
      <c r="E362" s="48" t="s">
        <v>490</v>
      </c>
      <c r="F362" s="22" t="s">
        <v>1024</v>
      </c>
      <c r="G362" s="22" t="s">
        <v>614</v>
      </c>
      <c r="H362" s="21" t="s">
        <v>17</v>
      </c>
      <c r="I362" s="164">
        <v>1</v>
      </c>
      <c r="J362" s="164">
        <v>0</v>
      </c>
      <c r="K362" s="164">
        <v>0</v>
      </c>
      <c r="L362" s="164">
        <v>0</v>
      </c>
      <c r="M362" s="161">
        <v>1</v>
      </c>
      <c r="N362" s="91">
        <v>0</v>
      </c>
    </row>
    <row r="363" spans="1:14" ht="15">
      <c r="A363" s="11" t="s">
        <v>156</v>
      </c>
      <c r="B363" s="11" t="s">
        <v>63</v>
      </c>
      <c r="C363" s="21" t="s">
        <v>64</v>
      </c>
      <c r="D363" s="20" t="s">
        <v>70</v>
      </c>
      <c r="E363" s="48" t="s">
        <v>343</v>
      </c>
      <c r="F363" s="22" t="s">
        <v>1024</v>
      </c>
      <c r="G363" s="21" t="s">
        <v>13</v>
      </c>
      <c r="H363" s="21" t="s">
        <v>13</v>
      </c>
      <c r="I363" s="164">
        <v>0</v>
      </c>
      <c r="J363" s="164">
        <v>0</v>
      </c>
      <c r="K363" s="164">
        <v>1</v>
      </c>
      <c r="L363" s="164">
        <v>0</v>
      </c>
      <c r="M363" s="161">
        <v>1</v>
      </c>
      <c r="N363" s="91">
        <v>0</v>
      </c>
    </row>
    <row r="364" spans="1:14">
      <c r="A364" s="11" t="s">
        <v>156</v>
      </c>
      <c r="B364" s="11" t="s">
        <v>63</v>
      </c>
      <c r="C364" s="22" t="s">
        <v>64</v>
      </c>
      <c r="D364" s="11" t="s">
        <v>70</v>
      </c>
      <c r="E364" s="48" t="s">
        <v>204</v>
      </c>
      <c r="F364" s="22" t="s">
        <v>1024</v>
      </c>
      <c r="G364" s="21" t="s">
        <v>129</v>
      </c>
      <c r="H364" s="21" t="s">
        <v>12</v>
      </c>
      <c r="I364" s="164">
        <v>1</v>
      </c>
      <c r="J364" s="164">
        <v>0</v>
      </c>
      <c r="K364" s="164">
        <v>0</v>
      </c>
      <c r="L364" s="164">
        <v>1</v>
      </c>
      <c r="M364" s="161">
        <v>2</v>
      </c>
      <c r="N364" s="91">
        <v>0</v>
      </c>
    </row>
    <row r="365" spans="1:14">
      <c r="A365" s="11" t="s">
        <v>156</v>
      </c>
      <c r="B365" s="11" t="s">
        <v>63</v>
      </c>
      <c r="C365" s="22" t="s">
        <v>64</v>
      </c>
      <c r="D365" s="11" t="s">
        <v>70</v>
      </c>
      <c r="E365" s="34" t="s">
        <v>344</v>
      </c>
      <c r="F365" s="22" t="s">
        <v>1024</v>
      </c>
      <c r="G365" s="21" t="s">
        <v>13</v>
      </c>
      <c r="H365" s="21" t="s">
        <v>13</v>
      </c>
      <c r="I365" s="164">
        <v>0</v>
      </c>
      <c r="J365" s="164">
        <v>0</v>
      </c>
      <c r="K365" s="164">
        <v>1</v>
      </c>
      <c r="L365" s="164">
        <v>0</v>
      </c>
      <c r="M365" s="161">
        <v>1</v>
      </c>
      <c r="N365" s="91">
        <v>0</v>
      </c>
    </row>
    <row r="366" spans="1:14">
      <c r="A366" s="11" t="s">
        <v>156</v>
      </c>
      <c r="B366" s="11" t="s">
        <v>63</v>
      </c>
      <c r="C366" s="22" t="s">
        <v>64</v>
      </c>
      <c r="D366" s="11" t="s">
        <v>70</v>
      </c>
      <c r="E366" s="34" t="s">
        <v>345</v>
      </c>
      <c r="F366" s="22" t="s">
        <v>1024</v>
      </c>
      <c r="G366" s="21" t="s">
        <v>13</v>
      </c>
      <c r="H366" s="21" t="s">
        <v>13</v>
      </c>
      <c r="I366" s="164">
        <v>0</v>
      </c>
      <c r="J366" s="164">
        <v>0</v>
      </c>
      <c r="K366" s="164">
        <v>1</v>
      </c>
      <c r="L366" s="164">
        <v>0</v>
      </c>
      <c r="M366" s="161">
        <v>1</v>
      </c>
      <c r="N366" s="91">
        <v>0</v>
      </c>
    </row>
    <row r="367" spans="1:14">
      <c r="A367" s="11" t="s">
        <v>156</v>
      </c>
      <c r="B367" s="11" t="s">
        <v>63</v>
      </c>
      <c r="C367" s="22" t="s">
        <v>64</v>
      </c>
      <c r="D367" s="11" t="s">
        <v>70</v>
      </c>
      <c r="E367" s="34" t="s">
        <v>346</v>
      </c>
      <c r="F367" s="22" t="s">
        <v>1024</v>
      </c>
      <c r="G367" s="21" t="s">
        <v>13</v>
      </c>
      <c r="H367" s="21" t="s">
        <v>13</v>
      </c>
      <c r="I367" s="164">
        <v>0</v>
      </c>
      <c r="J367" s="164">
        <v>0</v>
      </c>
      <c r="K367" s="164">
        <v>1</v>
      </c>
      <c r="L367" s="164">
        <v>0</v>
      </c>
      <c r="M367" s="161">
        <v>1</v>
      </c>
      <c r="N367" s="91">
        <v>0</v>
      </c>
    </row>
    <row r="368" spans="1:14">
      <c r="A368" s="11" t="s">
        <v>156</v>
      </c>
      <c r="B368" s="11" t="s">
        <v>63</v>
      </c>
      <c r="C368" s="22" t="s">
        <v>64</v>
      </c>
      <c r="D368" s="11" t="s">
        <v>70</v>
      </c>
      <c r="E368" s="48" t="s">
        <v>347</v>
      </c>
      <c r="F368" s="22" t="s">
        <v>1024</v>
      </c>
      <c r="G368" s="21" t="s">
        <v>71</v>
      </c>
      <c r="H368" s="21" t="s">
        <v>68</v>
      </c>
      <c r="I368" s="164">
        <v>1</v>
      </c>
      <c r="J368" s="164">
        <v>0</v>
      </c>
      <c r="K368" s="164">
        <v>1</v>
      </c>
      <c r="L368" s="164">
        <v>0</v>
      </c>
      <c r="M368" s="161">
        <v>2</v>
      </c>
      <c r="N368" s="91">
        <v>0</v>
      </c>
    </row>
    <row r="369" spans="1:15">
      <c r="A369" s="11" t="s">
        <v>156</v>
      </c>
      <c r="B369" s="11" t="s">
        <v>63</v>
      </c>
      <c r="C369" s="22" t="s">
        <v>64</v>
      </c>
      <c r="D369" s="11" t="s">
        <v>70</v>
      </c>
      <c r="E369" s="34" t="s">
        <v>348</v>
      </c>
      <c r="F369" s="22" t="s">
        <v>1024</v>
      </c>
      <c r="G369" s="21" t="s">
        <v>13</v>
      </c>
      <c r="H369" s="21" t="s">
        <v>13</v>
      </c>
      <c r="I369" s="164">
        <v>0</v>
      </c>
      <c r="J369" s="164">
        <v>0</v>
      </c>
      <c r="K369" s="164">
        <v>1</v>
      </c>
      <c r="L369" s="164">
        <v>0</v>
      </c>
      <c r="M369" s="161">
        <v>1</v>
      </c>
      <c r="N369" s="91">
        <v>0</v>
      </c>
    </row>
    <row r="370" spans="1:15">
      <c r="A370" s="11" t="s">
        <v>156</v>
      </c>
      <c r="B370" s="11" t="s">
        <v>63</v>
      </c>
      <c r="C370" s="22" t="s">
        <v>64</v>
      </c>
      <c r="D370" s="11" t="s">
        <v>70</v>
      </c>
      <c r="E370" s="34" t="s">
        <v>349</v>
      </c>
      <c r="F370" s="22" t="s">
        <v>1024</v>
      </c>
      <c r="G370" s="21" t="s">
        <v>49</v>
      </c>
      <c r="H370" s="21" t="s">
        <v>13</v>
      </c>
      <c r="I370" s="164">
        <v>0</v>
      </c>
      <c r="J370" s="164">
        <v>0</v>
      </c>
      <c r="K370" s="164">
        <v>1</v>
      </c>
      <c r="L370" s="164">
        <v>1</v>
      </c>
      <c r="M370" s="161">
        <v>2</v>
      </c>
      <c r="N370" s="91">
        <v>0</v>
      </c>
    </row>
    <row r="371" spans="1:15" s="4" customFormat="1">
      <c r="A371" s="5" t="s">
        <v>156</v>
      </c>
      <c r="B371" s="5" t="s">
        <v>63</v>
      </c>
      <c r="C371" s="6" t="s">
        <v>64</v>
      </c>
      <c r="D371" s="6" t="s">
        <v>1019</v>
      </c>
      <c r="E371" s="144" t="s">
        <v>721</v>
      </c>
      <c r="F371" s="146" t="s">
        <v>745</v>
      </c>
      <c r="G371" s="21" t="s">
        <v>17</v>
      </c>
      <c r="H371" s="21" t="s">
        <v>17</v>
      </c>
      <c r="I371" s="165">
        <v>1</v>
      </c>
      <c r="J371" s="165">
        <v>0</v>
      </c>
      <c r="K371" s="165">
        <v>0</v>
      </c>
      <c r="L371" s="165">
        <v>0</v>
      </c>
      <c r="M371" s="162">
        <v>1</v>
      </c>
      <c r="N371" s="90">
        <v>0</v>
      </c>
      <c r="O371" s="97"/>
    </row>
    <row r="372" spans="1:15" s="4" customFormat="1">
      <c r="A372" s="5" t="s">
        <v>156</v>
      </c>
      <c r="B372" s="5" t="s">
        <v>63</v>
      </c>
      <c r="C372" s="6" t="s">
        <v>64</v>
      </c>
      <c r="D372" s="6" t="s">
        <v>1019</v>
      </c>
      <c r="E372" s="144" t="s">
        <v>731</v>
      </c>
      <c r="F372" s="146" t="s">
        <v>745</v>
      </c>
      <c r="G372" s="21" t="s">
        <v>17</v>
      </c>
      <c r="H372" s="21" t="s">
        <v>17</v>
      </c>
      <c r="I372" s="165">
        <v>1</v>
      </c>
      <c r="J372" s="165">
        <v>0</v>
      </c>
      <c r="K372" s="165">
        <v>0</v>
      </c>
      <c r="L372" s="165">
        <v>0</v>
      </c>
      <c r="M372" s="162">
        <v>1</v>
      </c>
      <c r="N372" s="90">
        <v>0</v>
      </c>
      <c r="O372" s="97"/>
    </row>
    <row r="373" spans="1:15">
      <c r="A373" s="11" t="s">
        <v>156</v>
      </c>
      <c r="B373" s="11" t="s">
        <v>63</v>
      </c>
      <c r="C373" s="22" t="s">
        <v>64</v>
      </c>
      <c r="D373" s="11" t="s">
        <v>601</v>
      </c>
      <c r="E373" s="34" t="s">
        <v>603</v>
      </c>
      <c r="F373" s="22" t="s">
        <v>1023</v>
      </c>
      <c r="G373" s="21" t="s">
        <v>38</v>
      </c>
      <c r="H373" s="21" t="s">
        <v>38</v>
      </c>
      <c r="I373" s="164" t="s">
        <v>636</v>
      </c>
      <c r="J373" s="164">
        <v>1</v>
      </c>
      <c r="K373" s="164" t="s">
        <v>636</v>
      </c>
      <c r="L373" s="164" t="s">
        <v>636</v>
      </c>
      <c r="M373" s="161" t="s">
        <v>636</v>
      </c>
      <c r="N373" s="91">
        <v>0</v>
      </c>
      <c r="O373" s="95" t="s">
        <v>789</v>
      </c>
    </row>
    <row r="374" spans="1:15">
      <c r="A374" s="11" t="s">
        <v>156</v>
      </c>
      <c r="B374" s="11" t="s">
        <v>63</v>
      </c>
      <c r="C374" s="22" t="s">
        <v>64</v>
      </c>
      <c r="D374" s="11" t="s">
        <v>601</v>
      </c>
      <c r="E374" s="34" t="s">
        <v>602</v>
      </c>
      <c r="F374" s="22" t="s">
        <v>1032</v>
      </c>
      <c r="G374" s="21" t="s">
        <v>68</v>
      </c>
      <c r="H374" s="21" t="s">
        <v>68</v>
      </c>
      <c r="I374" s="164">
        <v>1</v>
      </c>
      <c r="J374" s="164">
        <v>0</v>
      </c>
      <c r="K374" s="164">
        <v>0</v>
      </c>
      <c r="L374" s="164">
        <v>0</v>
      </c>
      <c r="M374" s="161">
        <v>1</v>
      </c>
      <c r="N374" s="91">
        <v>0</v>
      </c>
    </row>
    <row r="375" spans="1:15">
      <c r="A375" s="11" t="s">
        <v>156</v>
      </c>
      <c r="B375" s="11" t="s">
        <v>63</v>
      </c>
      <c r="C375" s="22" t="s">
        <v>64</v>
      </c>
      <c r="D375" s="11" t="s">
        <v>72</v>
      </c>
      <c r="E375" s="34" t="s">
        <v>350</v>
      </c>
      <c r="F375" s="22" t="s">
        <v>1024</v>
      </c>
      <c r="G375" s="21" t="s">
        <v>21</v>
      </c>
      <c r="H375" s="21" t="s">
        <v>21</v>
      </c>
      <c r="I375" s="164">
        <v>1</v>
      </c>
      <c r="J375" s="164">
        <v>0</v>
      </c>
      <c r="K375" s="164">
        <v>0</v>
      </c>
      <c r="L375" s="164">
        <v>0</v>
      </c>
      <c r="M375" s="161">
        <v>1</v>
      </c>
      <c r="N375" s="91">
        <v>1</v>
      </c>
    </row>
    <row r="376" spans="1:15">
      <c r="A376" s="11" t="s">
        <v>156</v>
      </c>
      <c r="B376" s="11" t="s">
        <v>63</v>
      </c>
      <c r="C376" s="11" t="s">
        <v>64</v>
      </c>
      <c r="D376" s="11" t="s">
        <v>530</v>
      </c>
      <c r="E376" s="34" t="s">
        <v>573</v>
      </c>
      <c r="F376" s="22" t="s">
        <v>1024</v>
      </c>
      <c r="G376" s="21" t="s">
        <v>12</v>
      </c>
      <c r="H376" s="21" t="s">
        <v>12</v>
      </c>
      <c r="I376" s="164">
        <v>0</v>
      </c>
      <c r="J376" s="164">
        <v>0</v>
      </c>
      <c r="K376" s="164">
        <v>0</v>
      </c>
      <c r="L376" s="164">
        <v>0</v>
      </c>
      <c r="M376" s="161">
        <v>0</v>
      </c>
      <c r="N376" s="91">
        <v>0</v>
      </c>
    </row>
    <row r="377" spans="1:15">
      <c r="A377" s="11" t="s">
        <v>156</v>
      </c>
      <c r="B377" s="11" t="s">
        <v>63</v>
      </c>
      <c r="C377" s="22" t="s">
        <v>64</v>
      </c>
      <c r="D377" s="11" t="s">
        <v>73</v>
      </c>
      <c r="E377" s="34" t="s">
        <v>351</v>
      </c>
      <c r="F377" s="22" t="s">
        <v>1024</v>
      </c>
      <c r="G377" s="21" t="s">
        <v>49</v>
      </c>
      <c r="H377" s="21" t="s">
        <v>13</v>
      </c>
      <c r="I377" s="164">
        <v>0</v>
      </c>
      <c r="J377" s="164">
        <v>0</v>
      </c>
      <c r="K377" s="164">
        <v>1</v>
      </c>
      <c r="L377" s="164">
        <v>1</v>
      </c>
      <c r="M377" s="161">
        <v>2</v>
      </c>
      <c r="N377" s="91">
        <v>0</v>
      </c>
    </row>
    <row r="378" spans="1:15">
      <c r="A378" s="11" t="s">
        <v>156</v>
      </c>
      <c r="B378" s="11" t="s">
        <v>63</v>
      </c>
      <c r="C378" s="22" t="s">
        <v>64</v>
      </c>
      <c r="D378" s="11" t="s">
        <v>73</v>
      </c>
      <c r="E378" s="34" t="s">
        <v>352</v>
      </c>
      <c r="F378" s="22" t="s">
        <v>1024</v>
      </c>
      <c r="G378" s="21" t="s">
        <v>13</v>
      </c>
      <c r="H378" s="21" t="s">
        <v>13</v>
      </c>
      <c r="I378" s="164">
        <v>0</v>
      </c>
      <c r="J378" s="164">
        <v>0</v>
      </c>
      <c r="K378" s="164">
        <v>1</v>
      </c>
      <c r="L378" s="164">
        <v>0</v>
      </c>
      <c r="M378" s="161">
        <v>1</v>
      </c>
      <c r="N378" s="91">
        <v>0</v>
      </c>
    </row>
    <row r="379" spans="1:15">
      <c r="A379" s="11" t="s">
        <v>156</v>
      </c>
      <c r="B379" s="20" t="s">
        <v>63</v>
      </c>
      <c r="C379" s="21" t="s">
        <v>64</v>
      </c>
      <c r="D379" s="20" t="s">
        <v>73</v>
      </c>
      <c r="E379" s="34" t="s">
        <v>353</v>
      </c>
      <c r="F379" s="22" t="s">
        <v>1024</v>
      </c>
      <c r="G379" s="21" t="s">
        <v>21</v>
      </c>
      <c r="H379" s="21" t="s">
        <v>21</v>
      </c>
      <c r="I379" s="164">
        <v>1</v>
      </c>
      <c r="J379" s="164">
        <v>0</v>
      </c>
      <c r="K379" s="164">
        <v>0</v>
      </c>
      <c r="L379" s="164">
        <v>0</v>
      </c>
      <c r="M379" s="161">
        <v>1</v>
      </c>
      <c r="N379" s="91">
        <v>1</v>
      </c>
    </row>
    <row r="380" spans="1:15">
      <c r="A380" s="11" t="s">
        <v>156</v>
      </c>
      <c r="B380" s="11" t="s">
        <v>63</v>
      </c>
      <c r="C380" s="22" t="s">
        <v>64</v>
      </c>
      <c r="D380" s="11" t="s">
        <v>73</v>
      </c>
      <c r="E380" s="34" t="s">
        <v>354</v>
      </c>
      <c r="F380" s="22" t="s">
        <v>1024</v>
      </c>
      <c r="G380" s="21" t="s">
        <v>17</v>
      </c>
      <c r="H380" s="21" t="s">
        <v>17</v>
      </c>
      <c r="I380" s="164">
        <v>1</v>
      </c>
      <c r="J380" s="164">
        <v>0</v>
      </c>
      <c r="K380" s="164">
        <v>0</v>
      </c>
      <c r="L380" s="164">
        <v>0</v>
      </c>
      <c r="M380" s="161">
        <v>1</v>
      </c>
      <c r="N380" s="91">
        <v>0</v>
      </c>
    </row>
    <row r="381" spans="1:15">
      <c r="A381" s="11" t="s">
        <v>156</v>
      </c>
      <c r="B381" s="11" t="s">
        <v>63</v>
      </c>
      <c r="C381" s="22" t="s">
        <v>64</v>
      </c>
      <c r="D381" s="11" t="s">
        <v>73</v>
      </c>
      <c r="E381" s="48" t="s">
        <v>491</v>
      </c>
      <c r="F381" s="22" t="s">
        <v>1024</v>
      </c>
      <c r="G381" s="21" t="s">
        <v>49</v>
      </c>
      <c r="H381" s="21" t="s">
        <v>13</v>
      </c>
      <c r="I381" s="164">
        <v>0</v>
      </c>
      <c r="J381" s="164">
        <v>0</v>
      </c>
      <c r="K381" s="164">
        <v>1</v>
      </c>
      <c r="L381" s="164">
        <v>1</v>
      </c>
      <c r="M381" s="161">
        <v>2</v>
      </c>
      <c r="N381" s="91">
        <v>0</v>
      </c>
    </row>
    <row r="382" spans="1:15">
      <c r="A382" s="11" t="s">
        <v>156</v>
      </c>
      <c r="B382" s="11" t="s">
        <v>63</v>
      </c>
      <c r="C382" s="22" t="s">
        <v>64</v>
      </c>
      <c r="D382" s="11" t="s">
        <v>73</v>
      </c>
      <c r="E382" s="34" t="s">
        <v>355</v>
      </c>
      <c r="F382" s="22" t="s">
        <v>1024</v>
      </c>
      <c r="G382" s="21" t="s">
        <v>13</v>
      </c>
      <c r="H382" s="21" t="s">
        <v>13</v>
      </c>
      <c r="I382" s="164">
        <v>0</v>
      </c>
      <c r="J382" s="164">
        <v>0</v>
      </c>
      <c r="K382" s="164">
        <v>1</v>
      </c>
      <c r="L382" s="164">
        <v>0</v>
      </c>
      <c r="M382" s="161">
        <v>1</v>
      </c>
      <c r="N382" s="91">
        <v>0</v>
      </c>
    </row>
    <row r="383" spans="1:15">
      <c r="A383" s="11" t="s">
        <v>156</v>
      </c>
      <c r="B383" s="11" t="s">
        <v>63</v>
      </c>
      <c r="C383" s="22" t="s">
        <v>64</v>
      </c>
      <c r="D383" s="11" t="s">
        <v>73</v>
      </c>
      <c r="E383" s="34" t="s">
        <v>356</v>
      </c>
      <c r="F383" s="22" t="s">
        <v>1024</v>
      </c>
      <c r="G383" s="21" t="s">
        <v>74</v>
      </c>
      <c r="H383" s="21" t="s">
        <v>17</v>
      </c>
      <c r="I383" s="164">
        <v>1</v>
      </c>
      <c r="J383" s="164">
        <v>0</v>
      </c>
      <c r="K383" s="164">
        <v>0</v>
      </c>
      <c r="L383" s="164">
        <v>0</v>
      </c>
      <c r="M383" s="161">
        <v>1</v>
      </c>
      <c r="N383" s="91">
        <v>0</v>
      </c>
    </row>
    <row r="384" spans="1:15">
      <c r="A384" s="11" t="s">
        <v>156</v>
      </c>
      <c r="B384" s="11" t="s">
        <v>63</v>
      </c>
      <c r="C384" s="22" t="s">
        <v>64</v>
      </c>
      <c r="D384" s="11" t="s">
        <v>73</v>
      </c>
      <c r="E384" s="48" t="s">
        <v>492</v>
      </c>
      <c r="F384" s="22" t="s">
        <v>1024</v>
      </c>
      <c r="G384" s="21" t="s">
        <v>75</v>
      </c>
      <c r="H384" s="21" t="s">
        <v>13</v>
      </c>
      <c r="I384" s="164">
        <v>1</v>
      </c>
      <c r="J384" s="164">
        <v>0</v>
      </c>
      <c r="K384" s="164">
        <v>1</v>
      </c>
      <c r="L384" s="164">
        <v>0</v>
      </c>
      <c r="M384" s="161">
        <v>2</v>
      </c>
      <c r="N384" s="91">
        <v>0</v>
      </c>
    </row>
    <row r="385" spans="1:15">
      <c r="A385" s="11" t="s">
        <v>156</v>
      </c>
      <c r="B385" s="11" t="s">
        <v>63</v>
      </c>
      <c r="C385" s="22" t="s">
        <v>64</v>
      </c>
      <c r="D385" s="11" t="s">
        <v>73</v>
      </c>
      <c r="E385" s="34" t="s">
        <v>357</v>
      </c>
      <c r="F385" s="22" t="s">
        <v>1024</v>
      </c>
      <c r="G385" s="21" t="s">
        <v>17</v>
      </c>
      <c r="H385" s="21" t="s">
        <v>17</v>
      </c>
      <c r="I385" s="164">
        <v>1</v>
      </c>
      <c r="J385" s="164">
        <v>0</v>
      </c>
      <c r="K385" s="164">
        <v>0</v>
      </c>
      <c r="L385" s="164">
        <v>0</v>
      </c>
      <c r="M385" s="161">
        <v>1</v>
      </c>
      <c r="N385" s="91">
        <v>0</v>
      </c>
    </row>
    <row r="386" spans="1:15" ht="15">
      <c r="A386" s="11" t="s">
        <v>156</v>
      </c>
      <c r="B386" s="11" t="s">
        <v>63</v>
      </c>
      <c r="C386" s="22" t="s">
        <v>64</v>
      </c>
      <c r="D386" s="11" t="s">
        <v>73</v>
      </c>
      <c r="E386" s="34" t="s">
        <v>358</v>
      </c>
      <c r="F386" s="22" t="s">
        <v>1024</v>
      </c>
      <c r="G386" s="21" t="s">
        <v>49</v>
      </c>
      <c r="H386" s="21" t="s">
        <v>13</v>
      </c>
      <c r="I386" s="164">
        <v>0</v>
      </c>
      <c r="J386" s="164">
        <v>0</v>
      </c>
      <c r="K386" s="164">
        <v>1</v>
      </c>
      <c r="L386" s="164">
        <v>1</v>
      </c>
      <c r="M386" s="161">
        <v>2</v>
      </c>
      <c r="N386" s="91">
        <v>0</v>
      </c>
    </row>
    <row r="387" spans="1:15">
      <c r="A387" s="11" t="s">
        <v>156</v>
      </c>
      <c r="B387" s="11" t="s">
        <v>63</v>
      </c>
      <c r="C387" s="22" t="s">
        <v>64</v>
      </c>
      <c r="D387" s="11" t="s">
        <v>73</v>
      </c>
      <c r="E387" s="34" t="s">
        <v>205</v>
      </c>
      <c r="F387" s="22" t="s">
        <v>1024</v>
      </c>
      <c r="G387" s="21" t="s">
        <v>12</v>
      </c>
      <c r="H387" s="21" t="s">
        <v>12</v>
      </c>
      <c r="I387" s="164">
        <v>0</v>
      </c>
      <c r="J387" s="164">
        <v>0</v>
      </c>
      <c r="K387" s="164">
        <v>0</v>
      </c>
      <c r="L387" s="164">
        <v>0</v>
      </c>
      <c r="M387" s="161">
        <v>0</v>
      </c>
      <c r="N387" s="91">
        <v>0</v>
      </c>
    </row>
    <row r="388" spans="1:15">
      <c r="A388" s="11" t="s">
        <v>156</v>
      </c>
      <c r="B388" s="11" t="s">
        <v>63</v>
      </c>
      <c r="C388" s="22" t="s">
        <v>64</v>
      </c>
      <c r="D388" s="11" t="s">
        <v>73</v>
      </c>
      <c r="E388" s="34" t="s">
        <v>206</v>
      </c>
      <c r="F388" s="22" t="s">
        <v>1024</v>
      </c>
      <c r="G388" s="21" t="s">
        <v>12</v>
      </c>
      <c r="H388" s="21" t="s">
        <v>12</v>
      </c>
      <c r="I388" s="164">
        <v>0</v>
      </c>
      <c r="J388" s="164">
        <v>0</v>
      </c>
      <c r="K388" s="164">
        <v>0</v>
      </c>
      <c r="L388" s="164">
        <v>0</v>
      </c>
      <c r="M388" s="161">
        <v>0</v>
      </c>
      <c r="N388" s="91">
        <v>0</v>
      </c>
    </row>
    <row r="389" spans="1:15">
      <c r="A389" s="11" t="s">
        <v>156</v>
      </c>
      <c r="B389" s="11" t="s">
        <v>63</v>
      </c>
      <c r="C389" s="22" t="s">
        <v>64</v>
      </c>
      <c r="D389" s="11" t="s">
        <v>73</v>
      </c>
      <c r="E389" s="34" t="s">
        <v>207</v>
      </c>
      <c r="F389" s="22" t="s">
        <v>1024</v>
      </c>
      <c r="G389" s="21" t="s">
        <v>12</v>
      </c>
      <c r="H389" s="21" t="s">
        <v>12</v>
      </c>
      <c r="I389" s="164">
        <v>0</v>
      </c>
      <c r="J389" s="164">
        <v>0</v>
      </c>
      <c r="K389" s="164">
        <v>0</v>
      </c>
      <c r="L389" s="164">
        <v>0</v>
      </c>
      <c r="M389" s="161">
        <v>0</v>
      </c>
      <c r="N389" s="91">
        <v>0</v>
      </c>
    </row>
    <row r="390" spans="1:15">
      <c r="A390" s="11" t="s">
        <v>156</v>
      </c>
      <c r="B390" s="11" t="s">
        <v>63</v>
      </c>
      <c r="C390" s="22" t="s">
        <v>64</v>
      </c>
      <c r="D390" s="11" t="s">
        <v>73</v>
      </c>
      <c r="E390" s="34" t="s">
        <v>359</v>
      </c>
      <c r="F390" s="22" t="s">
        <v>1024</v>
      </c>
      <c r="G390" s="21" t="s">
        <v>17</v>
      </c>
      <c r="H390" s="21" t="s">
        <v>17</v>
      </c>
      <c r="I390" s="164">
        <v>1</v>
      </c>
      <c r="J390" s="164">
        <v>0</v>
      </c>
      <c r="K390" s="164">
        <v>0</v>
      </c>
      <c r="L390" s="164">
        <v>0</v>
      </c>
      <c r="M390" s="161">
        <v>1</v>
      </c>
      <c r="N390" s="91">
        <v>0</v>
      </c>
    </row>
    <row r="391" spans="1:15">
      <c r="A391" s="11" t="s">
        <v>156</v>
      </c>
      <c r="B391" s="11" t="s">
        <v>63</v>
      </c>
      <c r="C391" s="22" t="s">
        <v>64</v>
      </c>
      <c r="D391" s="11" t="s">
        <v>73</v>
      </c>
      <c r="E391" s="34" t="s">
        <v>208</v>
      </c>
      <c r="F391" s="22" t="s">
        <v>1024</v>
      </c>
      <c r="G391" s="21" t="s">
        <v>12</v>
      </c>
      <c r="H391" s="21" t="s">
        <v>12</v>
      </c>
      <c r="I391" s="164">
        <v>0</v>
      </c>
      <c r="J391" s="164">
        <v>0</v>
      </c>
      <c r="K391" s="164">
        <v>0</v>
      </c>
      <c r="L391" s="164">
        <v>0</v>
      </c>
      <c r="M391" s="161">
        <v>0</v>
      </c>
      <c r="N391" s="91">
        <v>0</v>
      </c>
    </row>
    <row r="392" spans="1:15">
      <c r="A392" s="11" t="s">
        <v>156</v>
      </c>
      <c r="B392" s="11" t="s">
        <v>63</v>
      </c>
      <c r="C392" s="22" t="s">
        <v>64</v>
      </c>
      <c r="D392" s="11" t="s">
        <v>76</v>
      </c>
      <c r="E392" s="34" t="s">
        <v>360</v>
      </c>
      <c r="F392" s="22" t="s">
        <v>1024</v>
      </c>
      <c r="G392" s="21" t="s">
        <v>77</v>
      </c>
      <c r="H392" s="21" t="s">
        <v>68</v>
      </c>
      <c r="I392" s="164">
        <v>1</v>
      </c>
      <c r="J392" s="164">
        <v>0</v>
      </c>
      <c r="K392" s="164">
        <v>0</v>
      </c>
      <c r="L392" s="164">
        <v>1</v>
      </c>
      <c r="M392" s="161">
        <v>2</v>
      </c>
      <c r="N392" s="91">
        <v>0</v>
      </c>
    </row>
    <row r="393" spans="1:15">
      <c r="A393" s="11" t="s">
        <v>156</v>
      </c>
      <c r="B393" s="11" t="s">
        <v>63</v>
      </c>
      <c r="C393" s="22" t="s">
        <v>64</v>
      </c>
      <c r="D393" s="11" t="s">
        <v>76</v>
      </c>
      <c r="E393" s="34" t="s">
        <v>361</v>
      </c>
      <c r="F393" s="22" t="s">
        <v>1024</v>
      </c>
      <c r="G393" s="21" t="s">
        <v>17</v>
      </c>
      <c r="H393" s="21" t="s">
        <v>17</v>
      </c>
      <c r="I393" s="164">
        <v>1</v>
      </c>
      <c r="J393" s="164">
        <v>0</v>
      </c>
      <c r="K393" s="164">
        <v>0</v>
      </c>
      <c r="L393" s="164">
        <v>0</v>
      </c>
      <c r="M393" s="161">
        <v>1</v>
      </c>
      <c r="N393" s="91">
        <v>0</v>
      </c>
    </row>
    <row r="394" spans="1:15">
      <c r="A394" s="11" t="s">
        <v>156</v>
      </c>
      <c r="B394" s="11" t="s">
        <v>63</v>
      </c>
      <c r="C394" s="22" t="s">
        <v>64</v>
      </c>
      <c r="D394" s="11" t="s">
        <v>76</v>
      </c>
      <c r="E394" s="34" t="s">
        <v>209</v>
      </c>
      <c r="F394" s="22" t="s">
        <v>1024</v>
      </c>
      <c r="G394" s="21" t="s">
        <v>12</v>
      </c>
      <c r="H394" s="21" t="s">
        <v>12</v>
      </c>
      <c r="I394" s="164">
        <v>0</v>
      </c>
      <c r="J394" s="164">
        <v>0</v>
      </c>
      <c r="K394" s="164">
        <v>0</v>
      </c>
      <c r="L394" s="164">
        <v>0</v>
      </c>
      <c r="M394" s="161">
        <v>0</v>
      </c>
      <c r="N394" s="91">
        <v>0</v>
      </c>
    </row>
    <row r="395" spans="1:15">
      <c r="A395" s="11" t="s">
        <v>156</v>
      </c>
      <c r="B395" s="11" t="s">
        <v>63</v>
      </c>
      <c r="C395" s="22" t="s">
        <v>64</v>
      </c>
      <c r="D395" s="11" t="s">
        <v>76</v>
      </c>
      <c r="E395" s="34" t="s">
        <v>362</v>
      </c>
      <c r="F395" s="22" t="s">
        <v>1024</v>
      </c>
      <c r="G395" s="21" t="s">
        <v>77</v>
      </c>
      <c r="H395" s="21" t="s">
        <v>68</v>
      </c>
      <c r="I395" s="164">
        <v>1</v>
      </c>
      <c r="J395" s="164">
        <v>0</v>
      </c>
      <c r="K395" s="164">
        <v>0</v>
      </c>
      <c r="L395" s="164">
        <v>1</v>
      </c>
      <c r="M395" s="161">
        <v>2</v>
      </c>
      <c r="N395" s="91">
        <v>0</v>
      </c>
    </row>
    <row r="396" spans="1:15">
      <c r="A396" s="11" t="s">
        <v>156</v>
      </c>
      <c r="B396" s="11" t="s">
        <v>63</v>
      </c>
      <c r="C396" s="22" t="s">
        <v>64</v>
      </c>
      <c r="D396" s="11" t="s">
        <v>76</v>
      </c>
      <c r="E396" s="34" t="s">
        <v>363</v>
      </c>
      <c r="F396" s="22" t="s">
        <v>1024</v>
      </c>
      <c r="G396" s="21" t="s">
        <v>17</v>
      </c>
      <c r="H396" s="21" t="s">
        <v>17</v>
      </c>
      <c r="I396" s="164">
        <v>1</v>
      </c>
      <c r="J396" s="164">
        <v>0</v>
      </c>
      <c r="K396" s="164">
        <v>0</v>
      </c>
      <c r="L396" s="164">
        <v>0</v>
      </c>
      <c r="M396" s="161">
        <v>0</v>
      </c>
      <c r="N396" s="91">
        <v>0</v>
      </c>
    </row>
    <row r="397" spans="1:15">
      <c r="A397" s="11" t="s">
        <v>156</v>
      </c>
      <c r="B397" s="11" t="s">
        <v>63</v>
      </c>
      <c r="C397" s="22" t="s">
        <v>64</v>
      </c>
      <c r="D397" s="11" t="s">
        <v>76</v>
      </c>
      <c r="E397" s="34" t="s">
        <v>365</v>
      </c>
      <c r="F397" s="22" t="s">
        <v>1024</v>
      </c>
      <c r="G397" s="21" t="s">
        <v>21</v>
      </c>
      <c r="H397" s="21" t="s">
        <v>21</v>
      </c>
      <c r="I397" s="164">
        <v>1</v>
      </c>
      <c r="J397" s="164">
        <v>0</v>
      </c>
      <c r="K397" s="164">
        <v>0</v>
      </c>
      <c r="L397" s="164">
        <v>0</v>
      </c>
      <c r="M397" s="161">
        <v>1</v>
      </c>
      <c r="N397" s="91">
        <v>1</v>
      </c>
    </row>
    <row r="398" spans="1:15" s="4" customFormat="1">
      <c r="A398" s="5" t="s">
        <v>156</v>
      </c>
      <c r="B398" s="5" t="s">
        <v>63</v>
      </c>
      <c r="C398" s="6" t="s">
        <v>64</v>
      </c>
      <c r="D398" s="11" t="s">
        <v>76</v>
      </c>
      <c r="E398" s="144" t="s">
        <v>703</v>
      </c>
      <c r="F398" s="146" t="s">
        <v>745</v>
      </c>
      <c r="G398" s="146" t="s">
        <v>481</v>
      </c>
      <c r="H398" s="21" t="s">
        <v>21</v>
      </c>
      <c r="I398" s="165">
        <v>1</v>
      </c>
      <c r="J398" s="165">
        <v>0</v>
      </c>
      <c r="K398" s="165">
        <v>0</v>
      </c>
      <c r="L398" s="165">
        <v>0</v>
      </c>
      <c r="M398" s="162">
        <v>1</v>
      </c>
      <c r="N398" s="90">
        <v>1</v>
      </c>
      <c r="O398" s="97"/>
    </row>
    <row r="399" spans="1:15">
      <c r="A399" s="11" t="s">
        <v>156</v>
      </c>
      <c r="B399" s="11" t="s">
        <v>63</v>
      </c>
      <c r="C399" s="22" t="s">
        <v>64</v>
      </c>
      <c r="D399" s="11" t="s">
        <v>76</v>
      </c>
      <c r="E399" s="34" t="s">
        <v>364</v>
      </c>
      <c r="F399" s="22" t="s">
        <v>1024</v>
      </c>
      <c r="G399" s="21" t="s">
        <v>21</v>
      </c>
      <c r="H399" s="21" t="s">
        <v>21</v>
      </c>
      <c r="I399" s="164">
        <v>1</v>
      </c>
      <c r="J399" s="164">
        <v>0</v>
      </c>
      <c r="K399" s="164">
        <v>0</v>
      </c>
      <c r="L399" s="164">
        <v>0</v>
      </c>
      <c r="M399" s="161">
        <v>1</v>
      </c>
      <c r="N399" s="91">
        <v>1</v>
      </c>
    </row>
    <row r="400" spans="1:15">
      <c r="A400" s="11" t="s">
        <v>156</v>
      </c>
      <c r="B400" s="11" t="s">
        <v>63</v>
      </c>
      <c r="C400" s="22" t="s">
        <v>64</v>
      </c>
      <c r="D400" s="11" t="s">
        <v>76</v>
      </c>
      <c r="E400" s="34" t="s">
        <v>366</v>
      </c>
      <c r="F400" s="22" t="s">
        <v>1024</v>
      </c>
      <c r="G400" s="21" t="s">
        <v>21</v>
      </c>
      <c r="H400" s="21" t="s">
        <v>21</v>
      </c>
      <c r="I400" s="164">
        <v>1</v>
      </c>
      <c r="J400" s="164">
        <v>0</v>
      </c>
      <c r="K400" s="164">
        <v>0</v>
      </c>
      <c r="L400" s="164">
        <v>0</v>
      </c>
      <c r="M400" s="161">
        <v>1</v>
      </c>
      <c r="N400" s="91">
        <v>1</v>
      </c>
    </row>
    <row r="401" spans="1:15">
      <c r="A401" s="11" t="s">
        <v>156</v>
      </c>
      <c r="B401" s="11" t="s">
        <v>63</v>
      </c>
      <c r="C401" s="22" t="s">
        <v>64</v>
      </c>
      <c r="D401" s="11" t="s">
        <v>76</v>
      </c>
      <c r="E401" s="34" t="s">
        <v>367</v>
      </c>
      <c r="F401" s="22" t="s">
        <v>1024</v>
      </c>
      <c r="G401" s="21" t="s">
        <v>21</v>
      </c>
      <c r="H401" s="21" t="s">
        <v>21</v>
      </c>
      <c r="I401" s="164">
        <v>1</v>
      </c>
      <c r="J401" s="164">
        <v>0</v>
      </c>
      <c r="K401" s="164">
        <v>0</v>
      </c>
      <c r="L401" s="164">
        <v>0</v>
      </c>
      <c r="M401" s="161">
        <v>1</v>
      </c>
      <c r="N401" s="91">
        <v>1</v>
      </c>
    </row>
    <row r="402" spans="1:15">
      <c r="A402" s="11" t="s">
        <v>156</v>
      </c>
      <c r="B402" s="11" t="s">
        <v>63</v>
      </c>
      <c r="C402" s="22" t="s">
        <v>64</v>
      </c>
      <c r="D402" s="11" t="s">
        <v>76</v>
      </c>
      <c r="E402" s="34" t="s">
        <v>210</v>
      </c>
      <c r="F402" s="22" t="s">
        <v>1024</v>
      </c>
      <c r="G402" s="21" t="s">
        <v>12</v>
      </c>
      <c r="H402" s="21" t="s">
        <v>12</v>
      </c>
      <c r="I402" s="164">
        <v>0</v>
      </c>
      <c r="J402" s="164">
        <v>0</v>
      </c>
      <c r="K402" s="164">
        <v>0</v>
      </c>
      <c r="L402" s="164">
        <v>0</v>
      </c>
      <c r="M402" s="161">
        <v>0</v>
      </c>
      <c r="N402" s="91">
        <v>0</v>
      </c>
    </row>
    <row r="403" spans="1:15">
      <c r="A403" s="11" t="s">
        <v>156</v>
      </c>
      <c r="B403" s="11" t="s">
        <v>63</v>
      </c>
      <c r="C403" s="22" t="s">
        <v>64</v>
      </c>
      <c r="D403" s="11" t="s">
        <v>76</v>
      </c>
      <c r="E403" s="34" t="s">
        <v>368</v>
      </c>
      <c r="F403" s="22" t="s">
        <v>1024</v>
      </c>
      <c r="G403" s="21" t="s">
        <v>78</v>
      </c>
      <c r="H403" s="21" t="s">
        <v>13</v>
      </c>
      <c r="I403" s="164">
        <v>0</v>
      </c>
      <c r="J403" s="164">
        <v>0</v>
      </c>
      <c r="K403" s="164">
        <v>0</v>
      </c>
      <c r="L403" s="164">
        <v>1</v>
      </c>
      <c r="M403" s="161">
        <v>1</v>
      </c>
      <c r="N403" s="91">
        <v>0</v>
      </c>
    </row>
    <row r="404" spans="1:15">
      <c r="A404" s="11" t="s">
        <v>156</v>
      </c>
      <c r="B404" s="11" t="s">
        <v>63</v>
      </c>
      <c r="C404" s="22" t="s">
        <v>64</v>
      </c>
      <c r="D404" s="11" t="s">
        <v>76</v>
      </c>
      <c r="E404" s="34" t="s">
        <v>211</v>
      </c>
      <c r="F404" s="22" t="s">
        <v>1024</v>
      </c>
      <c r="G404" s="21" t="s">
        <v>79</v>
      </c>
      <c r="H404" s="21" t="s">
        <v>12</v>
      </c>
      <c r="I404" s="164">
        <v>1</v>
      </c>
      <c r="J404" s="164">
        <v>0</v>
      </c>
      <c r="K404" s="164">
        <v>0</v>
      </c>
      <c r="L404" s="164">
        <v>0</v>
      </c>
      <c r="M404" s="161">
        <v>1</v>
      </c>
      <c r="N404" s="91">
        <v>0</v>
      </c>
    </row>
    <row r="405" spans="1:15">
      <c r="A405" s="11" t="s">
        <v>156</v>
      </c>
      <c r="B405" s="11" t="s">
        <v>63</v>
      </c>
      <c r="C405" s="22" t="s">
        <v>64</v>
      </c>
      <c r="D405" s="11" t="s">
        <v>76</v>
      </c>
      <c r="E405" s="34" t="s">
        <v>369</v>
      </c>
      <c r="F405" s="22" t="s">
        <v>1024</v>
      </c>
      <c r="G405" s="21" t="s">
        <v>21</v>
      </c>
      <c r="H405" s="21" t="s">
        <v>21</v>
      </c>
      <c r="I405" s="164">
        <v>1</v>
      </c>
      <c r="J405" s="164">
        <v>0</v>
      </c>
      <c r="K405" s="164">
        <v>0</v>
      </c>
      <c r="L405" s="164">
        <v>0</v>
      </c>
      <c r="M405" s="161">
        <v>1</v>
      </c>
      <c r="N405" s="91">
        <v>1</v>
      </c>
    </row>
    <row r="406" spans="1:15" ht="15">
      <c r="A406" s="11" t="s">
        <v>156</v>
      </c>
      <c r="B406" s="20" t="s">
        <v>63</v>
      </c>
      <c r="C406" s="17" t="s">
        <v>64</v>
      </c>
      <c r="D406" s="16" t="s">
        <v>76</v>
      </c>
      <c r="E406" s="37" t="s">
        <v>370</v>
      </c>
      <c r="F406" s="22" t="s">
        <v>1024</v>
      </c>
      <c r="G406" s="21" t="s">
        <v>21</v>
      </c>
      <c r="H406" s="21" t="s">
        <v>21</v>
      </c>
      <c r="I406" s="164">
        <v>1</v>
      </c>
      <c r="J406" s="164">
        <v>0</v>
      </c>
      <c r="K406" s="164">
        <v>0</v>
      </c>
      <c r="L406" s="164">
        <v>0</v>
      </c>
      <c r="M406" s="161">
        <v>0</v>
      </c>
      <c r="N406" s="91">
        <v>1</v>
      </c>
    </row>
    <row r="407" spans="1:15" s="4" customFormat="1">
      <c r="A407" s="6" t="s">
        <v>156</v>
      </c>
      <c r="B407" s="6" t="s">
        <v>63</v>
      </c>
      <c r="C407" s="6" t="s">
        <v>656</v>
      </c>
      <c r="D407" s="6"/>
      <c r="E407" s="144" t="s">
        <v>711</v>
      </c>
      <c r="F407" s="146" t="s">
        <v>745</v>
      </c>
      <c r="G407" s="146" t="s">
        <v>16</v>
      </c>
      <c r="H407" s="21" t="s">
        <v>17</v>
      </c>
      <c r="I407" s="165">
        <v>1</v>
      </c>
      <c r="J407" s="165">
        <v>0</v>
      </c>
      <c r="K407" s="165">
        <v>0</v>
      </c>
      <c r="L407" s="165">
        <v>1</v>
      </c>
      <c r="M407" s="162">
        <v>2</v>
      </c>
      <c r="N407" s="90">
        <v>0</v>
      </c>
      <c r="O407" s="97"/>
    </row>
    <row r="408" spans="1:15" s="4" customFormat="1">
      <c r="A408" s="6" t="s">
        <v>156</v>
      </c>
      <c r="B408" s="6" t="s">
        <v>63</v>
      </c>
      <c r="C408" s="6" t="s">
        <v>656</v>
      </c>
      <c r="D408" s="6"/>
      <c r="E408" s="144" t="s">
        <v>671</v>
      </c>
      <c r="F408" s="146" t="s">
        <v>745</v>
      </c>
      <c r="G408" s="21" t="s">
        <v>17</v>
      </c>
      <c r="H408" s="21" t="s">
        <v>17</v>
      </c>
      <c r="I408" s="165">
        <v>1</v>
      </c>
      <c r="J408" s="165">
        <v>0</v>
      </c>
      <c r="K408" s="165">
        <v>0</v>
      </c>
      <c r="L408" s="165">
        <v>0</v>
      </c>
      <c r="M408" s="162">
        <v>1</v>
      </c>
      <c r="N408" s="90">
        <v>0</v>
      </c>
      <c r="O408" s="97"/>
    </row>
    <row r="409" spans="1:15" s="4" customFormat="1">
      <c r="A409" s="6" t="s">
        <v>156</v>
      </c>
      <c r="B409" s="6" t="s">
        <v>63</v>
      </c>
      <c r="C409" s="6" t="s">
        <v>656</v>
      </c>
      <c r="D409" s="6"/>
      <c r="E409" s="144" t="s">
        <v>682</v>
      </c>
      <c r="F409" s="146" t="s">
        <v>745</v>
      </c>
      <c r="G409" s="146" t="s">
        <v>757</v>
      </c>
      <c r="H409" s="21" t="s">
        <v>28</v>
      </c>
      <c r="I409" s="165">
        <v>0</v>
      </c>
      <c r="J409" s="165">
        <v>0</v>
      </c>
      <c r="K409" s="165">
        <v>0</v>
      </c>
      <c r="L409" s="165">
        <v>1</v>
      </c>
      <c r="M409" s="162">
        <v>1</v>
      </c>
      <c r="N409" s="90">
        <v>0</v>
      </c>
      <c r="O409" s="97"/>
    </row>
    <row r="410" spans="1:15" s="4" customFormat="1">
      <c r="A410" s="6" t="s">
        <v>156</v>
      </c>
      <c r="B410" s="115" t="s">
        <v>63</v>
      </c>
      <c r="C410" s="115" t="s">
        <v>656</v>
      </c>
      <c r="D410" s="115"/>
      <c r="E410" s="145" t="s">
        <v>715</v>
      </c>
      <c r="F410" s="146" t="s">
        <v>745</v>
      </c>
      <c r="G410" s="146" t="s">
        <v>12</v>
      </c>
      <c r="H410" s="146" t="s">
        <v>12</v>
      </c>
      <c r="I410" s="165">
        <v>0</v>
      </c>
      <c r="J410" s="165">
        <v>0</v>
      </c>
      <c r="K410" s="165">
        <v>1</v>
      </c>
      <c r="L410" s="165">
        <v>0</v>
      </c>
      <c r="M410" s="162">
        <v>1</v>
      </c>
      <c r="N410" s="90">
        <v>0</v>
      </c>
      <c r="O410" s="97"/>
    </row>
    <row r="411" spans="1:15" s="4" customFormat="1">
      <c r="A411" s="6" t="s">
        <v>156</v>
      </c>
      <c r="B411" s="6" t="s">
        <v>63</v>
      </c>
      <c r="C411" s="6" t="s">
        <v>656</v>
      </c>
      <c r="D411" s="6"/>
      <c r="E411" s="144" t="s">
        <v>657</v>
      </c>
      <c r="F411" s="146" t="s">
        <v>745</v>
      </c>
      <c r="G411" s="146" t="s">
        <v>12</v>
      </c>
      <c r="H411" s="146" t="s">
        <v>12</v>
      </c>
      <c r="I411" s="165">
        <v>0</v>
      </c>
      <c r="J411" s="165">
        <v>0</v>
      </c>
      <c r="K411" s="165">
        <v>1</v>
      </c>
      <c r="L411" s="165">
        <v>0</v>
      </c>
      <c r="M411" s="162">
        <v>1</v>
      </c>
      <c r="N411" s="90">
        <v>0</v>
      </c>
      <c r="O411" s="97"/>
    </row>
    <row r="412" spans="1:15">
      <c r="A412" s="11" t="s">
        <v>156</v>
      </c>
      <c r="B412" s="20" t="s">
        <v>80</v>
      </c>
      <c r="C412" s="21" t="s">
        <v>81</v>
      </c>
      <c r="D412" s="20"/>
      <c r="E412" s="156" t="s">
        <v>822</v>
      </c>
      <c r="F412" s="22" t="s">
        <v>1023</v>
      </c>
      <c r="G412" s="21" t="s">
        <v>13</v>
      </c>
      <c r="H412" s="21" t="s">
        <v>13</v>
      </c>
      <c r="I412" s="164" t="s">
        <v>636</v>
      </c>
      <c r="J412" s="164" t="s">
        <v>636</v>
      </c>
      <c r="K412" s="164">
        <v>1</v>
      </c>
      <c r="L412" s="164" t="s">
        <v>636</v>
      </c>
      <c r="M412" s="161" t="s">
        <v>636</v>
      </c>
      <c r="N412" s="91">
        <v>0</v>
      </c>
      <c r="O412" s="95" t="s">
        <v>807</v>
      </c>
    </row>
    <row r="413" spans="1:15">
      <c r="A413" s="11" t="s">
        <v>156</v>
      </c>
      <c r="B413" s="20" t="s">
        <v>80</v>
      </c>
      <c r="C413" s="21" t="s">
        <v>81</v>
      </c>
      <c r="D413" s="20"/>
      <c r="E413" s="156" t="s">
        <v>1026</v>
      </c>
      <c r="F413" s="22" t="s">
        <v>1032</v>
      </c>
      <c r="G413" s="146" t="s">
        <v>12</v>
      </c>
      <c r="H413" s="146" t="s">
        <v>12</v>
      </c>
      <c r="I413" s="165">
        <v>0</v>
      </c>
      <c r="J413" s="165">
        <v>0</v>
      </c>
      <c r="K413" s="165">
        <v>0</v>
      </c>
      <c r="L413" s="165">
        <v>0</v>
      </c>
      <c r="M413" s="162">
        <v>0</v>
      </c>
      <c r="N413" s="90">
        <v>0</v>
      </c>
    </row>
    <row r="414" spans="1:15">
      <c r="A414" s="11" t="s">
        <v>156</v>
      </c>
      <c r="B414" s="20" t="s">
        <v>80</v>
      </c>
      <c r="C414" s="21" t="s">
        <v>81</v>
      </c>
      <c r="D414" s="20"/>
      <c r="E414" s="34" t="s">
        <v>371</v>
      </c>
      <c r="F414" s="22" t="s">
        <v>1024</v>
      </c>
      <c r="G414" s="21" t="s">
        <v>17</v>
      </c>
      <c r="H414" s="21" t="s">
        <v>17</v>
      </c>
      <c r="I414" s="164">
        <v>1</v>
      </c>
      <c r="J414" s="164">
        <v>0</v>
      </c>
      <c r="K414" s="164">
        <v>0</v>
      </c>
      <c r="L414" s="164">
        <v>0</v>
      </c>
      <c r="M414" s="161">
        <v>1</v>
      </c>
      <c r="N414" s="91">
        <v>0</v>
      </c>
    </row>
    <row r="415" spans="1:15" s="4" customFormat="1">
      <c r="A415" s="5" t="s">
        <v>156</v>
      </c>
      <c r="B415" s="5" t="s">
        <v>80</v>
      </c>
      <c r="C415" s="6" t="s">
        <v>81</v>
      </c>
      <c r="D415" s="6"/>
      <c r="E415" s="144" t="s">
        <v>706</v>
      </c>
      <c r="F415" s="146" t="s">
        <v>745</v>
      </c>
      <c r="G415" s="21" t="s">
        <v>21</v>
      </c>
      <c r="H415" s="21" t="s">
        <v>21</v>
      </c>
      <c r="I415" s="165">
        <v>1</v>
      </c>
      <c r="J415" s="165">
        <v>0</v>
      </c>
      <c r="K415" s="165">
        <v>0</v>
      </c>
      <c r="L415" s="165">
        <v>0</v>
      </c>
      <c r="M415" s="162">
        <v>1</v>
      </c>
      <c r="N415" s="90">
        <v>1</v>
      </c>
      <c r="O415" s="97"/>
    </row>
    <row r="416" spans="1:15" s="4" customFormat="1">
      <c r="A416" s="5" t="s">
        <v>156</v>
      </c>
      <c r="B416" s="5" t="s">
        <v>80</v>
      </c>
      <c r="C416" s="6" t="s">
        <v>81</v>
      </c>
      <c r="D416" s="6"/>
      <c r="E416" s="144" t="s">
        <v>739</v>
      </c>
      <c r="F416" s="146" t="s">
        <v>745</v>
      </c>
      <c r="G416" s="21" t="s">
        <v>13</v>
      </c>
      <c r="H416" s="21" t="s">
        <v>13</v>
      </c>
      <c r="I416" s="165">
        <v>0</v>
      </c>
      <c r="J416" s="165">
        <v>0</v>
      </c>
      <c r="K416" s="165">
        <v>1</v>
      </c>
      <c r="L416" s="165">
        <v>1</v>
      </c>
      <c r="M416" s="162">
        <v>2</v>
      </c>
      <c r="N416" s="90">
        <v>0</v>
      </c>
      <c r="O416" s="97"/>
    </row>
    <row r="417" spans="1:15" s="4" customFormat="1">
      <c r="A417" s="5" t="s">
        <v>156</v>
      </c>
      <c r="B417" s="5" t="s">
        <v>80</v>
      </c>
      <c r="C417" s="6" t="s">
        <v>81</v>
      </c>
      <c r="D417" s="6"/>
      <c r="E417" s="144" t="s">
        <v>735</v>
      </c>
      <c r="F417" s="146" t="s">
        <v>745</v>
      </c>
      <c r="G417" s="146" t="s">
        <v>12</v>
      </c>
      <c r="H417" s="146" t="s">
        <v>12</v>
      </c>
      <c r="I417" s="165">
        <v>0</v>
      </c>
      <c r="J417" s="165">
        <v>0</v>
      </c>
      <c r="K417" s="165">
        <v>0</v>
      </c>
      <c r="L417" s="165">
        <v>0</v>
      </c>
      <c r="M417" s="162">
        <v>0</v>
      </c>
      <c r="N417" s="90">
        <v>0</v>
      </c>
      <c r="O417" s="97"/>
    </row>
    <row r="418" spans="1:15" s="4" customFormat="1">
      <c r="A418" s="5" t="s">
        <v>156</v>
      </c>
      <c r="B418" s="5" t="s">
        <v>80</v>
      </c>
      <c r="C418" s="6" t="s">
        <v>81</v>
      </c>
      <c r="D418" s="6"/>
      <c r="E418" s="144" t="s">
        <v>734</v>
      </c>
      <c r="F418" s="146" t="s">
        <v>745</v>
      </c>
      <c r="G418" s="146" t="s">
        <v>16</v>
      </c>
      <c r="H418" s="21" t="s">
        <v>17</v>
      </c>
      <c r="I418" s="165">
        <v>1</v>
      </c>
      <c r="J418" s="165">
        <v>0</v>
      </c>
      <c r="K418" s="165">
        <v>0</v>
      </c>
      <c r="L418" s="165">
        <v>1</v>
      </c>
      <c r="M418" s="162">
        <v>2</v>
      </c>
      <c r="N418" s="90">
        <v>0</v>
      </c>
      <c r="O418" s="97"/>
    </row>
    <row r="419" spans="1:15">
      <c r="A419" s="11" t="s">
        <v>156</v>
      </c>
      <c r="B419" s="20" t="s">
        <v>80</v>
      </c>
      <c r="C419" s="21" t="s">
        <v>81</v>
      </c>
      <c r="D419" s="20"/>
      <c r="E419" s="34" t="s">
        <v>833</v>
      </c>
      <c r="F419" s="22" t="s">
        <v>1023</v>
      </c>
      <c r="G419" s="21" t="s">
        <v>21</v>
      </c>
      <c r="H419" s="21" t="s">
        <v>21</v>
      </c>
      <c r="I419" s="164">
        <v>1</v>
      </c>
      <c r="J419" s="164">
        <v>0</v>
      </c>
      <c r="K419" s="164">
        <v>0</v>
      </c>
      <c r="L419" s="164">
        <v>0</v>
      </c>
      <c r="M419" s="161">
        <v>1</v>
      </c>
      <c r="N419" s="91">
        <v>1</v>
      </c>
      <c r="O419" s="95" t="s">
        <v>832</v>
      </c>
    </row>
    <row r="420" spans="1:15">
      <c r="A420" s="11" t="s">
        <v>156</v>
      </c>
      <c r="B420" s="20" t="s">
        <v>80</v>
      </c>
      <c r="C420" s="17" t="s">
        <v>81</v>
      </c>
      <c r="D420" s="16"/>
      <c r="E420" s="37" t="s">
        <v>574</v>
      </c>
      <c r="F420" s="22" t="s">
        <v>1024</v>
      </c>
      <c r="G420" s="21" t="s">
        <v>21</v>
      </c>
      <c r="H420" s="21" t="s">
        <v>21</v>
      </c>
      <c r="I420" s="164">
        <v>1</v>
      </c>
      <c r="J420" s="164">
        <v>0</v>
      </c>
      <c r="K420" s="164">
        <v>0</v>
      </c>
      <c r="L420" s="164">
        <v>0</v>
      </c>
      <c r="M420" s="161">
        <v>1</v>
      </c>
      <c r="N420" s="91">
        <v>1</v>
      </c>
    </row>
    <row r="421" spans="1:15">
      <c r="A421" s="11" t="s">
        <v>156</v>
      </c>
      <c r="B421" s="21" t="s">
        <v>80</v>
      </c>
      <c r="C421" s="22" t="s">
        <v>82</v>
      </c>
      <c r="E421" s="48" t="s">
        <v>372</v>
      </c>
      <c r="F421" s="22" t="s">
        <v>1024</v>
      </c>
      <c r="G421" s="21" t="s">
        <v>17</v>
      </c>
      <c r="H421" s="21" t="s">
        <v>17</v>
      </c>
      <c r="I421" s="164">
        <v>1</v>
      </c>
      <c r="J421" s="164">
        <v>0</v>
      </c>
      <c r="K421" s="164">
        <v>0</v>
      </c>
      <c r="L421" s="164">
        <v>0</v>
      </c>
      <c r="M421" s="161">
        <v>1</v>
      </c>
      <c r="N421" s="91">
        <v>0</v>
      </c>
    </row>
    <row r="422" spans="1:15">
      <c r="A422" s="11" t="s">
        <v>156</v>
      </c>
      <c r="B422" s="21" t="s">
        <v>80</v>
      </c>
      <c r="C422" s="22" t="s">
        <v>82</v>
      </c>
      <c r="E422" s="34" t="s">
        <v>746</v>
      </c>
      <c r="F422" s="22" t="s">
        <v>1024</v>
      </c>
      <c r="G422" s="21" t="s">
        <v>17</v>
      </c>
      <c r="H422" s="21" t="s">
        <v>17</v>
      </c>
      <c r="I422" s="164">
        <v>1</v>
      </c>
      <c r="J422" s="164">
        <v>0</v>
      </c>
      <c r="K422" s="164">
        <v>0</v>
      </c>
      <c r="L422" s="164">
        <v>0</v>
      </c>
      <c r="M422" s="161">
        <v>1</v>
      </c>
      <c r="N422" s="91">
        <v>0</v>
      </c>
    </row>
    <row r="423" spans="1:15">
      <c r="A423" s="11" t="s">
        <v>156</v>
      </c>
      <c r="B423" s="21" t="s">
        <v>80</v>
      </c>
      <c r="C423" s="22" t="s">
        <v>82</v>
      </c>
      <c r="E423" s="34" t="s">
        <v>748</v>
      </c>
      <c r="F423" s="22" t="s">
        <v>1024</v>
      </c>
      <c r="G423" s="21" t="s">
        <v>17</v>
      </c>
      <c r="H423" s="21" t="s">
        <v>17</v>
      </c>
      <c r="I423" s="164">
        <v>1</v>
      </c>
      <c r="J423" s="164">
        <v>0</v>
      </c>
      <c r="K423" s="164">
        <v>0</v>
      </c>
      <c r="L423" s="164">
        <v>0</v>
      </c>
      <c r="M423" s="161">
        <v>1</v>
      </c>
      <c r="N423" s="91">
        <v>0</v>
      </c>
    </row>
    <row r="424" spans="1:15">
      <c r="A424" s="11" t="s">
        <v>156</v>
      </c>
      <c r="B424" s="21" t="s">
        <v>80</v>
      </c>
      <c r="C424" s="22" t="s">
        <v>82</v>
      </c>
      <c r="E424" s="34" t="s">
        <v>373</v>
      </c>
      <c r="F424" s="22" t="s">
        <v>1024</v>
      </c>
      <c r="G424" s="21" t="s">
        <v>17</v>
      </c>
      <c r="H424" s="21" t="s">
        <v>17</v>
      </c>
      <c r="I424" s="164">
        <v>1</v>
      </c>
      <c r="J424" s="164">
        <v>0</v>
      </c>
      <c r="K424" s="164">
        <v>0</v>
      </c>
      <c r="L424" s="164">
        <v>0</v>
      </c>
      <c r="M424" s="161">
        <v>1</v>
      </c>
      <c r="N424" s="91">
        <v>0</v>
      </c>
    </row>
    <row r="425" spans="1:15">
      <c r="A425" s="11" t="s">
        <v>156</v>
      </c>
      <c r="B425" s="21" t="s">
        <v>80</v>
      </c>
      <c r="C425" s="22" t="s">
        <v>82</v>
      </c>
      <c r="E425" s="48" t="s">
        <v>575</v>
      </c>
      <c r="F425" s="22" t="s">
        <v>1024</v>
      </c>
      <c r="G425" s="21" t="s">
        <v>13</v>
      </c>
      <c r="H425" s="21" t="s">
        <v>13</v>
      </c>
      <c r="I425" s="164">
        <v>0</v>
      </c>
      <c r="J425" s="164">
        <v>1</v>
      </c>
      <c r="K425" s="164">
        <v>0</v>
      </c>
      <c r="L425" s="164">
        <v>0</v>
      </c>
      <c r="M425" s="161">
        <v>1</v>
      </c>
      <c r="N425" s="91">
        <v>0</v>
      </c>
    </row>
    <row r="426" spans="1:15">
      <c r="A426" s="11" t="s">
        <v>156</v>
      </c>
      <c r="B426" s="21" t="s">
        <v>80</v>
      </c>
      <c r="C426" s="21" t="s">
        <v>82</v>
      </c>
      <c r="D426" s="20"/>
      <c r="E426" s="34" t="s">
        <v>374</v>
      </c>
      <c r="F426" s="22" t="s">
        <v>1024</v>
      </c>
      <c r="G426" s="21" t="s">
        <v>13</v>
      </c>
      <c r="H426" s="21" t="s">
        <v>13</v>
      </c>
      <c r="I426" s="164">
        <v>0</v>
      </c>
      <c r="J426" s="164">
        <v>0</v>
      </c>
      <c r="K426" s="164">
        <v>1</v>
      </c>
      <c r="L426" s="164">
        <v>0</v>
      </c>
      <c r="M426" s="161">
        <v>1</v>
      </c>
      <c r="N426" s="91">
        <v>0</v>
      </c>
    </row>
    <row r="427" spans="1:15" s="4" customFormat="1">
      <c r="A427" s="5" t="s">
        <v>156</v>
      </c>
      <c r="B427" s="5" t="s">
        <v>80</v>
      </c>
      <c r="C427" s="115" t="s">
        <v>82</v>
      </c>
      <c r="D427" s="115"/>
      <c r="E427" s="145" t="s">
        <v>673</v>
      </c>
      <c r="F427" s="146" t="s">
        <v>745</v>
      </c>
      <c r="G427" s="146" t="s">
        <v>754</v>
      </c>
      <c r="H427" s="146" t="s">
        <v>68</v>
      </c>
      <c r="I427" s="165">
        <v>1</v>
      </c>
      <c r="J427" s="165">
        <v>0</v>
      </c>
      <c r="K427" s="165">
        <v>1</v>
      </c>
      <c r="L427" s="165">
        <v>0</v>
      </c>
      <c r="M427" s="162">
        <v>2</v>
      </c>
      <c r="N427" s="90">
        <v>0</v>
      </c>
      <c r="O427" s="97"/>
    </row>
    <row r="428" spans="1:15" s="4" customFormat="1">
      <c r="A428" s="6" t="s">
        <v>156</v>
      </c>
      <c r="B428" s="6" t="s">
        <v>80</v>
      </c>
      <c r="C428" s="6" t="s">
        <v>659</v>
      </c>
      <c r="D428" s="6"/>
      <c r="E428" s="144" t="s">
        <v>660</v>
      </c>
      <c r="F428" s="146" t="s">
        <v>745</v>
      </c>
      <c r="G428" s="21" t="s">
        <v>17</v>
      </c>
      <c r="H428" s="21" t="s">
        <v>17</v>
      </c>
      <c r="I428" s="165">
        <v>1</v>
      </c>
      <c r="J428" s="165">
        <v>0</v>
      </c>
      <c r="K428" s="165">
        <v>0</v>
      </c>
      <c r="L428" s="165">
        <v>0</v>
      </c>
      <c r="M428" s="162">
        <v>1</v>
      </c>
      <c r="N428" s="90">
        <v>0</v>
      </c>
      <c r="O428" s="97"/>
    </row>
    <row r="429" spans="1:15">
      <c r="A429" s="11" t="s">
        <v>156</v>
      </c>
      <c r="B429" s="20" t="s">
        <v>80</v>
      </c>
      <c r="C429" s="15" t="s">
        <v>83</v>
      </c>
      <c r="D429" s="14"/>
      <c r="E429" s="33" t="s">
        <v>212</v>
      </c>
      <c r="F429" s="22" t="s">
        <v>1024</v>
      </c>
      <c r="G429" s="21" t="s">
        <v>12</v>
      </c>
      <c r="H429" s="21" t="s">
        <v>12</v>
      </c>
      <c r="I429" s="164">
        <v>0</v>
      </c>
      <c r="J429" s="164">
        <v>0</v>
      </c>
      <c r="K429" s="164">
        <v>0</v>
      </c>
      <c r="L429" s="164">
        <v>0</v>
      </c>
      <c r="M429" s="161">
        <v>0</v>
      </c>
      <c r="N429" s="91">
        <v>0</v>
      </c>
    </row>
    <row r="430" spans="1:15">
      <c r="A430" s="11" t="s">
        <v>156</v>
      </c>
      <c r="B430" s="20" t="s">
        <v>80</v>
      </c>
      <c r="C430" s="21" t="s">
        <v>83</v>
      </c>
      <c r="D430" s="20"/>
      <c r="E430" s="34" t="s">
        <v>963</v>
      </c>
      <c r="F430" s="22" t="s">
        <v>1023</v>
      </c>
      <c r="G430" s="21" t="s">
        <v>13</v>
      </c>
      <c r="H430" s="21" t="s">
        <v>13</v>
      </c>
      <c r="I430" s="164">
        <v>0</v>
      </c>
      <c r="J430" s="164" t="s">
        <v>636</v>
      </c>
      <c r="K430" s="164">
        <v>1</v>
      </c>
      <c r="L430" s="164" t="s">
        <v>636</v>
      </c>
      <c r="M430" s="161" t="s">
        <v>636</v>
      </c>
      <c r="N430" s="91">
        <v>0</v>
      </c>
      <c r="O430" s="95" t="s">
        <v>828</v>
      </c>
    </row>
    <row r="431" spans="1:15" s="4" customFormat="1">
      <c r="A431" s="5" t="s">
        <v>156</v>
      </c>
      <c r="B431" s="5" t="s">
        <v>80</v>
      </c>
      <c r="C431" s="6" t="s">
        <v>83</v>
      </c>
      <c r="D431" s="6"/>
      <c r="E431" s="144" t="s">
        <v>674</v>
      </c>
      <c r="F431" s="146" t="s">
        <v>745</v>
      </c>
      <c r="G431" s="21" t="s">
        <v>17</v>
      </c>
      <c r="H431" s="21" t="s">
        <v>17</v>
      </c>
      <c r="I431" s="165">
        <v>1</v>
      </c>
      <c r="J431" s="165">
        <v>0</v>
      </c>
      <c r="K431" s="165">
        <v>0</v>
      </c>
      <c r="L431" s="165">
        <v>0</v>
      </c>
      <c r="M431" s="162">
        <v>1</v>
      </c>
      <c r="N431" s="90">
        <v>0</v>
      </c>
      <c r="O431" s="97"/>
    </row>
    <row r="432" spans="1:15" s="4" customFormat="1">
      <c r="A432" s="5" t="s">
        <v>156</v>
      </c>
      <c r="B432" s="5" t="s">
        <v>80</v>
      </c>
      <c r="C432" s="6" t="s">
        <v>83</v>
      </c>
      <c r="D432" s="6"/>
      <c r="E432" s="144" t="s">
        <v>687</v>
      </c>
      <c r="F432" s="146" t="s">
        <v>745</v>
      </c>
      <c r="G432" s="21" t="s">
        <v>17</v>
      </c>
      <c r="H432" s="21" t="s">
        <v>17</v>
      </c>
      <c r="I432" s="165">
        <v>1</v>
      </c>
      <c r="J432" s="165">
        <v>0</v>
      </c>
      <c r="K432" s="165">
        <v>0</v>
      </c>
      <c r="L432" s="165">
        <v>0</v>
      </c>
      <c r="M432" s="162">
        <v>1</v>
      </c>
      <c r="N432" s="90">
        <v>0</v>
      </c>
      <c r="O432" s="97"/>
    </row>
    <row r="433" spans="1:15">
      <c r="A433" s="11" t="s">
        <v>156</v>
      </c>
      <c r="B433" s="20" t="s">
        <v>80</v>
      </c>
      <c r="C433" s="21" t="s">
        <v>83</v>
      </c>
      <c r="D433" s="20"/>
      <c r="E433" s="34" t="s">
        <v>962</v>
      </c>
      <c r="F433" s="22" t="s">
        <v>1023</v>
      </c>
      <c r="G433" s="21" t="s">
        <v>12</v>
      </c>
      <c r="H433" s="21" t="s">
        <v>12</v>
      </c>
      <c r="I433" s="164">
        <v>0</v>
      </c>
      <c r="J433" s="164" t="s">
        <v>636</v>
      </c>
      <c r="K433" s="164">
        <v>0</v>
      </c>
      <c r="L433" s="164" t="s">
        <v>636</v>
      </c>
      <c r="M433" s="161" t="s">
        <v>636</v>
      </c>
      <c r="N433" s="91">
        <v>0</v>
      </c>
      <c r="O433" s="95" t="s">
        <v>828</v>
      </c>
    </row>
    <row r="434" spans="1:15" s="4" customFormat="1">
      <c r="A434" s="5" t="s">
        <v>156</v>
      </c>
      <c r="B434" s="5" t="s">
        <v>80</v>
      </c>
      <c r="C434" s="6" t="s">
        <v>83</v>
      </c>
      <c r="D434" s="6"/>
      <c r="E434" s="144" t="s">
        <v>679</v>
      </c>
      <c r="F434" s="146" t="s">
        <v>745</v>
      </c>
      <c r="G434" s="146" t="s">
        <v>12</v>
      </c>
      <c r="H434" s="146" t="s">
        <v>12</v>
      </c>
      <c r="I434" s="165">
        <v>0</v>
      </c>
      <c r="J434" s="165">
        <v>0</v>
      </c>
      <c r="K434" s="165">
        <v>0</v>
      </c>
      <c r="L434" s="165">
        <v>0</v>
      </c>
      <c r="M434" s="162">
        <v>0</v>
      </c>
      <c r="N434" s="90">
        <v>0</v>
      </c>
      <c r="O434" s="97"/>
    </row>
    <row r="435" spans="1:15">
      <c r="A435" s="11" t="s">
        <v>156</v>
      </c>
      <c r="B435" s="20" t="s">
        <v>80</v>
      </c>
      <c r="C435" s="21" t="s">
        <v>83</v>
      </c>
      <c r="D435" s="20"/>
      <c r="E435" s="34" t="s">
        <v>964</v>
      </c>
      <c r="F435" s="22" t="s">
        <v>1023</v>
      </c>
      <c r="G435" s="21" t="s">
        <v>13</v>
      </c>
      <c r="H435" s="21" t="s">
        <v>13</v>
      </c>
      <c r="I435" s="164">
        <v>0</v>
      </c>
      <c r="J435" s="164" t="s">
        <v>636</v>
      </c>
      <c r="K435" s="164">
        <v>1</v>
      </c>
      <c r="L435" s="164" t="s">
        <v>636</v>
      </c>
      <c r="M435" s="161" t="s">
        <v>636</v>
      </c>
      <c r="N435" s="91">
        <v>0</v>
      </c>
      <c r="O435" s="95" t="s">
        <v>828</v>
      </c>
    </row>
    <row r="436" spans="1:15">
      <c r="A436" s="11" t="s">
        <v>156</v>
      </c>
      <c r="B436" s="21" t="s">
        <v>80</v>
      </c>
      <c r="C436" s="21" t="s">
        <v>83</v>
      </c>
      <c r="D436" s="20"/>
      <c r="E436" s="34" t="s">
        <v>781</v>
      </c>
      <c r="F436" s="22" t="s">
        <v>1023</v>
      </c>
      <c r="G436" s="21" t="s">
        <v>13</v>
      </c>
      <c r="H436" s="21" t="s">
        <v>13</v>
      </c>
      <c r="I436" s="164" t="s">
        <v>636</v>
      </c>
      <c r="J436" s="164">
        <v>1</v>
      </c>
      <c r="K436" s="164" t="s">
        <v>636</v>
      </c>
      <c r="L436" s="164" t="s">
        <v>636</v>
      </c>
      <c r="M436" s="161" t="s">
        <v>636</v>
      </c>
      <c r="N436" s="91">
        <v>0</v>
      </c>
      <c r="O436" s="95" t="s">
        <v>777</v>
      </c>
    </row>
    <row r="437" spans="1:15">
      <c r="A437" s="11" t="s">
        <v>156</v>
      </c>
      <c r="B437" s="21" t="s">
        <v>80</v>
      </c>
      <c r="C437" s="21" t="s">
        <v>83</v>
      </c>
      <c r="D437" s="20"/>
      <c r="E437" s="34" t="s">
        <v>375</v>
      </c>
      <c r="F437" s="129" t="s">
        <v>1024</v>
      </c>
      <c r="G437" s="21" t="s">
        <v>17</v>
      </c>
      <c r="H437" s="21" t="s">
        <v>17</v>
      </c>
      <c r="I437" s="164">
        <v>1</v>
      </c>
      <c r="J437" s="164">
        <v>0</v>
      </c>
      <c r="K437" s="164">
        <v>0</v>
      </c>
      <c r="L437" s="164">
        <v>0</v>
      </c>
      <c r="M437" s="161">
        <v>1</v>
      </c>
      <c r="N437" s="91">
        <v>0</v>
      </c>
    </row>
    <row r="438" spans="1:15">
      <c r="A438" s="11" t="s">
        <v>156</v>
      </c>
      <c r="B438" s="20" t="s">
        <v>80</v>
      </c>
      <c r="C438" s="21" t="s">
        <v>83</v>
      </c>
      <c r="D438" s="20"/>
      <c r="E438" s="34" t="s">
        <v>376</v>
      </c>
      <c r="F438" s="129" t="s">
        <v>1024</v>
      </c>
      <c r="G438" s="21" t="s">
        <v>17</v>
      </c>
      <c r="H438" s="21" t="s">
        <v>17</v>
      </c>
      <c r="I438" s="164">
        <v>1</v>
      </c>
      <c r="J438" s="164">
        <v>0</v>
      </c>
      <c r="K438" s="164">
        <v>0</v>
      </c>
      <c r="L438" s="164">
        <v>0</v>
      </c>
      <c r="M438" s="161">
        <v>1</v>
      </c>
      <c r="N438" s="91">
        <v>0</v>
      </c>
    </row>
    <row r="439" spans="1:15" s="4" customFormat="1">
      <c r="A439" s="5" t="s">
        <v>156</v>
      </c>
      <c r="B439" s="119" t="s">
        <v>80</v>
      </c>
      <c r="C439" s="115" t="s">
        <v>83</v>
      </c>
      <c r="D439" s="115"/>
      <c r="E439" s="145" t="s">
        <v>690</v>
      </c>
      <c r="F439" s="146" t="s">
        <v>745</v>
      </c>
      <c r="G439" s="146" t="s">
        <v>12</v>
      </c>
      <c r="H439" s="146" t="s">
        <v>12</v>
      </c>
      <c r="I439" s="165">
        <v>0</v>
      </c>
      <c r="J439" s="165">
        <v>0</v>
      </c>
      <c r="K439" s="165">
        <v>0</v>
      </c>
      <c r="L439" s="165">
        <v>0</v>
      </c>
      <c r="M439" s="162">
        <v>0</v>
      </c>
      <c r="N439" s="90">
        <v>0</v>
      </c>
      <c r="O439" s="97"/>
    </row>
    <row r="440" spans="1:15">
      <c r="A440" s="11" t="s">
        <v>156</v>
      </c>
      <c r="B440" s="21" t="s">
        <v>84</v>
      </c>
      <c r="C440" s="21" t="s">
        <v>85</v>
      </c>
      <c r="E440" s="34" t="s">
        <v>522</v>
      </c>
      <c r="F440" s="129" t="s">
        <v>1024</v>
      </c>
      <c r="G440" s="21" t="s">
        <v>17</v>
      </c>
      <c r="H440" s="21" t="s">
        <v>17</v>
      </c>
      <c r="I440" s="164">
        <v>1</v>
      </c>
      <c r="J440" s="164">
        <v>0</v>
      </c>
      <c r="K440" s="164">
        <v>0</v>
      </c>
      <c r="L440" s="164">
        <v>0</v>
      </c>
      <c r="M440" s="161">
        <v>1</v>
      </c>
      <c r="N440" s="91">
        <v>0</v>
      </c>
    </row>
    <row r="441" spans="1:15">
      <c r="A441" s="11" t="s">
        <v>156</v>
      </c>
      <c r="B441" s="21" t="s">
        <v>84</v>
      </c>
      <c r="C441" s="21" t="s">
        <v>85</v>
      </c>
      <c r="E441" s="34" t="s">
        <v>377</v>
      </c>
      <c r="F441" s="129" t="s">
        <v>1024</v>
      </c>
      <c r="G441" s="21" t="s">
        <v>17</v>
      </c>
      <c r="H441" s="21" t="s">
        <v>17</v>
      </c>
      <c r="I441" s="164">
        <v>1</v>
      </c>
      <c r="J441" s="164">
        <v>0</v>
      </c>
      <c r="K441" s="164">
        <v>0</v>
      </c>
      <c r="L441" s="164">
        <v>0</v>
      </c>
      <c r="M441" s="161">
        <v>1</v>
      </c>
      <c r="N441" s="91">
        <v>0</v>
      </c>
    </row>
    <row r="442" spans="1:15">
      <c r="A442" s="11" t="s">
        <v>156</v>
      </c>
      <c r="B442" s="21" t="s">
        <v>84</v>
      </c>
      <c r="C442" s="21" t="s">
        <v>85</v>
      </c>
      <c r="D442" s="20"/>
      <c r="E442" s="34" t="s">
        <v>576</v>
      </c>
      <c r="F442" s="129" t="s">
        <v>1024</v>
      </c>
      <c r="G442" s="21" t="s">
        <v>17</v>
      </c>
      <c r="H442" s="21" t="s">
        <v>17</v>
      </c>
      <c r="I442" s="164">
        <v>1</v>
      </c>
      <c r="J442" s="164">
        <v>0</v>
      </c>
      <c r="K442" s="164">
        <v>0</v>
      </c>
      <c r="L442" s="164">
        <v>0</v>
      </c>
      <c r="M442" s="161">
        <v>1</v>
      </c>
      <c r="N442" s="91">
        <v>0</v>
      </c>
    </row>
    <row r="443" spans="1:15">
      <c r="A443" s="11" t="s">
        <v>156</v>
      </c>
      <c r="B443" s="21" t="s">
        <v>84</v>
      </c>
      <c r="C443" s="21" t="s">
        <v>85</v>
      </c>
      <c r="D443" s="20"/>
      <c r="E443" s="34" t="s">
        <v>378</v>
      </c>
      <c r="F443" s="129" t="s">
        <v>1024</v>
      </c>
      <c r="G443" s="21" t="s">
        <v>17</v>
      </c>
      <c r="H443" s="21" t="s">
        <v>17</v>
      </c>
      <c r="I443" s="164">
        <v>1</v>
      </c>
      <c r="J443" s="164">
        <v>0</v>
      </c>
      <c r="K443" s="164">
        <v>0</v>
      </c>
      <c r="L443" s="164">
        <v>0</v>
      </c>
      <c r="M443" s="161">
        <v>1</v>
      </c>
      <c r="N443" s="91">
        <v>0</v>
      </c>
    </row>
    <row r="444" spans="1:15">
      <c r="A444" s="11" t="s">
        <v>156</v>
      </c>
      <c r="B444" s="21" t="s">
        <v>84</v>
      </c>
      <c r="C444" s="22" t="s">
        <v>85</v>
      </c>
      <c r="E444" s="34" t="s">
        <v>379</v>
      </c>
      <c r="F444" s="129" t="s">
        <v>1024</v>
      </c>
      <c r="G444" s="21" t="s">
        <v>17</v>
      </c>
      <c r="H444" s="21" t="s">
        <v>17</v>
      </c>
      <c r="I444" s="164">
        <v>1</v>
      </c>
      <c r="J444" s="164">
        <v>0</v>
      </c>
      <c r="K444" s="164">
        <v>0</v>
      </c>
      <c r="L444" s="164">
        <v>0</v>
      </c>
      <c r="M444" s="161">
        <v>1</v>
      </c>
      <c r="N444" s="91">
        <v>0</v>
      </c>
    </row>
    <row r="445" spans="1:15">
      <c r="A445" s="11" t="s">
        <v>156</v>
      </c>
      <c r="B445" s="21" t="s">
        <v>84</v>
      </c>
      <c r="C445" s="22" t="s">
        <v>85</v>
      </c>
      <c r="E445" s="34" t="s">
        <v>380</v>
      </c>
      <c r="F445" s="129" t="s">
        <v>1024</v>
      </c>
      <c r="G445" s="21" t="s">
        <v>17</v>
      </c>
      <c r="H445" s="21" t="s">
        <v>17</v>
      </c>
      <c r="I445" s="164">
        <v>1</v>
      </c>
      <c r="J445" s="164">
        <v>0</v>
      </c>
      <c r="K445" s="164">
        <v>0</v>
      </c>
      <c r="L445" s="164">
        <v>0</v>
      </c>
      <c r="M445" s="161">
        <v>1</v>
      </c>
      <c r="N445" s="91">
        <v>0</v>
      </c>
    </row>
    <row r="446" spans="1:15">
      <c r="A446" s="11" t="s">
        <v>156</v>
      </c>
      <c r="B446" s="21" t="s">
        <v>84</v>
      </c>
      <c r="C446" s="21" t="s">
        <v>85</v>
      </c>
      <c r="D446" s="20"/>
      <c r="E446" s="34" t="s">
        <v>577</v>
      </c>
      <c r="F446" s="129" t="s">
        <v>1024</v>
      </c>
      <c r="G446" s="21" t="s">
        <v>17</v>
      </c>
      <c r="H446" s="21" t="s">
        <v>17</v>
      </c>
      <c r="I446" s="164">
        <v>1</v>
      </c>
      <c r="J446" s="164">
        <v>0</v>
      </c>
      <c r="K446" s="164">
        <v>0</v>
      </c>
      <c r="L446" s="164">
        <v>0</v>
      </c>
      <c r="M446" s="161">
        <v>1</v>
      </c>
      <c r="N446" s="91">
        <v>0</v>
      </c>
    </row>
    <row r="447" spans="1:15">
      <c r="A447" s="11" t="s">
        <v>156</v>
      </c>
      <c r="B447" s="17" t="s">
        <v>84</v>
      </c>
      <c r="C447" s="17" t="s">
        <v>85</v>
      </c>
      <c r="D447" s="16"/>
      <c r="E447" s="37" t="s">
        <v>891</v>
      </c>
      <c r="F447" s="22" t="s">
        <v>1023</v>
      </c>
      <c r="G447" s="21" t="s">
        <v>17</v>
      </c>
      <c r="H447" s="21" t="s">
        <v>17</v>
      </c>
      <c r="I447" s="164">
        <v>1</v>
      </c>
      <c r="J447" s="164" t="s">
        <v>636</v>
      </c>
      <c r="K447" s="164" t="s">
        <v>636</v>
      </c>
      <c r="L447" s="164" t="s">
        <v>636</v>
      </c>
      <c r="M447" s="161" t="s">
        <v>636</v>
      </c>
      <c r="N447" s="91">
        <v>0</v>
      </c>
      <c r="O447" s="95" t="s">
        <v>892</v>
      </c>
    </row>
    <row r="448" spans="1:15">
      <c r="A448" s="11" t="s">
        <v>156</v>
      </c>
      <c r="B448" s="21" t="s">
        <v>86</v>
      </c>
      <c r="C448" s="21" t="s">
        <v>140</v>
      </c>
      <c r="D448" s="20"/>
      <c r="E448" s="34" t="s">
        <v>804</v>
      </c>
      <c r="F448" s="22" t="s">
        <v>1023</v>
      </c>
      <c r="G448" s="21" t="s">
        <v>13</v>
      </c>
      <c r="H448" s="21" t="s">
        <v>13</v>
      </c>
      <c r="I448" s="164" t="s">
        <v>636</v>
      </c>
      <c r="J448" s="164" t="s">
        <v>636</v>
      </c>
      <c r="K448" s="164">
        <v>1</v>
      </c>
      <c r="L448" s="164" t="s">
        <v>636</v>
      </c>
      <c r="M448" s="161" t="s">
        <v>636</v>
      </c>
      <c r="N448" s="91">
        <v>0</v>
      </c>
      <c r="O448" s="95" t="s">
        <v>807</v>
      </c>
    </row>
    <row r="449" spans="1:15">
      <c r="A449" s="11" t="s">
        <v>156</v>
      </c>
      <c r="B449" s="21" t="s">
        <v>86</v>
      </c>
      <c r="C449" s="17" t="s">
        <v>140</v>
      </c>
      <c r="E449" s="34" t="s">
        <v>519</v>
      </c>
      <c r="F449" s="22" t="s">
        <v>1032</v>
      </c>
      <c r="G449" s="21" t="s">
        <v>520</v>
      </c>
      <c r="H449" s="21" t="s">
        <v>21</v>
      </c>
      <c r="I449" s="164">
        <v>1</v>
      </c>
      <c r="J449" s="164">
        <v>0</v>
      </c>
      <c r="K449" s="164">
        <v>1</v>
      </c>
      <c r="L449" s="164">
        <v>0</v>
      </c>
      <c r="M449" s="161">
        <v>2</v>
      </c>
      <c r="N449" s="91">
        <v>1</v>
      </c>
    </row>
    <row r="450" spans="1:15">
      <c r="A450" s="11" t="s">
        <v>156</v>
      </c>
      <c r="B450" s="20" t="s">
        <v>86</v>
      </c>
      <c r="C450" s="21" t="s">
        <v>141</v>
      </c>
      <c r="D450" s="14"/>
      <c r="E450" s="33" t="s">
        <v>773</v>
      </c>
      <c r="F450" s="22" t="s">
        <v>1023</v>
      </c>
      <c r="G450" s="21" t="s">
        <v>13</v>
      </c>
      <c r="H450" s="21" t="s">
        <v>13</v>
      </c>
      <c r="I450" s="164" t="s">
        <v>636</v>
      </c>
      <c r="J450" s="164" t="s">
        <v>636</v>
      </c>
      <c r="K450" s="164">
        <v>1</v>
      </c>
      <c r="L450" s="164" t="s">
        <v>636</v>
      </c>
      <c r="M450" s="161" t="s">
        <v>636</v>
      </c>
      <c r="N450" s="91">
        <v>0</v>
      </c>
      <c r="O450" s="95" t="s">
        <v>775</v>
      </c>
    </row>
    <row r="451" spans="1:15" s="4" customFormat="1">
      <c r="A451" s="5" t="s">
        <v>156</v>
      </c>
      <c r="B451" s="5" t="s">
        <v>86</v>
      </c>
      <c r="C451" s="6" t="s">
        <v>141</v>
      </c>
      <c r="D451" s="6"/>
      <c r="E451" s="144" t="s">
        <v>720</v>
      </c>
      <c r="F451" s="146" t="s">
        <v>745</v>
      </c>
      <c r="G451" s="146" t="s">
        <v>12</v>
      </c>
      <c r="H451" s="146" t="s">
        <v>12</v>
      </c>
      <c r="I451" s="165">
        <v>0</v>
      </c>
      <c r="J451" s="165">
        <v>0</v>
      </c>
      <c r="K451" s="165" t="s">
        <v>636</v>
      </c>
      <c r="L451" s="165">
        <v>0</v>
      </c>
      <c r="M451" s="162">
        <v>0</v>
      </c>
      <c r="N451" s="90">
        <v>0</v>
      </c>
      <c r="O451" s="97"/>
    </row>
    <row r="452" spans="1:15">
      <c r="A452" s="11" t="s">
        <v>156</v>
      </c>
      <c r="B452" s="20" t="s">
        <v>86</v>
      </c>
      <c r="C452" s="21" t="s">
        <v>141</v>
      </c>
      <c r="D452" s="20"/>
      <c r="E452" s="34" t="s">
        <v>493</v>
      </c>
      <c r="F452" s="22" t="s">
        <v>1032</v>
      </c>
      <c r="G452" s="21" t="s">
        <v>38</v>
      </c>
      <c r="H452" s="21" t="s">
        <v>38</v>
      </c>
      <c r="I452" s="164">
        <v>1</v>
      </c>
      <c r="J452" s="164">
        <v>0</v>
      </c>
      <c r="K452" s="164">
        <v>1</v>
      </c>
      <c r="L452" s="164">
        <v>0</v>
      </c>
      <c r="M452" s="161">
        <v>2</v>
      </c>
      <c r="N452" s="91">
        <v>0</v>
      </c>
    </row>
    <row r="453" spans="1:15">
      <c r="A453" s="11" t="s">
        <v>156</v>
      </c>
      <c r="B453" s="20" t="s">
        <v>86</v>
      </c>
      <c r="C453" s="21" t="s">
        <v>141</v>
      </c>
      <c r="D453" s="20"/>
      <c r="E453" s="34" t="s">
        <v>839</v>
      </c>
      <c r="F453" s="22" t="s">
        <v>1023</v>
      </c>
      <c r="G453" s="21" t="s">
        <v>840</v>
      </c>
      <c r="H453" s="21" t="s">
        <v>12</v>
      </c>
      <c r="I453" s="164">
        <v>1</v>
      </c>
      <c r="J453" s="164" t="s">
        <v>636</v>
      </c>
      <c r="K453" s="164">
        <v>0</v>
      </c>
      <c r="L453" s="164" t="s">
        <v>636</v>
      </c>
      <c r="M453" s="161" t="s">
        <v>636</v>
      </c>
      <c r="N453" s="91">
        <v>0</v>
      </c>
      <c r="O453" s="95" t="s">
        <v>828</v>
      </c>
    </row>
    <row r="454" spans="1:15">
      <c r="A454" s="11" t="s">
        <v>156</v>
      </c>
      <c r="B454" s="20" t="s">
        <v>86</v>
      </c>
      <c r="C454" s="21" t="s">
        <v>141</v>
      </c>
      <c r="D454" s="20"/>
      <c r="E454" s="34" t="s">
        <v>841</v>
      </c>
      <c r="F454" s="22" t="s">
        <v>1023</v>
      </c>
      <c r="G454" s="21" t="s">
        <v>17</v>
      </c>
      <c r="H454" s="21" t="s">
        <v>17</v>
      </c>
      <c r="I454" s="164">
        <v>1</v>
      </c>
      <c r="J454" s="164" t="s">
        <v>636</v>
      </c>
      <c r="K454" s="164">
        <v>0</v>
      </c>
      <c r="L454" s="164" t="s">
        <v>636</v>
      </c>
      <c r="M454" s="161" t="s">
        <v>636</v>
      </c>
      <c r="N454" s="91">
        <v>0</v>
      </c>
      <c r="O454" s="95" t="s">
        <v>828</v>
      </c>
    </row>
    <row r="455" spans="1:15" s="4" customFormat="1">
      <c r="A455" s="5" t="s">
        <v>156</v>
      </c>
      <c r="B455" s="5" t="s">
        <v>86</v>
      </c>
      <c r="C455" s="6" t="s">
        <v>141</v>
      </c>
      <c r="D455" s="6"/>
      <c r="E455" s="144" t="s">
        <v>650</v>
      </c>
      <c r="F455" s="146" t="s">
        <v>745</v>
      </c>
      <c r="G455" s="146" t="s">
        <v>74</v>
      </c>
      <c r="H455" s="21" t="s">
        <v>17</v>
      </c>
      <c r="I455" s="165">
        <v>1</v>
      </c>
      <c r="J455" s="165">
        <v>0</v>
      </c>
      <c r="K455" s="165">
        <v>0</v>
      </c>
      <c r="L455" s="165">
        <v>0</v>
      </c>
      <c r="M455" s="162">
        <v>1</v>
      </c>
      <c r="N455" s="90">
        <v>0</v>
      </c>
      <c r="O455" s="97"/>
    </row>
    <row r="456" spans="1:15">
      <c r="A456" s="11" t="s">
        <v>156</v>
      </c>
      <c r="B456" s="20" t="s">
        <v>86</v>
      </c>
      <c r="C456" s="21" t="s">
        <v>141</v>
      </c>
      <c r="D456" s="20"/>
      <c r="E456" s="34" t="s">
        <v>578</v>
      </c>
      <c r="F456" s="22" t="s">
        <v>1032</v>
      </c>
      <c r="G456" s="21" t="s">
        <v>38</v>
      </c>
      <c r="H456" s="21" t="s">
        <v>38</v>
      </c>
      <c r="I456" s="164">
        <v>0</v>
      </c>
      <c r="J456" s="164">
        <v>0</v>
      </c>
      <c r="K456" s="164">
        <v>1</v>
      </c>
      <c r="L456" s="164">
        <v>0</v>
      </c>
      <c r="M456" s="161">
        <v>1</v>
      </c>
      <c r="N456" s="91">
        <v>0</v>
      </c>
    </row>
    <row r="457" spans="1:15">
      <c r="A457" s="11" t="s">
        <v>156</v>
      </c>
      <c r="B457" s="20" t="s">
        <v>86</v>
      </c>
      <c r="C457" s="17" t="s">
        <v>141</v>
      </c>
      <c r="D457" s="16"/>
      <c r="E457" s="37" t="s">
        <v>825</v>
      </c>
      <c r="F457" s="22" t="s">
        <v>1023</v>
      </c>
      <c r="G457" s="22" t="s">
        <v>13</v>
      </c>
      <c r="H457" s="22" t="s">
        <v>13</v>
      </c>
      <c r="I457" s="164" t="s">
        <v>636</v>
      </c>
      <c r="J457" s="164" t="s">
        <v>636</v>
      </c>
      <c r="K457" s="164">
        <v>1</v>
      </c>
      <c r="L457" s="164" t="s">
        <v>636</v>
      </c>
      <c r="M457" s="161" t="s">
        <v>636</v>
      </c>
      <c r="N457" s="91">
        <v>0</v>
      </c>
      <c r="O457" s="95" t="s">
        <v>807</v>
      </c>
    </row>
    <row r="458" spans="1:15">
      <c r="A458" s="11" t="s">
        <v>156</v>
      </c>
      <c r="B458" s="11" t="s">
        <v>86</v>
      </c>
      <c r="C458" s="11" t="s">
        <v>483</v>
      </c>
      <c r="D458" s="20"/>
      <c r="E458" s="34" t="s">
        <v>770</v>
      </c>
      <c r="F458" s="22" t="s">
        <v>1023</v>
      </c>
      <c r="G458" s="21" t="s">
        <v>68</v>
      </c>
      <c r="H458" s="21" t="s">
        <v>68</v>
      </c>
      <c r="I458" s="164">
        <v>1</v>
      </c>
      <c r="J458" s="164">
        <v>0</v>
      </c>
      <c r="K458" s="164">
        <v>1</v>
      </c>
      <c r="L458" s="164" t="s">
        <v>636</v>
      </c>
      <c r="M458" s="161" t="s">
        <v>636</v>
      </c>
      <c r="N458" s="91">
        <v>0</v>
      </c>
      <c r="O458" s="95" t="s">
        <v>776</v>
      </c>
    </row>
    <row r="459" spans="1:15">
      <c r="A459" s="11" t="s">
        <v>156</v>
      </c>
      <c r="B459" s="11" t="s">
        <v>86</v>
      </c>
      <c r="C459" s="11" t="s">
        <v>483</v>
      </c>
      <c r="D459" s="20"/>
      <c r="E459" s="34" t="s">
        <v>771</v>
      </c>
      <c r="F459" s="22" t="s">
        <v>1023</v>
      </c>
      <c r="G459" s="21" t="s">
        <v>17</v>
      </c>
      <c r="H459" s="21" t="s">
        <v>17</v>
      </c>
      <c r="I459" s="164">
        <v>1</v>
      </c>
      <c r="J459" s="164">
        <v>0</v>
      </c>
      <c r="K459" s="164">
        <v>0</v>
      </c>
      <c r="L459" s="164" t="s">
        <v>636</v>
      </c>
      <c r="M459" s="161" t="s">
        <v>636</v>
      </c>
      <c r="N459" s="91">
        <v>0</v>
      </c>
      <c r="O459" s="95" t="s">
        <v>776</v>
      </c>
    </row>
    <row r="460" spans="1:15">
      <c r="A460" s="11" t="s">
        <v>156</v>
      </c>
      <c r="B460" s="11" t="s">
        <v>86</v>
      </c>
      <c r="C460" s="11" t="s">
        <v>483</v>
      </c>
      <c r="D460" s="20"/>
      <c r="E460" s="34" t="s">
        <v>768</v>
      </c>
      <c r="F460" s="22" t="s">
        <v>1023</v>
      </c>
      <c r="G460" s="21" t="s">
        <v>13</v>
      </c>
      <c r="H460" s="21" t="s">
        <v>13</v>
      </c>
      <c r="I460" s="164" t="s">
        <v>636</v>
      </c>
      <c r="J460" s="164">
        <v>1</v>
      </c>
      <c r="K460" s="164" t="s">
        <v>636</v>
      </c>
      <c r="L460" s="164" t="s">
        <v>636</v>
      </c>
      <c r="M460" s="161" t="s">
        <v>636</v>
      </c>
      <c r="N460" s="91">
        <v>0</v>
      </c>
      <c r="O460" s="95" t="s">
        <v>777</v>
      </c>
    </row>
    <row r="461" spans="1:15">
      <c r="A461" s="11" t="s">
        <v>156</v>
      </c>
      <c r="B461" s="11" t="s">
        <v>86</v>
      </c>
      <c r="C461" s="11" t="s">
        <v>483</v>
      </c>
      <c r="E461" s="48" t="s">
        <v>595</v>
      </c>
      <c r="F461" s="22" t="s">
        <v>1023</v>
      </c>
      <c r="G461" s="21" t="s">
        <v>13</v>
      </c>
      <c r="H461" s="21" t="s">
        <v>13</v>
      </c>
      <c r="I461" s="164" t="s">
        <v>636</v>
      </c>
      <c r="J461" s="164">
        <v>1</v>
      </c>
      <c r="K461" s="164" t="s">
        <v>636</v>
      </c>
      <c r="L461" s="164" t="s">
        <v>636</v>
      </c>
      <c r="M461" s="161" t="s">
        <v>636</v>
      </c>
      <c r="N461" s="91">
        <v>0</v>
      </c>
      <c r="O461" s="95" t="s">
        <v>777</v>
      </c>
    </row>
    <row r="462" spans="1:15">
      <c r="A462" s="11" t="s">
        <v>156</v>
      </c>
      <c r="B462" s="11" t="s">
        <v>86</v>
      </c>
      <c r="C462" s="11" t="s">
        <v>483</v>
      </c>
      <c r="E462" s="48" t="s">
        <v>594</v>
      </c>
      <c r="F462" s="22" t="s">
        <v>1023</v>
      </c>
      <c r="G462" s="21" t="s">
        <v>38</v>
      </c>
      <c r="H462" s="21" t="s">
        <v>38</v>
      </c>
      <c r="I462" s="164">
        <v>1</v>
      </c>
      <c r="J462" s="164" t="s">
        <v>636</v>
      </c>
      <c r="K462" s="164" t="s">
        <v>636</v>
      </c>
      <c r="L462" s="164" t="s">
        <v>636</v>
      </c>
      <c r="M462" s="161" t="s">
        <v>636</v>
      </c>
      <c r="N462" s="91">
        <v>0</v>
      </c>
      <c r="O462" s="95" t="s">
        <v>778</v>
      </c>
    </row>
    <row r="463" spans="1:15">
      <c r="A463" s="11" t="s">
        <v>156</v>
      </c>
      <c r="B463" s="20" t="s">
        <v>86</v>
      </c>
      <c r="C463" s="15" t="s">
        <v>87</v>
      </c>
      <c r="D463" s="14"/>
      <c r="E463" s="33" t="s">
        <v>381</v>
      </c>
      <c r="F463" s="22" t="s">
        <v>1024</v>
      </c>
      <c r="G463" s="21" t="s">
        <v>17</v>
      </c>
      <c r="H463" s="21" t="s">
        <v>17</v>
      </c>
      <c r="I463" s="164">
        <v>1</v>
      </c>
      <c r="J463" s="164">
        <v>0</v>
      </c>
      <c r="K463" s="164">
        <v>0</v>
      </c>
      <c r="L463" s="164">
        <v>0</v>
      </c>
      <c r="M463" s="161">
        <v>1</v>
      </c>
      <c r="N463" s="91">
        <v>0</v>
      </c>
    </row>
    <row r="464" spans="1:15" ht="15">
      <c r="A464" s="11" t="s">
        <v>156</v>
      </c>
      <c r="B464" s="20" t="s">
        <v>86</v>
      </c>
      <c r="C464" s="22" t="s">
        <v>87</v>
      </c>
      <c r="E464" s="34" t="s">
        <v>382</v>
      </c>
      <c r="F464" s="22" t="s">
        <v>1024</v>
      </c>
      <c r="G464" s="21" t="s">
        <v>17</v>
      </c>
      <c r="H464" s="21" t="s">
        <v>17</v>
      </c>
      <c r="I464" s="164">
        <v>1</v>
      </c>
      <c r="J464" s="164">
        <v>0</v>
      </c>
      <c r="K464" s="164">
        <v>0</v>
      </c>
      <c r="L464" s="164">
        <v>0</v>
      </c>
      <c r="M464" s="161">
        <v>1</v>
      </c>
      <c r="N464" s="91">
        <v>0</v>
      </c>
    </row>
    <row r="465" spans="1:15">
      <c r="A465" s="11" t="s">
        <v>156</v>
      </c>
      <c r="B465" s="20" t="s">
        <v>86</v>
      </c>
      <c r="C465" s="22" t="s">
        <v>87</v>
      </c>
      <c r="E465" s="34" t="s">
        <v>383</v>
      </c>
      <c r="F465" s="22" t="s">
        <v>1024</v>
      </c>
      <c r="G465" s="21" t="s">
        <v>17</v>
      </c>
      <c r="H465" s="21" t="s">
        <v>17</v>
      </c>
      <c r="I465" s="164">
        <v>1</v>
      </c>
      <c r="J465" s="164">
        <v>0</v>
      </c>
      <c r="K465" s="164">
        <v>0</v>
      </c>
      <c r="L465" s="164">
        <v>0</v>
      </c>
      <c r="M465" s="161">
        <v>1</v>
      </c>
      <c r="N465" s="91">
        <v>0</v>
      </c>
      <c r="O465" s="3"/>
    </row>
    <row r="466" spans="1:15">
      <c r="A466" s="11" t="s">
        <v>156</v>
      </c>
      <c r="B466" s="21" t="s">
        <v>86</v>
      </c>
      <c r="C466" s="22" t="s">
        <v>87</v>
      </c>
      <c r="E466" s="34" t="s">
        <v>384</v>
      </c>
      <c r="F466" s="22" t="s">
        <v>1024</v>
      </c>
      <c r="G466" s="21" t="s">
        <v>22</v>
      </c>
      <c r="H466" s="21" t="s">
        <v>21</v>
      </c>
      <c r="I466" s="164">
        <v>1</v>
      </c>
      <c r="J466" s="164">
        <v>0</v>
      </c>
      <c r="K466" s="164">
        <v>0</v>
      </c>
      <c r="L466" s="164">
        <v>0.1</v>
      </c>
      <c r="M466" s="161">
        <v>2</v>
      </c>
      <c r="N466" s="91">
        <v>1</v>
      </c>
      <c r="O466" s="3"/>
    </row>
    <row r="467" spans="1:15">
      <c r="A467" s="11" t="s">
        <v>156</v>
      </c>
      <c r="B467" s="21" t="s">
        <v>86</v>
      </c>
      <c r="C467" s="21" t="s">
        <v>87</v>
      </c>
      <c r="E467" s="34" t="s">
        <v>385</v>
      </c>
      <c r="F467" s="22" t="s">
        <v>1024</v>
      </c>
      <c r="G467" s="21" t="s">
        <v>21</v>
      </c>
      <c r="H467" s="21" t="s">
        <v>21</v>
      </c>
      <c r="I467" s="164">
        <v>1</v>
      </c>
      <c r="J467" s="164">
        <v>0</v>
      </c>
      <c r="K467" s="164">
        <v>0</v>
      </c>
      <c r="L467" s="164">
        <v>0</v>
      </c>
      <c r="M467" s="161">
        <v>1</v>
      </c>
      <c r="N467" s="91">
        <v>1</v>
      </c>
      <c r="O467" s="3"/>
    </row>
    <row r="468" spans="1:15">
      <c r="A468" s="11" t="s">
        <v>156</v>
      </c>
      <c r="B468" s="21" t="s">
        <v>86</v>
      </c>
      <c r="C468" s="22" t="s">
        <v>87</v>
      </c>
      <c r="E468" s="34" t="s">
        <v>386</v>
      </c>
      <c r="F468" s="22" t="s">
        <v>1024</v>
      </c>
      <c r="G468" s="21" t="s">
        <v>21</v>
      </c>
      <c r="H468" s="21" t="s">
        <v>21</v>
      </c>
      <c r="I468" s="164">
        <v>1</v>
      </c>
      <c r="J468" s="164">
        <v>0</v>
      </c>
      <c r="K468" s="164">
        <v>0</v>
      </c>
      <c r="L468" s="164">
        <v>0</v>
      </c>
      <c r="M468" s="161">
        <v>1</v>
      </c>
      <c r="N468" s="91">
        <v>1</v>
      </c>
      <c r="O468" s="3"/>
    </row>
    <row r="469" spans="1:15">
      <c r="A469" s="11" t="s">
        <v>156</v>
      </c>
      <c r="B469" s="21" t="s">
        <v>86</v>
      </c>
      <c r="C469" s="22" t="s">
        <v>87</v>
      </c>
      <c r="E469" s="34" t="s">
        <v>387</v>
      </c>
      <c r="F469" s="22" t="s">
        <v>1024</v>
      </c>
      <c r="G469" s="21" t="s">
        <v>21</v>
      </c>
      <c r="H469" s="21" t="s">
        <v>21</v>
      </c>
      <c r="I469" s="164">
        <v>1</v>
      </c>
      <c r="J469" s="164">
        <v>0</v>
      </c>
      <c r="K469" s="164">
        <v>0</v>
      </c>
      <c r="L469" s="164">
        <v>0</v>
      </c>
      <c r="M469" s="161">
        <v>1</v>
      </c>
      <c r="N469" s="91">
        <v>1</v>
      </c>
      <c r="O469" s="3"/>
    </row>
    <row r="470" spans="1:15">
      <c r="A470" s="11" t="s">
        <v>156</v>
      </c>
      <c r="B470" s="21" t="s">
        <v>86</v>
      </c>
      <c r="C470" s="22" t="s">
        <v>87</v>
      </c>
      <c r="E470" s="34" t="s">
        <v>388</v>
      </c>
      <c r="F470" s="22" t="s">
        <v>1024</v>
      </c>
      <c r="G470" s="21" t="s">
        <v>13</v>
      </c>
      <c r="H470" s="21" t="s">
        <v>13</v>
      </c>
      <c r="I470" s="164">
        <v>0</v>
      </c>
      <c r="J470" s="164">
        <v>0</v>
      </c>
      <c r="K470" s="164">
        <v>1</v>
      </c>
      <c r="L470" s="164">
        <v>0</v>
      </c>
      <c r="M470" s="161">
        <v>1</v>
      </c>
      <c r="N470" s="91">
        <v>0</v>
      </c>
      <c r="O470" s="3"/>
    </row>
    <row r="471" spans="1:15">
      <c r="A471" s="11" t="s">
        <v>156</v>
      </c>
      <c r="B471" s="21" t="s">
        <v>86</v>
      </c>
      <c r="C471" s="22" t="s">
        <v>87</v>
      </c>
      <c r="E471" s="34" t="s">
        <v>389</v>
      </c>
      <c r="F471" s="22" t="s">
        <v>1024</v>
      </c>
      <c r="G471" s="21" t="s">
        <v>17</v>
      </c>
      <c r="H471" s="21" t="s">
        <v>17</v>
      </c>
      <c r="I471" s="164">
        <v>1</v>
      </c>
      <c r="J471" s="164">
        <v>0</v>
      </c>
      <c r="K471" s="164">
        <v>0</v>
      </c>
      <c r="L471" s="164">
        <v>0</v>
      </c>
      <c r="M471" s="161">
        <v>1</v>
      </c>
      <c r="N471" s="91">
        <v>0</v>
      </c>
      <c r="O471" s="3"/>
    </row>
    <row r="472" spans="1:15">
      <c r="A472" s="11" t="s">
        <v>156</v>
      </c>
      <c r="B472" s="21" t="s">
        <v>86</v>
      </c>
      <c r="C472" s="21" t="s">
        <v>87</v>
      </c>
      <c r="E472" s="48" t="s">
        <v>213</v>
      </c>
      <c r="F472" s="22" t="s">
        <v>1024</v>
      </c>
      <c r="G472" s="21" t="s">
        <v>12</v>
      </c>
      <c r="H472" s="21" t="s">
        <v>12</v>
      </c>
      <c r="I472" s="164">
        <v>0</v>
      </c>
      <c r="J472" s="164">
        <v>0</v>
      </c>
      <c r="K472" s="164">
        <v>0</v>
      </c>
      <c r="L472" s="164">
        <v>0</v>
      </c>
      <c r="M472" s="161">
        <v>0</v>
      </c>
      <c r="N472" s="91">
        <v>0</v>
      </c>
      <c r="O472" s="3"/>
    </row>
    <row r="473" spans="1:15">
      <c r="A473" s="11" t="s">
        <v>156</v>
      </c>
      <c r="B473" s="11" t="s">
        <v>86</v>
      </c>
      <c r="C473" s="22" t="s">
        <v>87</v>
      </c>
      <c r="E473" s="48" t="s">
        <v>390</v>
      </c>
      <c r="F473" s="22" t="s">
        <v>1024</v>
      </c>
      <c r="G473" s="21" t="s">
        <v>17</v>
      </c>
      <c r="H473" s="21" t="s">
        <v>17</v>
      </c>
      <c r="I473" s="164">
        <v>1</v>
      </c>
      <c r="J473" s="164">
        <v>0</v>
      </c>
      <c r="K473" s="164">
        <v>0</v>
      </c>
      <c r="L473" s="164">
        <v>0</v>
      </c>
      <c r="M473" s="161">
        <v>1</v>
      </c>
      <c r="N473" s="91">
        <v>0</v>
      </c>
      <c r="O473" s="3"/>
    </row>
    <row r="474" spans="1:15">
      <c r="A474" s="11" t="s">
        <v>156</v>
      </c>
      <c r="B474" s="11" t="s">
        <v>86</v>
      </c>
      <c r="C474" s="22" t="s">
        <v>87</v>
      </c>
      <c r="E474" s="34" t="s">
        <v>391</v>
      </c>
      <c r="F474" s="22" t="s">
        <v>1024</v>
      </c>
      <c r="G474" s="21" t="s">
        <v>17</v>
      </c>
      <c r="H474" s="21" t="s">
        <v>17</v>
      </c>
      <c r="I474" s="164">
        <v>1</v>
      </c>
      <c r="J474" s="164">
        <v>0</v>
      </c>
      <c r="K474" s="164">
        <v>0</v>
      </c>
      <c r="L474" s="164">
        <v>0</v>
      </c>
      <c r="M474" s="161">
        <v>1</v>
      </c>
      <c r="N474" s="91">
        <v>0</v>
      </c>
      <c r="O474" s="3"/>
    </row>
    <row r="475" spans="1:15">
      <c r="A475" s="11" t="s">
        <v>156</v>
      </c>
      <c r="B475" s="21" t="s">
        <v>86</v>
      </c>
      <c r="C475" s="21" t="s">
        <v>87</v>
      </c>
      <c r="D475" s="20"/>
      <c r="E475" s="34" t="s">
        <v>392</v>
      </c>
      <c r="F475" s="22" t="s">
        <v>1024</v>
      </c>
      <c r="G475" s="21" t="s">
        <v>21</v>
      </c>
      <c r="H475" s="21" t="s">
        <v>21</v>
      </c>
      <c r="I475" s="164">
        <v>1</v>
      </c>
      <c r="J475" s="164">
        <v>0</v>
      </c>
      <c r="K475" s="164">
        <v>0</v>
      </c>
      <c r="L475" s="164">
        <v>0</v>
      </c>
      <c r="M475" s="161">
        <v>1</v>
      </c>
      <c r="N475" s="91">
        <v>1</v>
      </c>
      <c r="O475" s="3"/>
    </row>
    <row r="476" spans="1:15">
      <c r="A476" s="11" t="s">
        <v>156</v>
      </c>
      <c r="B476" s="21" t="s">
        <v>86</v>
      </c>
      <c r="C476" s="21" t="s">
        <v>87</v>
      </c>
      <c r="D476" s="20"/>
      <c r="E476" s="34" t="s">
        <v>1028</v>
      </c>
      <c r="F476" s="22" t="s">
        <v>1032</v>
      </c>
      <c r="G476" s="21" t="s">
        <v>68</v>
      </c>
      <c r="H476" s="21" t="s">
        <v>68</v>
      </c>
      <c r="I476" s="164">
        <v>1</v>
      </c>
      <c r="J476" s="164">
        <v>0</v>
      </c>
      <c r="K476" s="164">
        <v>0</v>
      </c>
      <c r="L476" s="164">
        <v>0</v>
      </c>
      <c r="M476" s="161">
        <v>1</v>
      </c>
      <c r="N476" s="91">
        <v>0</v>
      </c>
      <c r="O476" s="3"/>
    </row>
    <row r="477" spans="1:15">
      <c r="A477" s="11" t="s">
        <v>156</v>
      </c>
      <c r="B477" s="20" t="s">
        <v>86</v>
      </c>
      <c r="C477" s="21" t="s">
        <v>87</v>
      </c>
      <c r="D477" s="20"/>
      <c r="E477" s="34" t="s">
        <v>393</v>
      </c>
      <c r="F477" s="22" t="s">
        <v>1024</v>
      </c>
      <c r="G477" s="21" t="s">
        <v>21</v>
      </c>
      <c r="H477" s="21" t="s">
        <v>21</v>
      </c>
      <c r="I477" s="164">
        <v>1</v>
      </c>
      <c r="J477" s="164">
        <v>0</v>
      </c>
      <c r="K477" s="164">
        <v>0</v>
      </c>
      <c r="L477" s="164">
        <v>0</v>
      </c>
      <c r="M477" s="161">
        <v>1</v>
      </c>
      <c r="N477" s="91">
        <v>1</v>
      </c>
      <c r="O477" s="3"/>
    </row>
    <row r="478" spans="1:15">
      <c r="A478" s="11" t="s">
        <v>156</v>
      </c>
      <c r="B478" s="11" t="s">
        <v>86</v>
      </c>
      <c r="C478" s="22" t="s">
        <v>87</v>
      </c>
      <c r="E478" s="48" t="s">
        <v>394</v>
      </c>
      <c r="F478" s="22" t="s">
        <v>1024</v>
      </c>
      <c r="G478" s="21" t="s">
        <v>17</v>
      </c>
      <c r="H478" s="21" t="s">
        <v>17</v>
      </c>
      <c r="I478" s="164">
        <v>1</v>
      </c>
      <c r="J478" s="164">
        <v>0</v>
      </c>
      <c r="K478" s="164">
        <v>0</v>
      </c>
      <c r="L478" s="164">
        <v>0</v>
      </c>
      <c r="M478" s="161">
        <v>1</v>
      </c>
      <c r="N478" s="91">
        <v>1</v>
      </c>
      <c r="O478" s="3"/>
    </row>
    <row r="479" spans="1:15">
      <c r="A479" s="11" t="s">
        <v>156</v>
      </c>
      <c r="B479" s="20" t="s">
        <v>86</v>
      </c>
      <c r="C479" s="21" t="s">
        <v>87</v>
      </c>
      <c r="D479" s="20"/>
      <c r="E479" s="34" t="s">
        <v>214</v>
      </c>
      <c r="F479" s="22" t="s">
        <v>1024</v>
      </c>
      <c r="G479" s="21" t="s">
        <v>30</v>
      </c>
      <c r="H479" s="21" t="s">
        <v>12</v>
      </c>
      <c r="I479" s="164">
        <v>1</v>
      </c>
      <c r="J479" s="164">
        <v>0</v>
      </c>
      <c r="K479" s="164">
        <v>0</v>
      </c>
      <c r="L479" s="164">
        <v>0</v>
      </c>
      <c r="M479" s="161">
        <v>1</v>
      </c>
      <c r="N479" s="91">
        <v>0</v>
      </c>
      <c r="O479" s="3"/>
    </row>
    <row r="480" spans="1:15">
      <c r="A480" s="11" t="s">
        <v>156</v>
      </c>
      <c r="B480" s="21" t="s">
        <v>86</v>
      </c>
      <c r="C480" s="22" t="s">
        <v>87</v>
      </c>
      <c r="E480" s="48" t="s">
        <v>215</v>
      </c>
      <c r="F480" s="22" t="s">
        <v>1024</v>
      </c>
      <c r="G480" s="21" t="s">
        <v>12</v>
      </c>
      <c r="H480" s="21" t="s">
        <v>12</v>
      </c>
      <c r="I480" s="164">
        <v>0</v>
      </c>
      <c r="J480" s="164">
        <v>0</v>
      </c>
      <c r="K480" s="164">
        <v>0</v>
      </c>
      <c r="L480" s="164">
        <v>0</v>
      </c>
      <c r="M480" s="161">
        <v>0</v>
      </c>
      <c r="N480" s="91">
        <v>0</v>
      </c>
      <c r="O480" s="3"/>
    </row>
    <row r="481" spans="1:15">
      <c r="A481" s="11" t="s">
        <v>156</v>
      </c>
      <c r="B481" s="21" t="s">
        <v>86</v>
      </c>
      <c r="C481" s="21" t="s">
        <v>87</v>
      </c>
      <c r="E481" s="34" t="s">
        <v>395</v>
      </c>
      <c r="F481" s="22" t="s">
        <v>1024</v>
      </c>
      <c r="G481" s="21" t="s">
        <v>21</v>
      </c>
      <c r="H481" s="21" t="s">
        <v>21</v>
      </c>
      <c r="I481" s="164">
        <v>1</v>
      </c>
      <c r="J481" s="164">
        <v>0</v>
      </c>
      <c r="K481" s="164">
        <v>0</v>
      </c>
      <c r="L481" s="164">
        <v>0</v>
      </c>
      <c r="M481" s="161">
        <v>1</v>
      </c>
      <c r="N481" s="91">
        <v>1</v>
      </c>
      <c r="O481" s="3"/>
    </row>
    <row r="482" spans="1:15">
      <c r="A482" s="11" t="s">
        <v>156</v>
      </c>
      <c r="B482" s="21" t="s">
        <v>86</v>
      </c>
      <c r="C482" s="21" t="s">
        <v>87</v>
      </c>
      <c r="D482" s="20"/>
      <c r="E482" s="34" t="s">
        <v>216</v>
      </c>
      <c r="F482" s="22" t="s">
        <v>1024</v>
      </c>
      <c r="G482" s="21" t="s">
        <v>12</v>
      </c>
      <c r="H482" s="21" t="s">
        <v>12</v>
      </c>
      <c r="I482" s="164">
        <v>0</v>
      </c>
      <c r="J482" s="164">
        <v>0</v>
      </c>
      <c r="K482" s="164">
        <v>0</v>
      </c>
      <c r="L482" s="164">
        <v>0</v>
      </c>
      <c r="M482" s="161">
        <v>0</v>
      </c>
      <c r="N482" s="91">
        <v>0</v>
      </c>
    </row>
    <row r="483" spans="1:15">
      <c r="A483" s="11" t="s">
        <v>156</v>
      </c>
      <c r="B483" s="20" t="s">
        <v>86</v>
      </c>
      <c r="C483" s="17" t="s">
        <v>87</v>
      </c>
      <c r="D483" s="16"/>
      <c r="E483" s="37" t="s">
        <v>411</v>
      </c>
      <c r="F483" s="22" t="s">
        <v>1024</v>
      </c>
      <c r="G483" s="21" t="s">
        <v>21</v>
      </c>
      <c r="H483" s="21" t="s">
        <v>21</v>
      </c>
      <c r="I483" s="164">
        <v>1</v>
      </c>
      <c r="J483" s="164">
        <v>0</v>
      </c>
      <c r="K483" s="164">
        <v>0</v>
      </c>
      <c r="L483" s="164">
        <v>0</v>
      </c>
      <c r="M483" s="161">
        <v>1</v>
      </c>
      <c r="N483" s="91">
        <v>1</v>
      </c>
    </row>
    <row r="484" spans="1:15">
      <c r="A484" s="11" t="s">
        <v>156</v>
      </c>
      <c r="B484" s="20" t="s">
        <v>86</v>
      </c>
      <c r="C484" s="15" t="s">
        <v>700</v>
      </c>
      <c r="D484" s="14"/>
      <c r="E484" s="33" t="s">
        <v>896</v>
      </c>
      <c r="F484" s="22" t="s">
        <v>1023</v>
      </c>
      <c r="G484" s="21" t="s">
        <v>21</v>
      </c>
      <c r="H484" s="21" t="s">
        <v>21</v>
      </c>
      <c r="I484" s="164">
        <v>1</v>
      </c>
      <c r="J484" s="164" t="s">
        <v>636</v>
      </c>
      <c r="K484" s="164">
        <v>0</v>
      </c>
      <c r="L484" s="164" t="s">
        <v>636</v>
      </c>
      <c r="M484" s="161" t="s">
        <v>636</v>
      </c>
      <c r="N484" s="91">
        <v>1</v>
      </c>
      <c r="O484" s="95" t="s">
        <v>828</v>
      </c>
    </row>
    <row r="485" spans="1:15" s="4" customFormat="1">
      <c r="A485" s="5" t="s">
        <v>156</v>
      </c>
      <c r="B485" s="6" t="s">
        <v>86</v>
      </c>
      <c r="C485" s="8" t="s">
        <v>700</v>
      </c>
      <c r="D485" s="8"/>
      <c r="E485" s="151" t="s">
        <v>701</v>
      </c>
      <c r="F485" s="146" t="s">
        <v>745</v>
      </c>
      <c r="G485" s="146" t="s">
        <v>756</v>
      </c>
      <c r="H485" s="21" t="s">
        <v>17</v>
      </c>
      <c r="I485" s="165">
        <v>1</v>
      </c>
      <c r="J485" s="165">
        <v>0</v>
      </c>
      <c r="K485" s="165">
        <v>0</v>
      </c>
      <c r="L485" s="165">
        <v>0</v>
      </c>
      <c r="M485" s="162">
        <v>1</v>
      </c>
      <c r="N485" s="90">
        <v>0</v>
      </c>
      <c r="O485" s="97"/>
    </row>
    <row r="486" spans="1:15" s="4" customFormat="1">
      <c r="A486" s="5" t="s">
        <v>156</v>
      </c>
      <c r="B486" s="6" t="s">
        <v>86</v>
      </c>
      <c r="C486" s="115" t="s">
        <v>700</v>
      </c>
      <c r="D486" s="115"/>
      <c r="E486" s="145" t="s">
        <v>702</v>
      </c>
      <c r="F486" s="146" t="s">
        <v>745</v>
      </c>
      <c r="G486" s="21" t="s">
        <v>13</v>
      </c>
      <c r="H486" s="21" t="s">
        <v>13</v>
      </c>
      <c r="I486" s="165">
        <v>0</v>
      </c>
      <c r="J486" s="165">
        <v>0</v>
      </c>
      <c r="K486" s="165">
        <v>1</v>
      </c>
      <c r="L486" s="165">
        <v>0</v>
      </c>
      <c r="M486" s="162">
        <v>1</v>
      </c>
      <c r="N486" s="90">
        <v>0</v>
      </c>
      <c r="O486" s="97"/>
    </row>
    <row r="487" spans="1:15">
      <c r="A487" s="11" t="s">
        <v>156</v>
      </c>
      <c r="B487" s="20" t="s">
        <v>86</v>
      </c>
      <c r="C487" s="11" t="s">
        <v>144</v>
      </c>
      <c r="D487" s="20"/>
      <c r="E487" s="34" t="s">
        <v>823</v>
      </c>
      <c r="F487" s="22" t="s">
        <v>1023</v>
      </c>
      <c r="G487" s="21" t="s">
        <v>38</v>
      </c>
      <c r="H487" s="21" t="s">
        <v>38</v>
      </c>
      <c r="I487" s="164" t="s">
        <v>636</v>
      </c>
      <c r="J487" s="164" t="s">
        <v>636</v>
      </c>
      <c r="K487" s="164">
        <v>1</v>
      </c>
      <c r="L487" s="164" t="s">
        <v>636</v>
      </c>
      <c r="M487" s="161" t="s">
        <v>636</v>
      </c>
      <c r="N487" s="91">
        <v>0</v>
      </c>
      <c r="O487" s="95" t="s">
        <v>807</v>
      </c>
    </row>
    <row r="488" spans="1:15">
      <c r="A488" s="11" t="s">
        <v>156</v>
      </c>
      <c r="B488" s="20" t="s">
        <v>86</v>
      </c>
      <c r="C488" s="11" t="s">
        <v>144</v>
      </c>
      <c r="E488" s="48" t="s">
        <v>506</v>
      </c>
      <c r="F488" s="22" t="s">
        <v>1023</v>
      </c>
      <c r="G488" s="21" t="s">
        <v>13</v>
      </c>
      <c r="H488" s="21" t="s">
        <v>13</v>
      </c>
      <c r="I488" s="164" t="s">
        <v>636</v>
      </c>
      <c r="J488" s="164" t="s">
        <v>636</v>
      </c>
      <c r="K488" s="164">
        <v>1</v>
      </c>
      <c r="L488" s="164" t="s">
        <v>636</v>
      </c>
      <c r="M488" s="161" t="s">
        <v>636</v>
      </c>
      <c r="N488" s="91">
        <v>0</v>
      </c>
      <c r="O488" s="95" t="s">
        <v>803</v>
      </c>
    </row>
    <row r="489" spans="1:15">
      <c r="A489" s="11" t="s">
        <v>156</v>
      </c>
      <c r="B489" s="20" t="s">
        <v>86</v>
      </c>
      <c r="C489" s="11" t="s">
        <v>144</v>
      </c>
      <c r="E489" s="48" t="s">
        <v>824</v>
      </c>
      <c r="F489" s="22" t="s">
        <v>1023</v>
      </c>
      <c r="G489" s="21" t="s">
        <v>17</v>
      </c>
      <c r="H489" s="21" t="s">
        <v>17</v>
      </c>
      <c r="I489" s="164">
        <v>1</v>
      </c>
      <c r="J489" s="164" t="s">
        <v>636</v>
      </c>
      <c r="K489" s="164" t="s">
        <v>636</v>
      </c>
      <c r="L489" s="164" t="s">
        <v>636</v>
      </c>
      <c r="M489" s="161" t="s">
        <v>636</v>
      </c>
      <c r="N489" s="91">
        <v>0</v>
      </c>
      <c r="O489" s="95" t="s">
        <v>778</v>
      </c>
    </row>
    <row r="490" spans="1:15">
      <c r="A490" s="11" t="s">
        <v>156</v>
      </c>
      <c r="B490" s="11" t="s">
        <v>86</v>
      </c>
      <c r="C490" s="21" t="s">
        <v>144</v>
      </c>
      <c r="D490" s="20"/>
      <c r="E490" s="34" t="s">
        <v>494</v>
      </c>
      <c r="F490" s="22" t="s">
        <v>1032</v>
      </c>
      <c r="G490" s="21" t="s">
        <v>29</v>
      </c>
      <c r="H490" s="21" t="s">
        <v>12</v>
      </c>
      <c r="I490" s="164">
        <v>1</v>
      </c>
      <c r="J490" s="164">
        <v>0</v>
      </c>
      <c r="K490" s="164">
        <v>0</v>
      </c>
      <c r="L490" s="164">
        <v>0</v>
      </c>
      <c r="M490" s="161">
        <v>1</v>
      </c>
      <c r="N490" s="91">
        <v>0</v>
      </c>
    </row>
    <row r="491" spans="1:15">
      <c r="A491" s="11" t="s">
        <v>156</v>
      </c>
      <c r="B491" s="11" t="s">
        <v>86</v>
      </c>
      <c r="C491" s="17" t="s">
        <v>144</v>
      </c>
      <c r="D491" s="16"/>
      <c r="E491" s="37" t="s">
        <v>900</v>
      </c>
      <c r="F491" s="22" t="s">
        <v>1023</v>
      </c>
      <c r="G491" s="21" t="s">
        <v>12</v>
      </c>
      <c r="H491" s="21" t="s">
        <v>12</v>
      </c>
      <c r="I491" s="164">
        <v>0</v>
      </c>
      <c r="J491" s="164" t="s">
        <v>636</v>
      </c>
      <c r="K491" s="164">
        <v>0</v>
      </c>
      <c r="L491" s="164" t="s">
        <v>636</v>
      </c>
      <c r="M491" s="161" t="s">
        <v>636</v>
      </c>
      <c r="N491" s="91">
        <v>1</v>
      </c>
      <c r="O491" s="95" t="s">
        <v>828</v>
      </c>
    </row>
    <row r="492" spans="1:15" s="4" customFormat="1">
      <c r="A492" s="5" t="s">
        <v>156</v>
      </c>
      <c r="B492" s="5" t="s">
        <v>86</v>
      </c>
      <c r="C492" s="6" t="s">
        <v>88</v>
      </c>
      <c r="D492" s="6"/>
      <c r="E492" s="144" t="s">
        <v>716</v>
      </c>
      <c r="F492" s="146" t="s">
        <v>745</v>
      </c>
      <c r="G492" s="21" t="s">
        <v>17</v>
      </c>
      <c r="H492" s="21" t="s">
        <v>17</v>
      </c>
      <c r="I492" s="165">
        <v>1</v>
      </c>
      <c r="J492" s="165">
        <v>0</v>
      </c>
      <c r="K492" s="165">
        <v>0</v>
      </c>
      <c r="L492" s="165">
        <v>0</v>
      </c>
      <c r="M492" s="162">
        <v>1</v>
      </c>
      <c r="N492" s="90">
        <v>0</v>
      </c>
      <c r="O492" s="97"/>
    </row>
    <row r="493" spans="1:15">
      <c r="A493" s="11" t="s">
        <v>156</v>
      </c>
      <c r="B493" s="11" t="s">
        <v>86</v>
      </c>
      <c r="C493" s="21" t="s">
        <v>88</v>
      </c>
      <c r="E493" s="48" t="s">
        <v>217</v>
      </c>
      <c r="F493" s="22" t="s">
        <v>1024</v>
      </c>
      <c r="G493" s="21" t="s">
        <v>97</v>
      </c>
      <c r="H493" s="21" t="s">
        <v>13</v>
      </c>
      <c r="I493" s="164">
        <v>1</v>
      </c>
      <c r="J493" s="164">
        <v>0</v>
      </c>
      <c r="K493" s="164">
        <v>1</v>
      </c>
      <c r="L493" s="164">
        <v>0</v>
      </c>
      <c r="M493" s="161">
        <v>2</v>
      </c>
      <c r="N493" s="91">
        <v>0</v>
      </c>
    </row>
    <row r="494" spans="1:15">
      <c r="A494" s="11" t="s">
        <v>156</v>
      </c>
      <c r="B494" s="11" t="s">
        <v>86</v>
      </c>
      <c r="C494" s="21" t="s">
        <v>88</v>
      </c>
      <c r="E494" s="48" t="s">
        <v>218</v>
      </c>
      <c r="F494" s="22" t="s">
        <v>1024</v>
      </c>
      <c r="G494" s="21" t="s">
        <v>12</v>
      </c>
      <c r="H494" s="21" t="s">
        <v>12</v>
      </c>
      <c r="I494" s="164">
        <v>0</v>
      </c>
      <c r="J494" s="164">
        <v>0</v>
      </c>
      <c r="K494" s="164">
        <v>0</v>
      </c>
      <c r="L494" s="164">
        <v>0</v>
      </c>
      <c r="M494" s="161">
        <v>0</v>
      </c>
      <c r="N494" s="91">
        <v>0</v>
      </c>
    </row>
    <row r="495" spans="1:15">
      <c r="A495" s="11" t="s">
        <v>156</v>
      </c>
      <c r="B495" s="11" t="s">
        <v>86</v>
      </c>
      <c r="C495" s="21" t="s">
        <v>88</v>
      </c>
      <c r="E495" s="48" t="s">
        <v>970</v>
      </c>
      <c r="F495" s="22" t="s">
        <v>1023</v>
      </c>
      <c r="G495" s="21" t="s">
        <v>840</v>
      </c>
      <c r="H495" s="21" t="s">
        <v>12</v>
      </c>
      <c r="I495" s="164">
        <v>0</v>
      </c>
      <c r="J495" s="164" t="s">
        <v>636</v>
      </c>
      <c r="K495" s="164">
        <v>0</v>
      </c>
      <c r="L495" s="164" t="s">
        <v>636</v>
      </c>
      <c r="M495" s="161" t="s">
        <v>636</v>
      </c>
      <c r="N495" s="91">
        <v>1</v>
      </c>
      <c r="O495" s="95" t="s">
        <v>828</v>
      </c>
    </row>
    <row r="496" spans="1:15">
      <c r="A496" s="11" t="s">
        <v>156</v>
      </c>
      <c r="B496" s="20" t="s">
        <v>86</v>
      </c>
      <c r="C496" s="21" t="s">
        <v>88</v>
      </c>
      <c r="D496" s="20"/>
      <c r="E496" s="34" t="s">
        <v>396</v>
      </c>
      <c r="F496" s="22" t="s">
        <v>1024</v>
      </c>
      <c r="G496" s="21" t="s">
        <v>17</v>
      </c>
      <c r="H496" s="21" t="s">
        <v>17</v>
      </c>
      <c r="I496" s="164">
        <v>1</v>
      </c>
      <c r="J496" s="164">
        <v>0</v>
      </c>
      <c r="K496" s="164">
        <v>0</v>
      </c>
      <c r="L496" s="164">
        <v>0</v>
      </c>
      <c r="M496" s="161">
        <v>1</v>
      </c>
      <c r="N496" s="91">
        <v>0</v>
      </c>
    </row>
    <row r="497" spans="1:15">
      <c r="A497" s="11" t="s">
        <v>156</v>
      </c>
      <c r="B497" s="11" t="s">
        <v>86</v>
      </c>
      <c r="C497" s="21" t="s">
        <v>88</v>
      </c>
      <c r="D497" s="20"/>
      <c r="E497" s="34" t="s">
        <v>397</v>
      </c>
      <c r="F497" s="22" t="s">
        <v>1024</v>
      </c>
      <c r="G497" s="21" t="s">
        <v>13</v>
      </c>
      <c r="H497" s="21" t="s">
        <v>13</v>
      </c>
      <c r="I497" s="164">
        <v>0</v>
      </c>
      <c r="J497" s="164">
        <v>0</v>
      </c>
      <c r="K497" s="164">
        <v>1</v>
      </c>
      <c r="L497" s="164">
        <v>0</v>
      </c>
      <c r="M497" s="161">
        <v>1</v>
      </c>
      <c r="N497" s="91">
        <v>0</v>
      </c>
    </row>
    <row r="498" spans="1:15">
      <c r="A498" s="11" t="s">
        <v>156</v>
      </c>
      <c r="B498" s="11" t="s">
        <v>86</v>
      </c>
      <c r="C498" s="22" t="s">
        <v>88</v>
      </c>
      <c r="E498" s="34" t="s">
        <v>398</v>
      </c>
      <c r="F498" s="22" t="s">
        <v>1024</v>
      </c>
      <c r="G498" s="21" t="s">
        <v>17</v>
      </c>
      <c r="H498" s="21" t="s">
        <v>17</v>
      </c>
      <c r="I498" s="164">
        <v>1</v>
      </c>
      <c r="J498" s="164">
        <v>0</v>
      </c>
      <c r="K498" s="164">
        <v>0</v>
      </c>
      <c r="L498" s="164">
        <v>0</v>
      </c>
      <c r="M498" s="161">
        <v>1</v>
      </c>
      <c r="N498" s="91">
        <v>0</v>
      </c>
    </row>
    <row r="499" spans="1:15">
      <c r="A499" s="11" t="s">
        <v>156</v>
      </c>
      <c r="B499" s="11" t="s">
        <v>86</v>
      </c>
      <c r="C499" s="21" t="s">
        <v>88</v>
      </c>
      <c r="E499" s="34" t="s">
        <v>219</v>
      </c>
      <c r="F499" s="22" t="s">
        <v>1024</v>
      </c>
      <c r="G499" s="21" t="s">
        <v>158</v>
      </c>
      <c r="H499" s="21" t="s">
        <v>12</v>
      </c>
      <c r="I499" s="164">
        <v>1</v>
      </c>
      <c r="J499" s="164">
        <v>0</v>
      </c>
      <c r="K499" s="164">
        <v>0</v>
      </c>
      <c r="L499" s="164">
        <v>0</v>
      </c>
      <c r="M499" s="161">
        <v>1</v>
      </c>
      <c r="N499" s="91">
        <v>0</v>
      </c>
    </row>
    <row r="500" spans="1:15" s="4" customFormat="1">
      <c r="A500" s="5" t="s">
        <v>156</v>
      </c>
      <c r="B500" s="5" t="s">
        <v>86</v>
      </c>
      <c r="C500" s="6" t="s">
        <v>88</v>
      </c>
      <c r="D500" s="6"/>
      <c r="E500" s="144" t="s">
        <v>710</v>
      </c>
      <c r="F500" s="146" t="s">
        <v>745</v>
      </c>
      <c r="G500" s="146" t="s">
        <v>38</v>
      </c>
      <c r="H500" s="146" t="s">
        <v>38</v>
      </c>
      <c r="I500" s="165">
        <v>0</v>
      </c>
      <c r="J500" s="165">
        <v>0</v>
      </c>
      <c r="K500" s="165">
        <v>1</v>
      </c>
      <c r="L500" s="165">
        <v>0</v>
      </c>
      <c r="M500" s="162">
        <v>1</v>
      </c>
      <c r="N500" s="90">
        <v>0</v>
      </c>
      <c r="O500" s="97"/>
    </row>
    <row r="501" spans="1:15">
      <c r="A501" s="11" t="s">
        <v>156</v>
      </c>
      <c r="B501" s="11" t="s">
        <v>86</v>
      </c>
      <c r="C501" s="21" t="s">
        <v>88</v>
      </c>
      <c r="E501" s="34" t="s">
        <v>220</v>
      </c>
      <c r="F501" s="129" t="s">
        <v>1024</v>
      </c>
      <c r="G501" s="21" t="s">
        <v>30</v>
      </c>
      <c r="H501" s="21" t="s">
        <v>12</v>
      </c>
      <c r="I501" s="164">
        <v>1</v>
      </c>
      <c r="J501" s="164">
        <v>0</v>
      </c>
      <c r="K501" s="164">
        <v>0</v>
      </c>
      <c r="L501" s="164">
        <v>0</v>
      </c>
      <c r="M501" s="161">
        <v>1</v>
      </c>
      <c r="N501" s="91">
        <v>0</v>
      </c>
    </row>
    <row r="502" spans="1:15">
      <c r="A502" s="11" t="s">
        <v>156</v>
      </c>
      <c r="B502" s="11" t="s">
        <v>86</v>
      </c>
      <c r="C502" s="21" t="s">
        <v>88</v>
      </c>
      <c r="E502" s="34" t="s">
        <v>399</v>
      </c>
      <c r="F502" s="129" t="s">
        <v>1024</v>
      </c>
      <c r="G502" s="21" t="s">
        <v>20</v>
      </c>
      <c r="H502" s="21" t="s">
        <v>20</v>
      </c>
      <c r="I502" s="164">
        <v>1</v>
      </c>
      <c r="J502" s="164">
        <v>0</v>
      </c>
      <c r="K502" s="164">
        <v>1</v>
      </c>
      <c r="L502" s="164">
        <v>0</v>
      </c>
      <c r="M502" s="161">
        <v>1</v>
      </c>
      <c r="N502" s="91">
        <v>0</v>
      </c>
    </row>
    <row r="503" spans="1:15">
      <c r="A503" s="11" t="s">
        <v>156</v>
      </c>
      <c r="B503" s="20" t="s">
        <v>86</v>
      </c>
      <c r="C503" s="17" t="s">
        <v>88</v>
      </c>
      <c r="D503" s="16"/>
      <c r="E503" s="37" t="s">
        <v>400</v>
      </c>
      <c r="F503" s="129" t="s">
        <v>1024</v>
      </c>
      <c r="G503" s="21" t="s">
        <v>89</v>
      </c>
      <c r="H503" s="21" t="s">
        <v>20</v>
      </c>
      <c r="I503" s="164">
        <v>1</v>
      </c>
      <c r="J503" s="164">
        <v>0</v>
      </c>
      <c r="K503" s="164">
        <v>0</v>
      </c>
      <c r="L503" s="164">
        <v>0</v>
      </c>
      <c r="M503" s="161">
        <v>1</v>
      </c>
      <c r="N503" s="91">
        <v>0</v>
      </c>
    </row>
    <row r="504" spans="1:15">
      <c r="A504" s="11" t="s">
        <v>156</v>
      </c>
      <c r="B504" s="11" t="s">
        <v>86</v>
      </c>
      <c r="C504" s="25" t="s">
        <v>478</v>
      </c>
      <c r="D504" s="25"/>
      <c r="E504" s="64" t="s">
        <v>613</v>
      </c>
      <c r="F504" s="22" t="s">
        <v>1023</v>
      </c>
      <c r="G504" s="21" t="s">
        <v>75</v>
      </c>
      <c r="H504" s="21" t="s">
        <v>13</v>
      </c>
      <c r="I504" s="164">
        <v>1</v>
      </c>
      <c r="J504" s="164">
        <v>0</v>
      </c>
      <c r="K504" s="164">
        <v>1</v>
      </c>
      <c r="L504" s="164">
        <v>0</v>
      </c>
      <c r="M504" s="161">
        <v>2</v>
      </c>
      <c r="N504" s="91">
        <v>0</v>
      </c>
      <c r="O504" s="95" t="s">
        <v>798</v>
      </c>
    </row>
    <row r="505" spans="1:15">
      <c r="A505" s="11" t="s">
        <v>156</v>
      </c>
      <c r="B505" s="11" t="s">
        <v>86</v>
      </c>
      <c r="C505" s="22" t="s">
        <v>90</v>
      </c>
      <c r="E505" s="34" t="s">
        <v>401</v>
      </c>
      <c r="F505" s="129" t="s">
        <v>1024</v>
      </c>
      <c r="G505" s="21" t="s">
        <v>592</v>
      </c>
      <c r="H505" s="21" t="s">
        <v>17</v>
      </c>
      <c r="I505" s="164">
        <v>1</v>
      </c>
      <c r="J505" s="164">
        <v>1</v>
      </c>
      <c r="K505" s="164">
        <v>0</v>
      </c>
      <c r="L505" s="164">
        <v>0</v>
      </c>
      <c r="M505" s="161">
        <v>2</v>
      </c>
      <c r="N505" s="91">
        <v>0</v>
      </c>
    </row>
    <row r="506" spans="1:15">
      <c r="A506" s="11" t="s">
        <v>156</v>
      </c>
      <c r="B506" s="11" t="s">
        <v>86</v>
      </c>
      <c r="C506" s="22" t="s">
        <v>90</v>
      </c>
      <c r="E506" s="34" t="s">
        <v>765</v>
      </c>
      <c r="F506" s="22" t="s">
        <v>1023</v>
      </c>
      <c r="G506" s="21" t="s">
        <v>13</v>
      </c>
      <c r="H506" s="21" t="s">
        <v>13</v>
      </c>
      <c r="I506" s="164" t="s">
        <v>636</v>
      </c>
      <c r="J506" s="164">
        <v>1</v>
      </c>
      <c r="K506" s="164" t="s">
        <v>636</v>
      </c>
      <c r="L506" s="164" t="s">
        <v>636</v>
      </c>
      <c r="M506" s="161" t="s">
        <v>636</v>
      </c>
      <c r="N506" s="91">
        <v>0</v>
      </c>
      <c r="O506" s="95" t="s">
        <v>777</v>
      </c>
    </row>
    <row r="507" spans="1:15">
      <c r="A507" s="11" t="s">
        <v>156</v>
      </c>
      <c r="B507" s="11" t="s">
        <v>86</v>
      </c>
      <c r="C507" s="22" t="s">
        <v>90</v>
      </c>
      <c r="E507" s="34" t="s">
        <v>221</v>
      </c>
      <c r="F507" s="129" t="s">
        <v>1024</v>
      </c>
      <c r="G507" s="21" t="s">
        <v>30</v>
      </c>
      <c r="H507" s="21" t="s">
        <v>12</v>
      </c>
      <c r="I507" s="164">
        <v>1</v>
      </c>
      <c r="J507" s="164">
        <v>0</v>
      </c>
      <c r="K507" s="164">
        <v>0</v>
      </c>
      <c r="L507" s="164">
        <v>0</v>
      </c>
      <c r="M507" s="161">
        <v>1</v>
      </c>
      <c r="N507" s="91">
        <v>0</v>
      </c>
    </row>
    <row r="508" spans="1:15">
      <c r="A508" s="11" t="s">
        <v>156</v>
      </c>
      <c r="B508" s="11" t="s">
        <v>86</v>
      </c>
      <c r="C508" s="22" t="s">
        <v>90</v>
      </c>
      <c r="E508" s="34" t="s">
        <v>402</v>
      </c>
      <c r="F508" s="129" t="s">
        <v>1024</v>
      </c>
      <c r="G508" s="21" t="s">
        <v>17</v>
      </c>
      <c r="H508" s="21" t="s">
        <v>17</v>
      </c>
      <c r="I508" s="164">
        <v>1</v>
      </c>
      <c r="J508" s="164">
        <v>0</v>
      </c>
      <c r="K508" s="164">
        <v>0</v>
      </c>
      <c r="L508" s="164">
        <v>0</v>
      </c>
      <c r="M508" s="161">
        <v>1</v>
      </c>
      <c r="N508" s="91">
        <v>0</v>
      </c>
    </row>
    <row r="509" spans="1:15">
      <c r="A509" s="11" t="s">
        <v>156</v>
      </c>
      <c r="B509" s="11" t="s">
        <v>86</v>
      </c>
      <c r="C509" s="22" t="s">
        <v>90</v>
      </c>
      <c r="E509" s="34" t="s">
        <v>808</v>
      </c>
      <c r="F509" s="22" t="s">
        <v>1023</v>
      </c>
      <c r="G509" s="21" t="s">
        <v>755</v>
      </c>
      <c r="H509" s="21" t="s">
        <v>17</v>
      </c>
      <c r="I509" s="164">
        <v>1</v>
      </c>
      <c r="J509" s="164">
        <v>1</v>
      </c>
      <c r="K509" s="164">
        <v>0</v>
      </c>
      <c r="L509" s="164">
        <v>0</v>
      </c>
      <c r="M509" s="161">
        <v>2</v>
      </c>
      <c r="N509" s="91">
        <v>0</v>
      </c>
      <c r="O509" s="95" t="s">
        <v>811</v>
      </c>
    </row>
    <row r="510" spans="1:15">
      <c r="A510" s="11" t="s">
        <v>156</v>
      </c>
      <c r="B510" s="20" t="s">
        <v>86</v>
      </c>
      <c r="C510" s="22" t="s">
        <v>90</v>
      </c>
      <c r="D510" s="20"/>
      <c r="E510" s="34" t="s">
        <v>809</v>
      </c>
      <c r="F510" s="22" t="s">
        <v>1023</v>
      </c>
      <c r="G510" s="21" t="s">
        <v>30</v>
      </c>
      <c r="H510" s="21" t="s">
        <v>12</v>
      </c>
      <c r="I510" s="164">
        <v>1</v>
      </c>
      <c r="J510" s="164">
        <v>0</v>
      </c>
      <c r="K510" s="164">
        <v>0</v>
      </c>
      <c r="L510" s="164">
        <v>0</v>
      </c>
      <c r="M510" s="161">
        <v>1</v>
      </c>
      <c r="N510" s="91">
        <v>0</v>
      </c>
      <c r="O510" s="95" t="s">
        <v>811</v>
      </c>
    </row>
    <row r="511" spans="1:15">
      <c r="A511" s="11" t="s">
        <v>156</v>
      </c>
      <c r="B511" s="11" t="s">
        <v>86</v>
      </c>
      <c r="C511" s="22" t="s">
        <v>90</v>
      </c>
      <c r="E511" s="48" t="s">
        <v>403</v>
      </c>
      <c r="F511" s="129" t="s">
        <v>1024</v>
      </c>
      <c r="G511" s="21" t="s">
        <v>13</v>
      </c>
      <c r="H511" s="21" t="s">
        <v>13</v>
      </c>
      <c r="I511" s="164">
        <v>0</v>
      </c>
      <c r="J511" s="164">
        <v>1</v>
      </c>
      <c r="K511" s="164">
        <v>0</v>
      </c>
      <c r="L511" s="164">
        <v>0</v>
      </c>
      <c r="M511" s="161">
        <v>1</v>
      </c>
      <c r="N511" s="91">
        <v>0</v>
      </c>
    </row>
    <row r="512" spans="1:15">
      <c r="A512" s="11" t="s">
        <v>156</v>
      </c>
      <c r="B512" s="20" t="s">
        <v>86</v>
      </c>
      <c r="C512" s="22" t="s">
        <v>90</v>
      </c>
      <c r="E512" s="34" t="s">
        <v>404</v>
      </c>
      <c r="F512" s="129" t="s">
        <v>1024</v>
      </c>
      <c r="G512" s="21" t="s">
        <v>91</v>
      </c>
      <c r="H512" s="21" t="s">
        <v>13</v>
      </c>
      <c r="I512" s="164">
        <v>0</v>
      </c>
      <c r="J512" s="164">
        <v>1</v>
      </c>
      <c r="K512" s="164">
        <v>0</v>
      </c>
      <c r="L512" s="164">
        <v>0</v>
      </c>
      <c r="M512" s="161">
        <v>1</v>
      </c>
      <c r="N512" s="91">
        <v>0</v>
      </c>
    </row>
    <row r="513" spans="1:15">
      <c r="A513" s="11" t="s">
        <v>156</v>
      </c>
      <c r="B513" s="21" t="s">
        <v>86</v>
      </c>
      <c r="C513" s="21" t="s">
        <v>90</v>
      </c>
      <c r="D513" s="20"/>
      <c r="E513" s="34" t="s">
        <v>405</v>
      </c>
      <c r="F513" s="129" t="s">
        <v>1024</v>
      </c>
      <c r="G513" s="21" t="s">
        <v>17</v>
      </c>
      <c r="H513" s="21" t="s">
        <v>17</v>
      </c>
      <c r="I513" s="164">
        <v>1</v>
      </c>
      <c r="J513" s="164">
        <v>0</v>
      </c>
      <c r="K513" s="164">
        <v>0</v>
      </c>
      <c r="L513" s="164">
        <v>0</v>
      </c>
      <c r="M513" s="161">
        <v>1</v>
      </c>
      <c r="N513" s="91">
        <v>0</v>
      </c>
    </row>
    <row r="514" spans="1:15">
      <c r="A514" s="11" t="s">
        <v>156</v>
      </c>
      <c r="B514" s="21" t="s">
        <v>86</v>
      </c>
      <c r="C514" s="21" t="s">
        <v>90</v>
      </c>
      <c r="D514" s="20"/>
      <c r="E514" s="34" t="s">
        <v>971</v>
      </c>
      <c r="F514" s="22" t="s">
        <v>1023</v>
      </c>
      <c r="G514" s="21" t="s">
        <v>17</v>
      </c>
      <c r="H514" s="21" t="s">
        <v>17</v>
      </c>
      <c r="I514" s="164">
        <v>1</v>
      </c>
      <c r="J514" s="164" t="s">
        <v>636</v>
      </c>
      <c r="K514" s="164">
        <v>0</v>
      </c>
      <c r="L514" s="164" t="s">
        <v>636</v>
      </c>
      <c r="M514" s="161" t="s">
        <v>636</v>
      </c>
      <c r="N514" s="91">
        <v>0</v>
      </c>
      <c r="O514" s="95" t="s">
        <v>828</v>
      </c>
    </row>
    <row r="515" spans="1:15">
      <c r="A515" s="11" t="s">
        <v>156</v>
      </c>
      <c r="B515" s="21" t="s">
        <v>86</v>
      </c>
      <c r="C515" s="21" t="s">
        <v>90</v>
      </c>
      <c r="D515" s="16"/>
      <c r="E515" s="37" t="s">
        <v>972</v>
      </c>
      <c r="F515" s="22" t="s">
        <v>1023</v>
      </c>
      <c r="G515" s="21" t="s">
        <v>21</v>
      </c>
      <c r="H515" s="21" t="s">
        <v>21</v>
      </c>
      <c r="I515" s="164">
        <v>1</v>
      </c>
      <c r="J515" s="164" t="s">
        <v>636</v>
      </c>
      <c r="K515" s="164">
        <v>0</v>
      </c>
      <c r="L515" s="164" t="s">
        <v>636</v>
      </c>
      <c r="M515" s="161" t="s">
        <v>636</v>
      </c>
      <c r="N515" s="91">
        <v>1</v>
      </c>
      <c r="O515" s="95" t="s">
        <v>828</v>
      </c>
    </row>
    <row r="516" spans="1:15">
      <c r="A516" s="11" t="s">
        <v>156</v>
      </c>
      <c r="B516" s="20" t="s">
        <v>86</v>
      </c>
      <c r="C516" s="22" t="s">
        <v>92</v>
      </c>
      <c r="D516" s="20"/>
      <c r="E516" s="34" t="s">
        <v>853</v>
      </c>
      <c r="F516" s="22" t="s">
        <v>1023</v>
      </c>
      <c r="G516" s="21" t="s">
        <v>17</v>
      </c>
      <c r="H516" s="21" t="s">
        <v>17</v>
      </c>
      <c r="I516" s="164">
        <v>1</v>
      </c>
      <c r="J516" s="164" t="s">
        <v>636</v>
      </c>
      <c r="K516" s="164">
        <v>0</v>
      </c>
      <c r="L516" s="164" t="s">
        <v>636</v>
      </c>
      <c r="M516" s="161" t="s">
        <v>636</v>
      </c>
      <c r="N516" s="91">
        <v>0</v>
      </c>
      <c r="O516" s="95" t="s">
        <v>828</v>
      </c>
    </row>
    <row r="517" spans="1:15" ht="15">
      <c r="A517" s="11" t="s">
        <v>156</v>
      </c>
      <c r="B517" s="20" t="s">
        <v>86</v>
      </c>
      <c r="C517" s="22" t="s">
        <v>92</v>
      </c>
      <c r="E517" s="34" t="s">
        <v>406</v>
      </c>
      <c r="F517" s="129" t="s">
        <v>1024</v>
      </c>
      <c r="G517" s="21" t="s">
        <v>93</v>
      </c>
      <c r="H517" s="21" t="s">
        <v>68</v>
      </c>
      <c r="I517" s="164">
        <v>1</v>
      </c>
      <c r="J517" s="164">
        <v>0</v>
      </c>
      <c r="K517" s="164">
        <v>0</v>
      </c>
      <c r="L517" s="164">
        <v>1</v>
      </c>
      <c r="M517" s="161">
        <v>2</v>
      </c>
      <c r="N517" s="91">
        <v>0</v>
      </c>
    </row>
    <row r="518" spans="1:15">
      <c r="A518" s="11" t="s">
        <v>156</v>
      </c>
      <c r="B518" s="20" t="s">
        <v>86</v>
      </c>
      <c r="C518" s="22" t="s">
        <v>92</v>
      </c>
      <c r="E518" s="48" t="s">
        <v>407</v>
      </c>
      <c r="F518" s="129" t="s">
        <v>1024</v>
      </c>
      <c r="G518" s="21" t="s">
        <v>68</v>
      </c>
      <c r="H518" s="21" t="s">
        <v>68</v>
      </c>
      <c r="I518" s="164">
        <v>1</v>
      </c>
      <c r="J518" s="164">
        <v>0</v>
      </c>
      <c r="K518" s="164">
        <v>0</v>
      </c>
      <c r="L518" s="164">
        <v>0</v>
      </c>
      <c r="M518" s="161">
        <v>1</v>
      </c>
      <c r="N518" s="91">
        <v>0</v>
      </c>
    </row>
    <row r="519" spans="1:15">
      <c r="A519" s="11" t="s">
        <v>156</v>
      </c>
      <c r="B519" s="20" t="s">
        <v>86</v>
      </c>
      <c r="C519" s="22" t="s">
        <v>92</v>
      </c>
      <c r="E519" s="34" t="s">
        <v>408</v>
      </c>
      <c r="F519" s="129" t="s">
        <v>1024</v>
      </c>
      <c r="G519" s="21" t="s">
        <v>77</v>
      </c>
      <c r="H519" s="21" t="s">
        <v>68</v>
      </c>
      <c r="I519" s="164">
        <v>1</v>
      </c>
      <c r="J519" s="164">
        <v>0</v>
      </c>
      <c r="K519" s="164">
        <v>0</v>
      </c>
      <c r="L519" s="164">
        <v>1</v>
      </c>
      <c r="M519" s="161">
        <v>2</v>
      </c>
      <c r="N519" s="91">
        <v>0</v>
      </c>
    </row>
    <row r="520" spans="1:15">
      <c r="A520" s="11" t="s">
        <v>156</v>
      </c>
      <c r="B520" s="20" t="s">
        <v>86</v>
      </c>
      <c r="C520" s="22" t="s">
        <v>92</v>
      </c>
      <c r="E520" s="48" t="s">
        <v>409</v>
      </c>
      <c r="F520" s="129" t="s">
        <v>1024</v>
      </c>
      <c r="G520" s="21" t="s">
        <v>13</v>
      </c>
      <c r="H520" s="21" t="s">
        <v>13</v>
      </c>
      <c r="I520" s="164">
        <v>0</v>
      </c>
      <c r="J520" s="164">
        <v>0</v>
      </c>
      <c r="K520" s="164">
        <v>1</v>
      </c>
      <c r="L520" s="164">
        <v>0</v>
      </c>
      <c r="M520" s="161">
        <v>1</v>
      </c>
      <c r="N520" s="91">
        <v>0</v>
      </c>
    </row>
    <row r="521" spans="1:15">
      <c r="A521" s="11" t="s">
        <v>156</v>
      </c>
      <c r="B521" s="20" t="s">
        <v>86</v>
      </c>
      <c r="C521" s="17" t="s">
        <v>92</v>
      </c>
      <c r="D521" s="16"/>
      <c r="E521" s="37" t="s">
        <v>410</v>
      </c>
      <c r="F521" s="129" t="s">
        <v>1024</v>
      </c>
      <c r="G521" s="21" t="s">
        <v>13</v>
      </c>
      <c r="H521" s="21" t="s">
        <v>13</v>
      </c>
      <c r="I521" s="164">
        <v>0</v>
      </c>
      <c r="J521" s="164">
        <v>0</v>
      </c>
      <c r="K521" s="164">
        <v>1</v>
      </c>
      <c r="L521" s="164">
        <v>0</v>
      </c>
      <c r="M521" s="161">
        <v>1</v>
      </c>
      <c r="N521" s="91">
        <v>0</v>
      </c>
    </row>
    <row r="522" spans="1:15" s="4" customFormat="1">
      <c r="A522" s="6" t="s">
        <v>156</v>
      </c>
      <c r="B522" s="6" t="s">
        <v>86</v>
      </c>
      <c r="C522" s="6" t="s">
        <v>726</v>
      </c>
      <c r="D522" s="6"/>
      <c r="E522" s="144" t="s">
        <v>727</v>
      </c>
      <c r="F522" s="146" t="s">
        <v>745</v>
      </c>
      <c r="G522" s="146" t="s">
        <v>12</v>
      </c>
      <c r="H522" s="146" t="s">
        <v>12</v>
      </c>
      <c r="I522" s="165">
        <v>0</v>
      </c>
      <c r="J522" s="165">
        <v>0</v>
      </c>
      <c r="K522" s="165">
        <v>0</v>
      </c>
      <c r="L522" s="165">
        <v>0</v>
      </c>
      <c r="M522" s="162">
        <v>0</v>
      </c>
      <c r="N522" s="90">
        <v>0</v>
      </c>
      <c r="O522" s="97"/>
    </row>
    <row r="523" spans="1:15">
      <c r="A523" s="11" t="s">
        <v>156</v>
      </c>
      <c r="B523" s="20" t="s">
        <v>86</v>
      </c>
      <c r="C523" s="21" t="s">
        <v>726</v>
      </c>
      <c r="D523" s="20"/>
      <c r="E523" s="34" t="s">
        <v>760</v>
      </c>
      <c r="F523" s="22" t="s">
        <v>1032</v>
      </c>
      <c r="G523" s="21" t="s">
        <v>21</v>
      </c>
      <c r="H523" s="21" t="s">
        <v>21</v>
      </c>
      <c r="I523" s="164">
        <v>1</v>
      </c>
      <c r="J523" s="164">
        <v>0</v>
      </c>
      <c r="K523" s="164">
        <v>0</v>
      </c>
      <c r="L523" s="164">
        <v>0</v>
      </c>
      <c r="M523" s="161">
        <v>1</v>
      </c>
      <c r="N523" s="91">
        <v>1</v>
      </c>
    </row>
    <row r="524" spans="1:15">
      <c r="A524" s="11" t="s">
        <v>156</v>
      </c>
      <c r="B524" s="16" t="s">
        <v>86</v>
      </c>
      <c r="C524" s="17" t="s">
        <v>726</v>
      </c>
      <c r="D524" s="16"/>
      <c r="E524" s="37" t="s">
        <v>977</v>
      </c>
      <c r="F524" s="22" t="s">
        <v>1023</v>
      </c>
      <c r="G524" s="21" t="s">
        <v>17</v>
      </c>
      <c r="H524" s="21" t="s">
        <v>17</v>
      </c>
      <c r="I524" s="164">
        <v>1</v>
      </c>
      <c r="J524" s="164" t="s">
        <v>636</v>
      </c>
      <c r="K524" s="164">
        <v>0</v>
      </c>
      <c r="L524" s="164" t="s">
        <v>636</v>
      </c>
      <c r="M524" s="161" t="s">
        <v>636</v>
      </c>
      <c r="N524" s="91">
        <v>0</v>
      </c>
      <c r="O524" s="95" t="s">
        <v>828</v>
      </c>
    </row>
    <row r="525" spans="1:15" s="4" customFormat="1">
      <c r="A525" s="5" t="s">
        <v>156</v>
      </c>
      <c r="B525" s="6" t="s">
        <v>96</v>
      </c>
      <c r="C525" s="6" t="s">
        <v>628</v>
      </c>
      <c r="D525" s="6"/>
      <c r="E525" s="144" t="s">
        <v>667</v>
      </c>
      <c r="F525" s="146" t="s">
        <v>745</v>
      </c>
      <c r="G525" s="146" t="s">
        <v>18</v>
      </c>
      <c r="H525" s="146" t="s">
        <v>12</v>
      </c>
      <c r="I525" s="165">
        <v>0</v>
      </c>
      <c r="J525" s="165">
        <v>0</v>
      </c>
      <c r="K525" s="165">
        <v>0</v>
      </c>
      <c r="L525" s="165">
        <v>1</v>
      </c>
      <c r="M525" s="162">
        <v>1</v>
      </c>
      <c r="N525" s="90">
        <v>0</v>
      </c>
      <c r="O525" s="97"/>
    </row>
    <row r="526" spans="1:15" s="4" customFormat="1">
      <c r="A526" s="5" t="s">
        <v>156</v>
      </c>
      <c r="B526" s="6" t="s">
        <v>96</v>
      </c>
      <c r="C526" s="115" t="s">
        <v>628</v>
      </c>
      <c r="D526" s="115"/>
      <c r="E526" s="145" t="s">
        <v>629</v>
      </c>
      <c r="F526" s="146" t="s">
        <v>745</v>
      </c>
      <c r="G526" s="21" t="s">
        <v>17</v>
      </c>
      <c r="H526" s="21" t="s">
        <v>17</v>
      </c>
      <c r="I526" s="165">
        <v>1</v>
      </c>
      <c r="J526" s="165">
        <v>0</v>
      </c>
      <c r="K526" s="165">
        <v>0</v>
      </c>
      <c r="L526" s="165">
        <v>0</v>
      </c>
      <c r="M526" s="162">
        <v>1</v>
      </c>
      <c r="N526" s="90">
        <v>0</v>
      </c>
      <c r="O526" s="97"/>
    </row>
    <row r="527" spans="1:15">
      <c r="A527" s="11" t="s">
        <v>156</v>
      </c>
      <c r="B527" s="21" t="s">
        <v>96</v>
      </c>
      <c r="C527" s="17" t="s">
        <v>590</v>
      </c>
      <c r="D527" s="16"/>
      <c r="E527" s="37" t="s">
        <v>591</v>
      </c>
      <c r="F527" s="146" t="s">
        <v>1024</v>
      </c>
      <c r="G527" s="21" t="s">
        <v>75</v>
      </c>
      <c r="H527" s="21" t="s">
        <v>13</v>
      </c>
      <c r="I527" s="164">
        <v>1</v>
      </c>
      <c r="J527" s="164">
        <v>0</v>
      </c>
      <c r="K527" s="164">
        <v>0</v>
      </c>
      <c r="L527" s="164">
        <v>0</v>
      </c>
      <c r="M527" s="161">
        <v>1</v>
      </c>
      <c r="N527" s="91">
        <v>0</v>
      </c>
    </row>
    <row r="528" spans="1:15">
      <c r="A528" s="11" t="s">
        <v>156</v>
      </c>
      <c r="B528" s="21" t="s">
        <v>96</v>
      </c>
      <c r="C528" s="21" t="s">
        <v>535</v>
      </c>
      <c r="D528" s="20"/>
      <c r="E528" s="34" t="s">
        <v>412</v>
      </c>
      <c r="F528" s="146" t="s">
        <v>1024</v>
      </c>
      <c r="G528" s="21" t="s">
        <v>97</v>
      </c>
      <c r="H528" s="21" t="s">
        <v>13</v>
      </c>
      <c r="I528" s="164">
        <v>1</v>
      </c>
      <c r="J528" s="164">
        <v>0</v>
      </c>
      <c r="K528" s="164">
        <v>1</v>
      </c>
      <c r="L528" s="164">
        <v>0</v>
      </c>
      <c r="M528" s="161">
        <v>2</v>
      </c>
      <c r="N528" s="91">
        <v>0</v>
      </c>
    </row>
    <row r="529" spans="1:15">
      <c r="A529" s="11" t="s">
        <v>156</v>
      </c>
      <c r="B529" s="21" t="s">
        <v>96</v>
      </c>
      <c r="C529" s="21" t="s">
        <v>535</v>
      </c>
      <c r="E529" s="34" t="s">
        <v>413</v>
      </c>
      <c r="F529" s="146" t="s">
        <v>1024</v>
      </c>
      <c r="G529" s="21" t="s">
        <v>97</v>
      </c>
      <c r="H529" s="21" t="s">
        <v>13</v>
      </c>
      <c r="I529" s="164">
        <v>1</v>
      </c>
      <c r="J529" s="164">
        <v>0</v>
      </c>
      <c r="K529" s="164">
        <v>1</v>
      </c>
      <c r="L529" s="164">
        <v>0</v>
      </c>
      <c r="M529" s="161">
        <v>2</v>
      </c>
      <c r="N529" s="91">
        <v>0</v>
      </c>
    </row>
    <row r="530" spans="1:15">
      <c r="A530" s="11" t="s">
        <v>156</v>
      </c>
      <c r="B530" s="21" t="s">
        <v>96</v>
      </c>
      <c r="C530" s="17" t="s">
        <v>535</v>
      </c>
      <c r="D530" s="16"/>
      <c r="E530" s="37" t="s">
        <v>414</v>
      </c>
      <c r="F530" s="146" t="s">
        <v>1024</v>
      </c>
      <c r="G530" s="21" t="s">
        <v>13</v>
      </c>
      <c r="H530" s="21" t="s">
        <v>13</v>
      </c>
      <c r="I530" s="164">
        <v>0</v>
      </c>
      <c r="J530" s="164">
        <v>0</v>
      </c>
      <c r="K530" s="164">
        <v>1</v>
      </c>
      <c r="L530" s="164">
        <v>0</v>
      </c>
      <c r="M530" s="161">
        <v>1</v>
      </c>
      <c r="N530" s="91">
        <v>0</v>
      </c>
    </row>
    <row r="531" spans="1:15">
      <c r="A531" s="11" t="s">
        <v>156</v>
      </c>
      <c r="B531" s="21" t="s">
        <v>96</v>
      </c>
      <c r="C531" s="21" t="s">
        <v>98</v>
      </c>
      <c r="E531" s="34" t="s">
        <v>415</v>
      </c>
      <c r="F531" s="146" t="s">
        <v>1024</v>
      </c>
      <c r="G531" s="21" t="s">
        <v>99</v>
      </c>
      <c r="H531" s="21" t="s">
        <v>28</v>
      </c>
      <c r="I531" s="164">
        <v>1</v>
      </c>
      <c r="J531" s="164">
        <v>0</v>
      </c>
      <c r="K531" s="164">
        <v>1</v>
      </c>
      <c r="L531" s="164">
        <v>1</v>
      </c>
      <c r="M531" s="161">
        <v>3</v>
      </c>
      <c r="N531" s="91">
        <v>0</v>
      </c>
    </row>
    <row r="532" spans="1:15">
      <c r="A532" s="11" t="s">
        <v>156</v>
      </c>
      <c r="B532" s="21" t="s">
        <v>96</v>
      </c>
      <c r="C532" s="21" t="s">
        <v>98</v>
      </c>
      <c r="E532" s="48" t="s">
        <v>416</v>
      </c>
      <c r="F532" s="146" t="s">
        <v>1024</v>
      </c>
      <c r="G532" s="21" t="s">
        <v>100</v>
      </c>
      <c r="H532" s="21" t="s">
        <v>28</v>
      </c>
      <c r="I532" s="164">
        <v>0</v>
      </c>
      <c r="J532" s="164">
        <v>0</v>
      </c>
      <c r="K532" s="164">
        <v>1</v>
      </c>
      <c r="L532" s="164">
        <v>1</v>
      </c>
      <c r="M532" s="161">
        <v>2</v>
      </c>
      <c r="N532" s="91">
        <v>0</v>
      </c>
    </row>
    <row r="533" spans="1:15">
      <c r="A533" s="11" t="s">
        <v>156</v>
      </c>
      <c r="B533" s="21" t="s">
        <v>96</v>
      </c>
      <c r="C533" s="21" t="s">
        <v>98</v>
      </c>
      <c r="E533" s="48" t="s">
        <v>417</v>
      </c>
      <c r="F533" s="146" t="s">
        <v>1024</v>
      </c>
      <c r="G533" s="21" t="s">
        <v>28</v>
      </c>
      <c r="H533" s="21" t="s">
        <v>28</v>
      </c>
      <c r="I533" s="164">
        <v>0</v>
      </c>
      <c r="J533" s="164">
        <v>0</v>
      </c>
      <c r="K533" s="164">
        <v>0</v>
      </c>
      <c r="L533" s="164">
        <v>1</v>
      </c>
      <c r="M533" s="161">
        <v>1</v>
      </c>
      <c r="N533" s="91">
        <v>0</v>
      </c>
    </row>
    <row r="534" spans="1:15">
      <c r="A534" s="11" t="s">
        <v>156</v>
      </c>
      <c r="B534" s="21" t="s">
        <v>96</v>
      </c>
      <c r="C534" s="21" t="s">
        <v>98</v>
      </c>
      <c r="E534" s="48" t="s">
        <v>418</v>
      </c>
      <c r="F534" s="146" t="s">
        <v>1024</v>
      </c>
      <c r="G534" s="21" t="s">
        <v>100</v>
      </c>
      <c r="H534" s="21" t="s">
        <v>28</v>
      </c>
      <c r="I534" s="164">
        <v>0</v>
      </c>
      <c r="J534" s="164">
        <v>0</v>
      </c>
      <c r="K534" s="164">
        <v>1</v>
      </c>
      <c r="L534" s="164">
        <v>1</v>
      </c>
      <c r="M534" s="161">
        <v>2</v>
      </c>
      <c r="N534" s="91">
        <v>0</v>
      </c>
    </row>
    <row r="535" spans="1:15">
      <c r="A535" s="11" t="s">
        <v>156</v>
      </c>
      <c r="B535" s="21" t="s">
        <v>96</v>
      </c>
      <c r="C535" s="17" t="s">
        <v>98</v>
      </c>
      <c r="D535" s="16"/>
      <c r="E535" s="37" t="s">
        <v>419</v>
      </c>
      <c r="F535" s="146" t="s">
        <v>1024</v>
      </c>
      <c r="G535" s="21" t="s">
        <v>100</v>
      </c>
      <c r="H535" s="21" t="s">
        <v>28</v>
      </c>
      <c r="I535" s="164">
        <v>0</v>
      </c>
      <c r="J535" s="164">
        <v>0</v>
      </c>
      <c r="K535" s="164">
        <v>1</v>
      </c>
      <c r="L535" s="164">
        <v>1</v>
      </c>
      <c r="M535" s="161">
        <v>2</v>
      </c>
      <c r="N535" s="91">
        <v>0</v>
      </c>
    </row>
    <row r="536" spans="1:15">
      <c r="A536" s="11" t="s">
        <v>156</v>
      </c>
      <c r="B536" s="21" t="s">
        <v>96</v>
      </c>
      <c r="C536" s="21" t="s">
        <v>101</v>
      </c>
      <c r="D536" s="20"/>
      <c r="E536" s="34" t="s">
        <v>420</v>
      </c>
      <c r="F536" s="146" t="s">
        <v>1024</v>
      </c>
      <c r="G536" s="21" t="s">
        <v>21</v>
      </c>
      <c r="H536" s="21" t="s">
        <v>21</v>
      </c>
      <c r="I536" s="164">
        <v>1</v>
      </c>
      <c r="J536" s="164">
        <v>0</v>
      </c>
      <c r="K536" s="164">
        <v>0</v>
      </c>
      <c r="L536" s="164">
        <v>0</v>
      </c>
      <c r="M536" s="161">
        <v>1</v>
      </c>
      <c r="N536" s="91">
        <v>1</v>
      </c>
    </row>
    <row r="537" spans="1:15">
      <c r="A537" s="11" t="s">
        <v>156</v>
      </c>
      <c r="B537" s="21" t="s">
        <v>96</v>
      </c>
      <c r="C537" s="21" t="s">
        <v>101</v>
      </c>
      <c r="D537" s="20"/>
      <c r="E537" s="34" t="s">
        <v>899</v>
      </c>
      <c r="F537" s="22" t="s">
        <v>1023</v>
      </c>
      <c r="G537" s="21" t="s">
        <v>12</v>
      </c>
      <c r="H537" s="21" t="s">
        <v>12</v>
      </c>
      <c r="I537" s="164">
        <v>0</v>
      </c>
      <c r="J537" s="164" t="s">
        <v>636</v>
      </c>
      <c r="K537" s="164">
        <v>0</v>
      </c>
      <c r="L537" s="164" t="s">
        <v>636</v>
      </c>
      <c r="M537" s="161" t="s">
        <v>636</v>
      </c>
      <c r="N537" s="91">
        <v>0</v>
      </c>
      <c r="O537" s="95" t="s">
        <v>828</v>
      </c>
    </row>
    <row r="538" spans="1:15">
      <c r="A538" s="11" t="s">
        <v>156</v>
      </c>
      <c r="B538" s="21" t="s">
        <v>96</v>
      </c>
      <c r="C538" s="21" t="s">
        <v>101</v>
      </c>
      <c r="D538" s="20"/>
      <c r="E538" s="34" t="s">
        <v>421</v>
      </c>
      <c r="F538" s="146" t="s">
        <v>1024</v>
      </c>
      <c r="G538" s="21" t="s">
        <v>13</v>
      </c>
      <c r="H538" s="21" t="s">
        <v>13</v>
      </c>
      <c r="I538" s="164">
        <v>0</v>
      </c>
      <c r="J538" s="164">
        <v>0</v>
      </c>
      <c r="K538" s="164">
        <v>1</v>
      </c>
      <c r="L538" s="164">
        <v>0</v>
      </c>
      <c r="M538" s="161">
        <v>1</v>
      </c>
      <c r="N538" s="91">
        <v>0</v>
      </c>
    </row>
    <row r="539" spans="1:15">
      <c r="A539" s="11" t="s">
        <v>156</v>
      </c>
      <c r="B539" s="21" t="s">
        <v>96</v>
      </c>
      <c r="C539" s="21" t="s">
        <v>101</v>
      </c>
      <c r="E539" s="48" t="s">
        <v>422</v>
      </c>
      <c r="F539" s="146" t="s">
        <v>1024</v>
      </c>
      <c r="G539" s="21" t="s">
        <v>13</v>
      </c>
      <c r="H539" s="21" t="s">
        <v>13</v>
      </c>
      <c r="I539" s="164">
        <v>0</v>
      </c>
      <c r="J539" s="164">
        <v>0</v>
      </c>
      <c r="K539" s="164">
        <v>1</v>
      </c>
      <c r="L539" s="164">
        <v>0</v>
      </c>
      <c r="M539" s="161">
        <v>1</v>
      </c>
      <c r="N539" s="91">
        <v>0</v>
      </c>
    </row>
    <row r="540" spans="1:15">
      <c r="A540" s="11" t="s">
        <v>156</v>
      </c>
      <c r="B540" s="21" t="s">
        <v>96</v>
      </c>
      <c r="C540" s="17" t="s">
        <v>101</v>
      </c>
      <c r="D540" s="16"/>
      <c r="E540" s="37" t="s">
        <v>423</v>
      </c>
      <c r="F540" s="146" t="s">
        <v>1024</v>
      </c>
      <c r="G540" s="21" t="s">
        <v>21</v>
      </c>
      <c r="H540" s="21" t="s">
        <v>21</v>
      </c>
      <c r="I540" s="164">
        <v>1</v>
      </c>
      <c r="J540" s="164">
        <v>0</v>
      </c>
      <c r="K540" s="164">
        <v>0</v>
      </c>
      <c r="L540" s="164">
        <v>0</v>
      </c>
      <c r="M540" s="161">
        <v>1</v>
      </c>
      <c r="N540" s="91">
        <v>1</v>
      </c>
    </row>
    <row r="541" spans="1:15" s="4" customFormat="1">
      <c r="A541" s="5" t="s">
        <v>156</v>
      </c>
      <c r="B541" s="5" t="s">
        <v>96</v>
      </c>
      <c r="C541" s="6" t="s">
        <v>623</v>
      </c>
      <c r="D541" s="6"/>
      <c r="E541" s="144" t="s">
        <v>625</v>
      </c>
      <c r="F541" s="146" t="s">
        <v>745</v>
      </c>
      <c r="G541" s="21" t="s">
        <v>17</v>
      </c>
      <c r="H541" s="21" t="s">
        <v>17</v>
      </c>
      <c r="I541" s="165">
        <v>1</v>
      </c>
      <c r="J541" s="165">
        <v>0</v>
      </c>
      <c r="K541" s="165">
        <v>0</v>
      </c>
      <c r="L541" s="165">
        <v>0</v>
      </c>
      <c r="M541" s="162">
        <v>1</v>
      </c>
      <c r="N541" s="90">
        <v>0</v>
      </c>
      <c r="O541" s="97"/>
    </row>
    <row r="542" spans="1:15" s="4" customFormat="1">
      <c r="A542" s="5" t="s">
        <v>156</v>
      </c>
      <c r="B542" s="5" t="s">
        <v>96</v>
      </c>
      <c r="C542" s="6" t="s">
        <v>623</v>
      </c>
      <c r="D542" s="6"/>
      <c r="E542" s="144" t="s">
        <v>625</v>
      </c>
      <c r="F542" s="146" t="s">
        <v>745</v>
      </c>
      <c r="G542" s="21" t="s">
        <v>17</v>
      </c>
      <c r="H542" s="21" t="s">
        <v>17</v>
      </c>
      <c r="I542" s="165">
        <v>1</v>
      </c>
      <c r="J542" s="165">
        <v>0</v>
      </c>
      <c r="K542" s="165">
        <v>0</v>
      </c>
      <c r="L542" s="165">
        <v>0</v>
      </c>
      <c r="M542" s="162">
        <v>1</v>
      </c>
      <c r="N542" s="90">
        <v>0</v>
      </c>
      <c r="O542" s="97"/>
    </row>
    <row r="543" spans="1:15" s="4" customFormat="1">
      <c r="A543" s="5" t="s">
        <v>156</v>
      </c>
      <c r="B543" s="5" t="s">
        <v>96</v>
      </c>
      <c r="C543" s="6" t="s">
        <v>623</v>
      </c>
      <c r="D543" s="6"/>
      <c r="E543" s="144" t="s">
        <v>728</v>
      </c>
      <c r="F543" s="146" t="s">
        <v>745</v>
      </c>
      <c r="G543" s="146" t="s">
        <v>12</v>
      </c>
      <c r="H543" s="146" t="s">
        <v>12</v>
      </c>
      <c r="I543" s="165">
        <v>0</v>
      </c>
      <c r="J543" s="165">
        <v>0</v>
      </c>
      <c r="K543" s="165">
        <v>0</v>
      </c>
      <c r="L543" s="165">
        <v>1</v>
      </c>
      <c r="M543" s="162">
        <v>1</v>
      </c>
      <c r="N543" s="90">
        <v>0</v>
      </c>
      <c r="O543" s="97"/>
    </row>
    <row r="544" spans="1:15" s="4" customFormat="1">
      <c r="A544" s="5" t="s">
        <v>156</v>
      </c>
      <c r="B544" s="5" t="s">
        <v>96</v>
      </c>
      <c r="C544" s="6" t="s">
        <v>623</v>
      </c>
      <c r="D544" s="6"/>
      <c r="E544" s="144" t="s">
        <v>725</v>
      </c>
      <c r="F544" s="146" t="s">
        <v>745</v>
      </c>
      <c r="G544" s="21" t="s">
        <v>13</v>
      </c>
      <c r="H544" s="21" t="s">
        <v>13</v>
      </c>
      <c r="I544" s="165">
        <v>0</v>
      </c>
      <c r="J544" s="165">
        <v>0</v>
      </c>
      <c r="K544" s="165">
        <v>1</v>
      </c>
      <c r="L544" s="165">
        <v>0</v>
      </c>
      <c r="M544" s="162">
        <v>0</v>
      </c>
      <c r="N544" s="90">
        <v>0</v>
      </c>
      <c r="O544" s="97"/>
    </row>
    <row r="545" spans="1:15" s="4" customFormat="1">
      <c r="A545" s="5" t="s">
        <v>156</v>
      </c>
      <c r="B545" s="5" t="s">
        <v>96</v>
      </c>
      <c r="C545" s="6" t="s">
        <v>623</v>
      </c>
      <c r="D545" s="6"/>
      <c r="E545" s="144" t="s">
        <v>1040</v>
      </c>
      <c r="F545" s="146" t="s">
        <v>745</v>
      </c>
      <c r="G545" s="21" t="s">
        <v>13</v>
      </c>
      <c r="H545" s="21" t="s">
        <v>13</v>
      </c>
      <c r="I545" s="165">
        <v>0</v>
      </c>
      <c r="J545" s="165">
        <v>0</v>
      </c>
      <c r="K545" s="165">
        <v>1</v>
      </c>
      <c r="L545" s="165">
        <v>0</v>
      </c>
      <c r="M545" s="162">
        <v>0</v>
      </c>
      <c r="N545" s="90">
        <v>0</v>
      </c>
      <c r="O545" s="97"/>
    </row>
    <row r="546" spans="1:15" s="4" customFormat="1">
      <c r="A546" s="5" t="s">
        <v>156</v>
      </c>
      <c r="B546" s="5" t="s">
        <v>96</v>
      </c>
      <c r="C546" s="115" t="s">
        <v>623</v>
      </c>
      <c r="D546" s="115"/>
      <c r="E546" s="145" t="s">
        <v>624</v>
      </c>
      <c r="F546" s="146" t="s">
        <v>745</v>
      </c>
      <c r="G546" s="21" t="s">
        <v>13</v>
      </c>
      <c r="H546" s="21" t="s">
        <v>13</v>
      </c>
      <c r="I546" s="165">
        <v>0</v>
      </c>
      <c r="J546" s="165">
        <v>0</v>
      </c>
      <c r="K546" s="165">
        <v>1</v>
      </c>
      <c r="L546" s="165">
        <v>0</v>
      </c>
      <c r="M546" s="162">
        <v>0</v>
      </c>
      <c r="N546" s="90">
        <v>0</v>
      </c>
      <c r="O546" s="97"/>
    </row>
    <row r="547" spans="1:15" s="4" customFormat="1">
      <c r="A547" s="5" t="s">
        <v>156</v>
      </c>
      <c r="B547" s="5" t="s">
        <v>96</v>
      </c>
      <c r="C547" s="6" t="s">
        <v>654</v>
      </c>
      <c r="D547" s="6"/>
      <c r="E547" s="149" t="s">
        <v>655</v>
      </c>
      <c r="F547" s="146" t="s">
        <v>745</v>
      </c>
      <c r="G547" s="21" t="s">
        <v>13</v>
      </c>
      <c r="H547" s="21" t="s">
        <v>13</v>
      </c>
      <c r="I547" s="165">
        <v>0</v>
      </c>
      <c r="J547" s="165">
        <v>0</v>
      </c>
      <c r="K547" s="165">
        <v>1</v>
      </c>
      <c r="L547" s="165">
        <v>0</v>
      </c>
      <c r="M547" s="162">
        <v>0</v>
      </c>
      <c r="N547" s="90">
        <v>0</v>
      </c>
      <c r="O547" s="97"/>
    </row>
    <row r="548" spans="1:15">
      <c r="A548" s="11" t="s">
        <v>156</v>
      </c>
      <c r="B548" s="21" t="s">
        <v>96</v>
      </c>
      <c r="C548" s="24" t="s">
        <v>148</v>
      </c>
      <c r="D548" s="25"/>
      <c r="E548" s="37" t="s">
        <v>579</v>
      </c>
      <c r="F548" s="22" t="s">
        <v>1032</v>
      </c>
      <c r="G548" s="21" t="s">
        <v>17</v>
      </c>
      <c r="H548" s="21" t="s">
        <v>17</v>
      </c>
      <c r="I548" s="164">
        <v>1</v>
      </c>
      <c r="J548" s="164">
        <v>0</v>
      </c>
      <c r="K548" s="164">
        <v>0</v>
      </c>
      <c r="L548" s="164">
        <v>0</v>
      </c>
      <c r="M548" s="161">
        <v>1</v>
      </c>
      <c r="N548" s="91">
        <v>0</v>
      </c>
    </row>
    <row r="549" spans="1:15" s="4" customFormat="1">
      <c r="A549" s="5" t="s">
        <v>156</v>
      </c>
      <c r="B549" s="5" t="s">
        <v>96</v>
      </c>
      <c r="C549" s="125" t="s">
        <v>638</v>
      </c>
      <c r="D549" s="125"/>
      <c r="E549" s="149" t="s">
        <v>639</v>
      </c>
      <c r="F549" s="146" t="s">
        <v>745</v>
      </c>
      <c r="G549" s="21" t="s">
        <v>13</v>
      </c>
      <c r="H549" s="21" t="s">
        <v>13</v>
      </c>
      <c r="I549" s="165">
        <v>0</v>
      </c>
      <c r="J549" s="165">
        <v>0</v>
      </c>
      <c r="K549" s="165">
        <v>1</v>
      </c>
      <c r="L549" s="165">
        <v>0</v>
      </c>
      <c r="M549" s="162">
        <v>1</v>
      </c>
      <c r="N549" s="90">
        <v>0</v>
      </c>
      <c r="O549" s="97"/>
    </row>
    <row r="550" spans="1:15" s="4" customFormat="1">
      <c r="A550" s="5" t="s">
        <v>156</v>
      </c>
      <c r="B550" s="5" t="s">
        <v>96</v>
      </c>
      <c r="C550" s="125" t="s">
        <v>641</v>
      </c>
      <c r="D550" s="6"/>
      <c r="E550" s="144" t="s">
        <v>642</v>
      </c>
      <c r="F550" s="146" t="s">
        <v>745</v>
      </c>
      <c r="G550" s="21" t="s">
        <v>13</v>
      </c>
      <c r="H550" s="21" t="s">
        <v>13</v>
      </c>
      <c r="I550" s="165">
        <v>0</v>
      </c>
      <c r="J550" s="165">
        <v>0</v>
      </c>
      <c r="K550" s="165">
        <v>1</v>
      </c>
      <c r="L550" s="165">
        <v>0</v>
      </c>
      <c r="M550" s="162">
        <v>1</v>
      </c>
      <c r="N550" s="90">
        <v>0</v>
      </c>
      <c r="O550" s="97"/>
    </row>
    <row r="551" spans="1:15">
      <c r="A551" s="13" t="s">
        <v>156</v>
      </c>
      <c r="B551" s="18" t="s">
        <v>96</v>
      </c>
      <c r="C551" s="18" t="s">
        <v>482</v>
      </c>
      <c r="D551" s="14"/>
      <c r="E551" s="33" t="s">
        <v>981</v>
      </c>
      <c r="F551" s="22" t="s">
        <v>1023</v>
      </c>
      <c r="G551" s="21" t="s">
        <v>21</v>
      </c>
      <c r="H551" s="21" t="s">
        <v>21</v>
      </c>
      <c r="I551" s="164">
        <v>1</v>
      </c>
      <c r="J551" s="164" t="s">
        <v>636</v>
      </c>
      <c r="K551" s="164">
        <v>0</v>
      </c>
      <c r="L551" s="164" t="s">
        <v>636</v>
      </c>
      <c r="M551" s="161">
        <v>-1</v>
      </c>
      <c r="N551" s="91">
        <v>1</v>
      </c>
      <c r="O551" s="95" t="s">
        <v>828</v>
      </c>
    </row>
    <row r="552" spans="1:15">
      <c r="A552" s="11" t="s">
        <v>156</v>
      </c>
      <c r="B552" s="17" t="s">
        <v>96</v>
      </c>
      <c r="C552" s="16" t="s">
        <v>482</v>
      </c>
      <c r="D552" s="16"/>
      <c r="E552" s="37" t="s">
        <v>514</v>
      </c>
      <c r="F552" s="22" t="s">
        <v>1023</v>
      </c>
      <c r="G552" s="21" t="s">
        <v>481</v>
      </c>
      <c r="H552" s="21" t="s">
        <v>21</v>
      </c>
      <c r="I552" s="164">
        <v>1</v>
      </c>
      <c r="J552" s="164">
        <v>0</v>
      </c>
      <c r="K552" s="164">
        <v>1</v>
      </c>
      <c r="L552" s="164">
        <v>0</v>
      </c>
      <c r="M552" s="161">
        <v>2</v>
      </c>
      <c r="N552" s="91">
        <v>1</v>
      </c>
      <c r="O552" s="95" t="s">
        <v>810</v>
      </c>
    </row>
    <row r="553" spans="1:15">
      <c r="A553" s="11" t="s">
        <v>156</v>
      </c>
      <c r="B553" s="11" t="s">
        <v>102</v>
      </c>
      <c r="C553" s="22" t="s">
        <v>103</v>
      </c>
      <c r="E553" s="34" t="s">
        <v>424</v>
      </c>
      <c r="F553" s="129" t="s">
        <v>1024</v>
      </c>
      <c r="G553" s="21" t="s">
        <v>17</v>
      </c>
      <c r="H553" s="21" t="s">
        <v>17</v>
      </c>
      <c r="I553" s="164">
        <v>1</v>
      </c>
      <c r="J553" s="164">
        <v>0</v>
      </c>
      <c r="K553" s="164">
        <v>0</v>
      </c>
      <c r="L553" s="164">
        <v>0</v>
      </c>
      <c r="M553" s="161">
        <v>1</v>
      </c>
      <c r="N553" s="91">
        <v>0</v>
      </c>
    </row>
    <row r="554" spans="1:15">
      <c r="A554" s="11" t="s">
        <v>156</v>
      </c>
      <c r="B554" s="20" t="s">
        <v>102</v>
      </c>
      <c r="C554" s="21" t="s">
        <v>103</v>
      </c>
      <c r="D554" s="20"/>
      <c r="E554" s="34" t="s">
        <v>425</v>
      </c>
      <c r="F554" s="129" t="s">
        <v>1024</v>
      </c>
      <c r="G554" s="21" t="s">
        <v>13</v>
      </c>
      <c r="H554" s="21" t="s">
        <v>13</v>
      </c>
      <c r="I554" s="164">
        <v>0</v>
      </c>
      <c r="J554" s="164">
        <v>0</v>
      </c>
      <c r="K554" s="164">
        <v>1</v>
      </c>
      <c r="L554" s="164">
        <v>0</v>
      </c>
      <c r="M554" s="161">
        <v>1</v>
      </c>
      <c r="N554" s="91">
        <v>0</v>
      </c>
    </row>
    <row r="555" spans="1:15">
      <c r="A555" s="11" t="s">
        <v>156</v>
      </c>
      <c r="B555" s="11" t="s">
        <v>102</v>
      </c>
      <c r="C555" s="21" t="s">
        <v>103</v>
      </c>
      <c r="E555" s="34" t="s">
        <v>426</v>
      </c>
      <c r="F555" s="129" t="s">
        <v>1024</v>
      </c>
      <c r="G555" s="21" t="s">
        <v>13</v>
      </c>
      <c r="H555" s="21" t="s">
        <v>13</v>
      </c>
      <c r="I555" s="164">
        <v>0</v>
      </c>
      <c r="J555" s="164">
        <v>0</v>
      </c>
      <c r="K555" s="164">
        <v>1</v>
      </c>
      <c r="L555" s="164">
        <v>0</v>
      </c>
      <c r="M555" s="161">
        <v>1</v>
      </c>
      <c r="N555" s="91">
        <v>0</v>
      </c>
    </row>
    <row r="556" spans="1:15">
      <c r="A556" s="11" t="s">
        <v>156</v>
      </c>
      <c r="B556" s="11" t="s">
        <v>102</v>
      </c>
      <c r="C556" s="22" t="s">
        <v>103</v>
      </c>
      <c r="E556" s="34" t="s">
        <v>427</v>
      </c>
      <c r="F556" s="129" t="s">
        <v>1024</v>
      </c>
      <c r="G556" s="21" t="s">
        <v>17</v>
      </c>
      <c r="H556" s="21" t="s">
        <v>17</v>
      </c>
      <c r="I556" s="164">
        <v>1</v>
      </c>
      <c r="J556" s="164">
        <v>0</v>
      </c>
      <c r="K556" s="164">
        <v>0</v>
      </c>
      <c r="L556" s="164">
        <v>0</v>
      </c>
      <c r="M556" s="161">
        <v>1</v>
      </c>
      <c r="N556" s="91">
        <v>0</v>
      </c>
    </row>
    <row r="557" spans="1:15">
      <c r="A557" s="11" t="s">
        <v>156</v>
      </c>
      <c r="B557" s="11" t="s">
        <v>102</v>
      </c>
      <c r="C557" s="21" t="s">
        <v>103</v>
      </c>
      <c r="E557" s="34" t="s">
        <v>428</v>
      </c>
      <c r="F557" s="129" t="s">
        <v>1024</v>
      </c>
      <c r="G557" s="21" t="s">
        <v>13</v>
      </c>
      <c r="H557" s="21" t="s">
        <v>13</v>
      </c>
      <c r="I557" s="164">
        <v>0</v>
      </c>
      <c r="J557" s="164">
        <v>0</v>
      </c>
      <c r="K557" s="164">
        <v>1</v>
      </c>
      <c r="L557" s="164">
        <v>0</v>
      </c>
      <c r="M557" s="161">
        <v>1</v>
      </c>
      <c r="N557" s="91">
        <v>0</v>
      </c>
    </row>
    <row r="558" spans="1:15">
      <c r="A558" s="11" t="s">
        <v>156</v>
      </c>
      <c r="B558" s="11" t="s">
        <v>102</v>
      </c>
      <c r="C558" s="21" t="s">
        <v>103</v>
      </c>
      <c r="E558" s="34" t="s">
        <v>222</v>
      </c>
      <c r="F558" s="129" t="s">
        <v>1024</v>
      </c>
      <c r="G558" s="21" t="s">
        <v>79</v>
      </c>
      <c r="H558" s="21" t="s">
        <v>12</v>
      </c>
      <c r="I558" s="164">
        <v>1</v>
      </c>
      <c r="J558" s="164">
        <v>0</v>
      </c>
      <c r="K558" s="164">
        <v>0</v>
      </c>
      <c r="L558" s="164">
        <v>0</v>
      </c>
      <c r="M558" s="161">
        <v>1</v>
      </c>
      <c r="N558" s="91">
        <v>0</v>
      </c>
      <c r="O558" s="3"/>
    </row>
    <row r="559" spans="1:15">
      <c r="A559" s="11" t="s">
        <v>156</v>
      </c>
      <c r="B559" s="11" t="s">
        <v>102</v>
      </c>
      <c r="C559" s="21" t="s">
        <v>103</v>
      </c>
      <c r="E559" s="34" t="s">
        <v>223</v>
      </c>
      <c r="F559" s="129" t="s">
        <v>1024</v>
      </c>
      <c r="G559" s="21" t="s">
        <v>33</v>
      </c>
      <c r="H559" s="21" t="s">
        <v>12</v>
      </c>
      <c r="I559" s="164">
        <v>0</v>
      </c>
      <c r="J559" s="164">
        <v>0</v>
      </c>
      <c r="K559" s="164">
        <v>1</v>
      </c>
      <c r="L559" s="164">
        <v>0</v>
      </c>
      <c r="M559" s="161">
        <v>1</v>
      </c>
      <c r="N559" s="91">
        <v>0</v>
      </c>
      <c r="O559" s="3"/>
    </row>
    <row r="560" spans="1:15">
      <c r="A560" s="11" t="s">
        <v>156</v>
      </c>
      <c r="B560" s="11" t="s">
        <v>102</v>
      </c>
      <c r="C560" s="21" t="s">
        <v>103</v>
      </c>
      <c r="E560" s="34" t="s">
        <v>224</v>
      </c>
      <c r="F560" s="129" t="s">
        <v>1024</v>
      </c>
      <c r="G560" s="21" t="s">
        <v>33</v>
      </c>
      <c r="H560" s="21" t="s">
        <v>12</v>
      </c>
      <c r="I560" s="164">
        <v>0</v>
      </c>
      <c r="J560" s="164">
        <v>0</v>
      </c>
      <c r="K560" s="164">
        <v>1</v>
      </c>
      <c r="L560" s="164">
        <v>0</v>
      </c>
      <c r="M560" s="161">
        <v>1</v>
      </c>
      <c r="N560" s="91">
        <v>0</v>
      </c>
      <c r="O560" s="3"/>
    </row>
    <row r="561" spans="1:15">
      <c r="A561" s="11" t="s">
        <v>156</v>
      </c>
      <c r="B561" s="11" t="s">
        <v>102</v>
      </c>
      <c r="C561" s="22" t="s">
        <v>103</v>
      </c>
      <c r="E561" s="34" t="s">
        <v>1037</v>
      </c>
      <c r="F561" s="129" t="s">
        <v>1024</v>
      </c>
      <c r="G561" s="21" t="s">
        <v>12</v>
      </c>
      <c r="H561" s="21" t="s">
        <v>12</v>
      </c>
      <c r="I561" s="164">
        <v>0</v>
      </c>
      <c r="J561" s="164">
        <v>0</v>
      </c>
      <c r="K561" s="164">
        <v>0</v>
      </c>
      <c r="L561" s="164">
        <v>0</v>
      </c>
      <c r="M561" s="161">
        <v>0</v>
      </c>
      <c r="N561" s="91">
        <v>0</v>
      </c>
      <c r="O561" s="3"/>
    </row>
    <row r="562" spans="1:15">
      <c r="A562" s="11" t="s">
        <v>156</v>
      </c>
      <c r="B562" s="11" t="s">
        <v>102</v>
      </c>
      <c r="C562" s="21" t="s">
        <v>103</v>
      </c>
      <c r="E562" s="34" t="s">
        <v>225</v>
      </c>
      <c r="F562" s="129" t="s">
        <v>1024</v>
      </c>
      <c r="G562" s="21" t="s">
        <v>33</v>
      </c>
      <c r="H562" s="21" t="s">
        <v>12</v>
      </c>
      <c r="I562" s="164">
        <v>0</v>
      </c>
      <c r="J562" s="164">
        <v>0</v>
      </c>
      <c r="K562" s="164">
        <v>1</v>
      </c>
      <c r="L562" s="164">
        <v>0</v>
      </c>
      <c r="M562" s="161">
        <v>1</v>
      </c>
      <c r="N562" s="91">
        <v>0</v>
      </c>
      <c r="O562" s="3"/>
    </row>
    <row r="563" spans="1:15">
      <c r="A563" s="11" t="s">
        <v>156</v>
      </c>
      <c r="B563" s="11" t="s">
        <v>102</v>
      </c>
      <c r="C563" s="21" t="s">
        <v>103</v>
      </c>
      <c r="E563" s="48" t="s">
        <v>429</v>
      </c>
      <c r="F563" s="129" t="s">
        <v>1024</v>
      </c>
      <c r="G563" s="21" t="s">
        <v>13</v>
      </c>
      <c r="H563" s="21" t="s">
        <v>13</v>
      </c>
      <c r="I563" s="164">
        <v>0</v>
      </c>
      <c r="J563" s="164">
        <v>0</v>
      </c>
      <c r="K563" s="164">
        <v>1</v>
      </c>
      <c r="L563" s="164">
        <v>0</v>
      </c>
      <c r="M563" s="161">
        <v>1</v>
      </c>
      <c r="N563" s="91">
        <v>0</v>
      </c>
      <c r="O563" s="3"/>
    </row>
    <row r="564" spans="1:15">
      <c r="A564" s="11" t="s">
        <v>156</v>
      </c>
      <c r="B564" s="21" t="s">
        <v>102</v>
      </c>
      <c r="C564" s="21" t="s">
        <v>103</v>
      </c>
      <c r="E564" s="34" t="s">
        <v>430</v>
      </c>
      <c r="F564" s="129" t="s">
        <v>1024</v>
      </c>
      <c r="G564" s="21" t="s">
        <v>13</v>
      </c>
      <c r="H564" s="21" t="s">
        <v>13</v>
      </c>
      <c r="I564" s="164">
        <v>0</v>
      </c>
      <c r="J564" s="164">
        <v>0</v>
      </c>
      <c r="K564" s="164">
        <v>1</v>
      </c>
      <c r="L564" s="164">
        <v>0</v>
      </c>
      <c r="M564" s="161">
        <v>1</v>
      </c>
      <c r="N564" s="91">
        <v>0</v>
      </c>
      <c r="O564" s="3"/>
    </row>
    <row r="565" spans="1:15">
      <c r="A565" s="11" t="s">
        <v>156</v>
      </c>
      <c r="B565" s="20" t="s">
        <v>102</v>
      </c>
      <c r="C565" s="21" t="s">
        <v>103</v>
      </c>
      <c r="D565" s="20"/>
      <c r="E565" s="34" t="s">
        <v>431</v>
      </c>
      <c r="F565" s="129" t="s">
        <v>1024</v>
      </c>
      <c r="G565" s="21" t="s">
        <v>40</v>
      </c>
      <c r="H565" s="21" t="s">
        <v>13</v>
      </c>
      <c r="I565" s="164">
        <v>1</v>
      </c>
      <c r="J565" s="164">
        <v>0</v>
      </c>
      <c r="K565" s="164">
        <v>1</v>
      </c>
      <c r="L565" s="164">
        <v>0</v>
      </c>
      <c r="M565" s="161">
        <v>2</v>
      </c>
      <c r="N565" s="91">
        <v>0</v>
      </c>
      <c r="O565" s="3"/>
    </row>
    <row r="566" spans="1:15">
      <c r="A566" s="11" t="s">
        <v>156</v>
      </c>
      <c r="B566" s="20" t="s">
        <v>102</v>
      </c>
      <c r="C566" s="17" t="s">
        <v>103</v>
      </c>
      <c r="D566" s="16"/>
      <c r="E566" s="37" t="s">
        <v>432</v>
      </c>
      <c r="F566" s="129" t="s">
        <v>1024</v>
      </c>
      <c r="G566" s="21" t="s">
        <v>13</v>
      </c>
      <c r="H566" s="21" t="s">
        <v>13</v>
      </c>
      <c r="I566" s="164">
        <v>0</v>
      </c>
      <c r="J566" s="164">
        <v>0</v>
      </c>
      <c r="K566" s="164">
        <v>1</v>
      </c>
      <c r="L566" s="164">
        <v>0</v>
      </c>
      <c r="M566" s="161">
        <v>1</v>
      </c>
      <c r="N566" s="91">
        <v>0</v>
      </c>
      <c r="O566" s="3"/>
    </row>
    <row r="567" spans="1:15">
      <c r="A567" s="11" t="s">
        <v>156</v>
      </c>
      <c r="B567" s="20" t="s">
        <v>102</v>
      </c>
      <c r="C567" s="22" t="s">
        <v>104</v>
      </c>
      <c r="D567" s="20"/>
      <c r="E567" s="34" t="s">
        <v>759</v>
      </c>
      <c r="F567" s="22" t="s">
        <v>1032</v>
      </c>
      <c r="G567" s="21" t="s">
        <v>68</v>
      </c>
      <c r="H567" s="21" t="s">
        <v>68</v>
      </c>
      <c r="I567" s="164">
        <v>1</v>
      </c>
      <c r="J567" s="164">
        <v>0</v>
      </c>
      <c r="K567" s="164">
        <v>0</v>
      </c>
      <c r="L567" s="164">
        <v>0</v>
      </c>
      <c r="M567" s="161">
        <v>1</v>
      </c>
      <c r="N567" s="91">
        <v>0</v>
      </c>
      <c r="O567" s="3"/>
    </row>
    <row r="568" spans="1:15">
      <c r="A568" s="11" t="s">
        <v>156</v>
      </c>
      <c r="B568" s="20" t="s">
        <v>102</v>
      </c>
      <c r="C568" s="21" t="s">
        <v>104</v>
      </c>
      <c r="D568" s="20"/>
      <c r="E568" s="34" t="s">
        <v>758</v>
      </c>
      <c r="F568" s="22" t="s">
        <v>1032</v>
      </c>
      <c r="G568" s="21" t="s">
        <v>77</v>
      </c>
      <c r="H568" s="21" t="s">
        <v>28</v>
      </c>
      <c r="I568" s="164">
        <v>1</v>
      </c>
      <c r="J568" s="164">
        <v>0</v>
      </c>
      <c r="K568" s="164">
        <v>0</v>
      </c>
      <c r="L568" s="164">
        <v>1</v>
      </c>
      <c r="M568" s="161">
        <v>2</v>
      </c>
      <c r="N568" s="91">
        <v>0</v>
      </c>
      <c r="O568" s="3"/>
    </row>
    <row r="569" spans="1:15">
      <c r="A569" s="11" t="s">
        <v>156</v>
      </c>
      <c r="B569" s="20" t="s">
        <v>102</v>
      </c>
      <c r="C569" s="22" t="s">
        <v>104</v>
      </c>
      <c r="E569" s="34" t="s">
        <v>580</v>
      </c>
      <c r="F569" s="129" t="s">
        <v>1024</v>
      </c>
      <c r="G569" s="21" t="s">
        <v>17</v>
      </c>
      <c r="H569" s="21" t="s">
        <v>17</v>
      </c>
      <c r="I569" s="164">
        <v>1</v>
      </c>
      <c r="J569" s="164">
        <v>0</v>
      </c>
      <c r="K569" s="164">
        <v>0</v>
      </c>
      <c r="L569" s="164">
        <v>0</v>
      </c>
      <c r="M569" s="161">
        <v>1</v>
      </c>
      <c r="N569" s="91">
        <v>0</v>
      </c>
      <c r="O569" s="3"/>
    </row>
    <row r="570" spans="1:15">
      <c r="A570" s="11" t="s">
        <v>156</v>
      </c>
      <c r="B570" s="20" t="s">
        <v>102</v>
      </c>
      <c r="C570" s="21" t="s">
        <v>104</v>
      </c>
      <c r="D570" s="20"/>
      <c r="E570" s="34" t="s">
        <v>433</v>
      </c>
      <c r="F570" s="129" t="s">
        <v>1024</v>
      </c>
      <c r="G570" s="21" t="s">
        <v>17</v>
      </c>
      <c r="H570" s="21" t="s">
        <v>17</v>
      </c>
      <c r="I570" s="164">
        <v>1</v>
      </c>
      <c r="J570" s="164">
        <v>0</v>
      </c>
      <c r="K570" s="164">
        <v>0</v>
      </c>
      <c r="L570" s="164">
        <v>0</v>
      </c>
      <c r="M570" s="161">
        <v>1</v>
      </c>
      <c r="N570" s="91">
        <v>0</v>
      </c>
      <c r="O570" s="3"/>
    </row>
    <row r="571" spans="1:15">
      <c r="A571" s="11" t="s">
        <v>156</v>
      </c>
      <c r="B571" s="20" t="s">
        <v>102</v>
      </c>
      <c r="C571" s="21" t="s">
        <v>104</v>
      </c>
      <c r="D571" s="20"/>
      <c r="E571" s="34" t="s">
        <v>434</v>
      </c>
      <c r="F571" s="129" t="s">
        <v>1024</v>
      </c>
      <c r="G571" s="21" t="s">
        <v>17</v>
      </c>
      <c r="H571" s="21" t="s">
        <v>17</v>
      </c>
      <c r="I571" s="164">
        <v>1</v>
      </c>
      <c r="J571" s="164">
        <v>0</v>
      </c>
      <c r="K571" s="164">
        <v>0</v>
      </c>
      <c r="L571" s="164">
        <v>0</v>
      </c>
      <c r="M571" s="161">
        <v>1</v>
      </c>
      <c r="N571" s="91">
        <v>0</v>
      </c>
      <c r="O571" s="3"/>
    </row>
    <row r="572" spans="1:15">
      <c r="A572" s="11" t="s">
        <v>156</v>
      </c>
      <c r="B572" s="20" t="s">
        <v>102</v>
      </c>
      <c r="C572" s="22" t="s">
        <v>104</v>
      </c>
      <c r="E572" s="34" t="s">
        <v>226</v>
      </c>
      <c r="F572" s="129" t="s">
        <v>1024</v>
      </c>
      <c r="G572" s="21" t="s">
        <v>30</v>
      </c>
      <c r="H572" s="21" t="s">
        <v>12</v>
      </c>
      <c r="I572" s="164">
        <v>1</v>
      </c>
      <c r="J572" s="164">
        <v>0</v>
      </c>
      <c r="K572" s="164">
        <v>0</v>
      </c>
      <c r="L572" s="164">
        <v>0</v>
      </c>
      <c r="M572" s="161">
        <v>1</v>
      </c>
      <c r="N572" s="91">
        <v>0</v>
      </c>
      <c r="O572" s="3"/>
    </row>
    <row r="573" spans="1:15">
      <c r="A573" s="11" t="s">
        <v>156</v>
      </c>
      <c r="B573" s="20" t="s">
        <v>102</v>
      </c>
      <c r="C573" s="22" t="s">
        <v>104</v>
      </c>
      <c r="E573" s="34" t="s">
        <v>435</v>
      </c>
      <c r="F573" s="129" t="s">
        <v>1024</v>
      </c>
      <c r="G573" s="21" t="s">
        <v>17</v>
      </c>
      <c r="H573" s="21" t="s">
        <v>17</v>
      </c>
      <c r="I573" s="164">
        <v>1</v>
      </c>
      <c r="J573" s="164">
        <v>0</v>
      </c>
      <c r="K573" s="164">
        <v>0</v>
      </c>
      <c r="L573" s="164">
        <v>0</v>
      </c>
      <c r="M573" s="161">
        <v>1</v>
      </c>
      <c r="N573" s="91">
        <v>0</v>
      </c>
      <c r="O573" s="3"/>
    </row>
    <row r="574" spans="1:15">
      <c r="A574" s="11" t="s">
        <v>156</v>
      </c>
      <c r="B574" s="20" t="s">
        <v>102</v>
      </c>
      <c r="C574" s="17" t="s">
        <v>104</v>
      </c>
      <c r="D574" s="16"/>
      <c r="E574" s="37" t="s">
        <v>436</v>
      </c>
      <c r="F574" s="129" t="s">
        <v>1024</v>
      </c>
      <c r="G574" s="21" t="s">
        <v>17</v>
      </c>
      <c r="H574" s="21" t="s">
        <v>17</v>
      </c>
      <c r="I574" s="164">
        <v>1</v>
      </c>
      <c r="J574" s="164">
        <v>0</v>
      </c>
      <c r="K574" s="164">
        <v>0</v>
      </c>
      <c r="L574" s="164">
        <v>0</v>
      </c>
      <c r="M574" s="161">
        <v>1</v>
      </c>
      <c r="N574" s="91">
        <v>0</v>
      </c>
    </row>
    <row r="575" spans="1:15">
      <c r="A575" s="11" t="s">
        <v>156</v>
      </c>
      <c r="B575" s="21" t="s">
        <v>102</v>
      </c>
      <c r="C575" s="15" t="s">
        <v>131</v>
      </c>
      <c r="D575" s="14"/>
      <c r="E575" s="33" t="s">
        <v>227</v>
      </c>
      <c r="F575" s="129" t="s">
        <v>1024</v>
      </c>
      <c r="G575" s="21" t="s">
        <v>12</v>
      </c>
      <c r="H575" s="21" t="s">
        <v>12</v>
      </c>
      <c r="I575" s="164">
        <v>0</v>
      </c>
      <c r="J575" s="164">
        <v>0</v>
      </c>
      <c r="K575" s="164">
        <v>0</v>
      </c>
      <c r="L575" s="164">
        <v>0</v>
      </c>
      <c r="M575" s="161">
        <v>0</v>
      </c>
      <c r="N575" s="91">
        <v>0</v>
      </c>
    </row>
    <row r="576" spans="1:15">
      <c r="A576" s="11" t="s">
        <v>156</v>
      </c>
      <c r="B576" s="17" t="s">
        <v>102</v>
      </c>
      <c r="C576" s="17" t="s">
        <v>131</v>
      </c>
      <c r="D576" s="16"/>
      <c r="E576" s="37" t="s">
        <v>526</v>
      </c>
      <c r="F576" s="129" t="s">
        <v>1024</v>
      </c>
      <c r="G576" s="21" t="s">
        <v>28</v>
      </c>
      <c r="H576" s="21" t="s">
        <v>28</v>
      </c>
      <c r="I576" s="164">
        <v>0</v>
      </c>
      <c r="J576" s="164">
        <v>0</v>
      </c>
      <c r="K576" s="164">
        <v>0</v>
      </c>
      <c r="L576" s="164">
        <v>1</v>
      </c>
      <c r="M576" s="161">
        <v>1</v>
      </c>
      <c r="N576" s="91">
        <v>0</v>
      </c>
    </row>
    <row r="577" spans="1:15" s="4" customFormat="1">
      <c r="A577" s="5" t="s">
        <v>156</v>
      </c>
      <c r="B577" s="5" t="s">
        <v>105</v>
      </c>
      <c r="C577" s="6" t="s">
        <v>106</v>
      </c>
      <c r="D577" s="6"/>
      <c r="E577" s="144" t="s">
        <v>677</v>
      </c>
      <c r="F577" s="146" t="s">
        <v>745</v>
      </c>
      <c r="G577" s="21" t="s">
        <v>17</v>
      </c>
      <c r="H577" s="21" t="s">
        <v>17</v>
      </c>
      <c r="I577" s="165">
        <v>1</v>
      </c>
      <c r="J577" s="165">
        <v>0</v>
      </c>
      <c r="K577" s="165">
        <v>1</v>
      </c>
      <c r="L577" s="165">
        <v>0</v>
      </c>
      <c r="M577" s="162">
        <v>2</v>
      </c>
      <c r="N577" s="90">
        <v>0</v>
      </c>
      <c r="O577" s="97"/>
    </row>
    <row r="578" spans="1:15" s="4" customFormat="1">
      <c r="A578" s="5" t="s">
        <v>156</v>
      </c>
      <c r="B578" s="5" t="s">
        <v>105</v>
      </c>
      <c r="C578" s="6" t="s">
        <v>106</v>
      </c>
      <c r="D578" s="6"/>
      <c r="E578" s="144" t="s">
        <v>637</v>
      </c>
      <c r="F578" s="146" t="s">
        <v>745</v>
      </c>
      <c r="G578" s="21" t="s">
        <v>17</v>
      </c>
      <c r="H578" s="21" t="s">
        <v>17</v>
      </c>
      <c r="I578" s="165">
        <v>1</v>
      </c>
      <c r="J578" s="165">
        <v>0</v>
      </c>
      <c r="K578" s="165">
        <v>0</v>
      </c>
      <c r="L578" s="165">
        <v>0</v>
      </c>
      <c r="M578" s="162">
        <v>1</v>
      </c>
      <c r="N578" s="90">
        <v>0</v>
      </c>
      <c r="O578" s="97"/>
    </row>
    <row r="579" spans="1:15" s="4" customFormat="1">
      <c r="A579" s="5" t="s">
        <v>156</v>
      </c>
      <c r="B579" s="5" t="s">
        <v>105</v>
      </c>
      <c r="C579" s="6" t="s">
        <v>106</v>
      </c>
      <c r="D579" s="6"/>
      <c r="E579" s="144" t="s">
        <v>622</v>
      </c>
      <c r="F579" s="146" t="s">
        <v>745</v>
      </c>
      <c r="G579" s="21" t="s">
        <v>17</v>
      </c>
      <c r="H579" s="21" t="s">
        <v>17</v>
      </c>
      <c r="I579" s="165">
        <v>1</v>
      </c>
      <c r="J579" s="165">
        <v>0</v>
      </c>
      <c r="K579" s="165">
        <v>0</v>
      </c>
      <c r="L579" s="165">
        <v>0</v>
      </c>
      <c r="M579" s="162">
        <v>1</v>
      </c>
      <c r="N579" s="90">
        <v>0</v>
      </c>
      <c r="O579" s="97"/>
    </row>
    <row r="580" spans="1:15">
      <c r="A580" s="11" t="s">
        <v>156</v>
      </c>
      <c r="B580" s="21" t="s">
        <v>105</v>
      </c>
      <c r="C580" s="21" t="s">
        <v>106</v>
      </c>
      <c r="D580" s="20"/>
      <c r="E580" s="34" t="s">
        <v>437</v>
      </c>
      <c r="F580" s="129" t="s">
        <v>1024</v>
      </c>
      <c r="G580" s="21" t="s">
        <v>17</v>
      </c>
      <c r="H580" s="21" t="s">
        <v>17</v>
      </c>
      <c r="I580" s="164">
        <v>1</v>
      </c>
      <c r="J580" s="164">
        <v>0</v>
      </c>
      <c r="K580" s="164">
        <v>0</v>
      </c>
      <c r="L580" s="164">
        <v>0</v>
      </c>
      <c r="M580" s="161">
        <v>1</v>
      </c>
      <c r="N580" s="91">
        <v>0</v>
      </c>
    </row>
    <row r="581" spans="1:15">
      <c r="A581" s="11" t="s">
        <v>156</v>
      </c>
      <c r="B581" s="21" t="s">
        <v>105</v>
      </c>
      <c r="C581" s="21" t="s">
        <v>106</v>
      </c>
      <c r="D581" s="20"/>
      <c r="E581" s="34" t="s">
        <v>438</v>
      </c>
      <c r="F581" s="129" t="s">
        <v>1024</v>
      </c>
      <c r="G581" s="21" t="s">
        <v>17</v>
      </c>
      <c r="H581" s="21" t="s">
        <v>17</v>
      </c>
      <c r="I581" s="164">
        <v>1</v>
      </c>
      <c r="J581" s="164">
        <v>0</v>
      </c>
      <c r="K581" s="164">
        <v>0</v>
      </c>
      <c r="L581" s="164">
        <v>0</v>
      </c>
      <c r="M581" s="161">
        <v>1</v>
      </c>
      <c r="N581" s="91">
        <v>0</v>
      </c>
    </row>
    <row r="582" spans="1:15">
      <c r="A582" s="11" t="s">
        <v>156</v>
      </c>
      <c r="B582" s="21" t="s">
        <v>105</v>
      </c>
      <c r="C582" s="17" t="s">
        <v>106</v>
      </c>
      <c r="D582" s="16"/>
      <c r="E582" s="37" t="s">
        <v>1030</v>
      </c>
      <c r="F582" s="22" t="s">
        <v>1032</v>
      </c>
      <c r="G582" s="21" t="s">
        <v>68</v>
      </c>
      <c r="H582" s="21" t="s">
        <v>68</v>
      </c>
      <c r="I582" s="164">
        <v>1</v>
      </c>
      <c r="J582" s="164">
        <v>0</v>
      </c>
      <c r="K582" s="164">
        <v>0</v>
      </c>
      <c r="L582" s="164">
        <v>0</v>
      </c>
      <c r="M582" s="161">
        <v>1</v>
      </c>
      <c r="N582" s="91">
        <v>0</v>
      </c>
    </row>
    <row r="583" spans="1:15" s="4" customFormat="1">
      <c r="A583" s="6" t="s">
        <v>156</v>
      </c>
      <c r="B583" s="6" t="s">
        <v>105</v>
      </c>
      <c r="C583" s="6" t="s">
        <v>626</v>
      </c>
      <c r="D583" s="6"/>
      <c r="E583" s="144" t="s">
        <v>686</v>
      </c>
      <c r="F583" s="146" t="s">
        <v>745</v>
      </c>
      <c r="G583" s="146" t="s">
        <v>754</v>
      </c>
      <c r="H583" s="21" t="s">
        <v>68</v>
      </c>
      <c r="I583" s="165">
        <v>1</v>
      </c>
      <c r="J583" s="165">
        <v>1</v>
      </c>
      <c r="K583" s="165">
        <v>1</v>
      </c>
      <c r="L583" s="165">
        <v>0</v>
      </c>
      <c r="M583" s="162">
        <v>3</v>
      </c>
      <c r="N583" s="90">
        <v>0</v>
      </c>
      <c r="O583" s="97"/>
    </row>
    <row r="584" spans="1:15" s="4" customFormat="1">
      <c r="A584" s="6" t="s">
        <v>156</v>
      </c>
      <c r="B584" s="6" t="s">
        <v>105</v>
      </c>
      <c r="C584" s="6" t="s">
        <v>626</v>
      </c>
      <c r="D584" s="6"/>
      <c r="E584" s="144" t="s">
        <v>698</v>
      </c>
      <c r="F584" s="146" t="s">
        <v>745</v>
      </c>
      <c r="G584" s="146" t="s">
        <v>754</v>
      </c>
      <c r="H584" s="21" t="s">
        <v>68</v>
      </c>
      <c r="I584" s="165">
        <v>1</v>
      </c>
      <c r="J584" s="165">
        <v>1</v>
      </c>
      <c r="K584" s="165">
        <v>0</v>
      </c>
      <c r="L584" s="165">
        <v>0</v>
      </c>
      <c r="M584" s="162">
        <v>1</v>
      </c>
      <c r="N584" s="90">
        <v>0</v>
      </c>
      <c r="O584" s="97"/>
    </row>
    <row r="585" spans="1:15" s="4" customFormat="1">
      <c r="A585" s="6" t="s">
        <v>156</v>
      </c>
      <c r="B585" s="6" t="s">
        <v>105</v>
      </c>
      <c r="C585" s="6" t="s">
        <v>626</v>
      </c>
      <c r="D585" s="6"/>
      <c r="E585" s="144" t="s">
        <v>647</v>
      </c>
      <c r="F585" s="146" t="s">
        <v>745</v>
      </c>
      <c r="G585" s="21" t="s">
        <v>17</v>
      </c>
      <c r="H585" s="21" t="s">
        <v>17</v>
      </c>
      <c r="I585" s="165">
        <v>1</v>
      </c>
      <c r="J585" s="165">
        <v>0</v>
      </c>
      <c r="K585" s="165">
        <v>0</v>
      </c>
      <c r="L585" s="165">
        <v>0</v>
      </c>
      <c r="M585" s="162">
        <v>1</v>
      </c>
      <c r="N585" s="90">
        <v>0</v>
      </c>
      <c r="O585" s="97"/>
    </row>
    <row r="586" spans="1:15" s="4" customFormat="1">
      <c r="A586" s="6" t="s">
        <v>156</v>
      </c>
      <c r="B586" s="6" t="s">
        <v>105</v>
      </c>
      <c r="C586" s="6" t="s">
        <v>626</v>
      </c>
      <c r="D586" s="6"/>
      <c r="E586" s="144" t="s">
        <v>691</v>
      </c>
      <c r="F586" s="146" t="s">
        <v>745</v>
      </c>
      <c r="G586" s="21" t="s">
        <v>17</v>
      </c>
      <c r="H586" s="21" t="s">
        <v>17</v>
      </c>
      <c r="I586" s="165">
        <v>1</v>
      </c>
      <c r="J586" s="165">
        <v>0</v>
      </c>
      <c r="K586" s="165">
        <v>0</v>
      </c>
      <c r="L586" s="165">
        <v>0</v>
      </c>
      <c r="M586" s="162">
        <v>1</v>
      </c>
      <c r="N586" s="90">
        <v>0</v>
      </c>
      <c r="O586" s="97"/>
    </row>
    <row r="587" spans="1:15" s="4" customFormat="1">
      <c r="A587" s="6" t="s">
        <v>156</v>
      </c>
      <c r="B587" s="6" t="s">
        <v>105</v>
      </c>
      <c r="C587" s="6" t="s">
        <v>626</v>
      </c>
      <c r="D587" s="6"/>
      <c r="E587" s="144" t="s">
        <v>672</v>
      </c>
      <c r="F587" s="146" t="s">
        <v>745</v>
      </c>
      <c r="G587" s="21" t="s">
        <v>17</v>
      </c>
      <c r="H587" s="21" t="s">
        <v>17</v>
      </c>
      <c r="I587" s="165">
        <v>1</v>
      </c>
      <c r="J587" s="165">
        <v>0</v>
      </c>
      <c r="K587" s="165">
        <v>0</v>
      </c>
      <c r="L587" s="165">
        <v>0</v>
      </c>
      <c r="M587" s="162">
        <v>1</v>
      </c>
      <c r="N587" s="90">
        <v>0</v>
      </c>
      <c r="O587" s="97"/>
    </row>
    <row r="588" spans="1:15" s="4" customFormat="1">
      <c r="A588" s="6" t="s">
        <v>156</v>
      </c>
      <c r="B588" s="6" t="s">
        <v>105</v>
      </c>
      <c r="C588" s="6" t="s">
        <v>626</v>
      </c>
      <c r="D588" s="6"/>
      <c r="E588" s="144" t="s">
        <v>688</v>
      </c>
      <c r="F588" s="146" t="s">
        <v>745</v>
      </c>
      <c r="G588" s="21" t="s">
        <v>17</v>
      </c>
      <c r="H588" s="21" t="s">
        <v>17</v>
      </c>
      <c r="I588" s="165">
        <v>1</v>
      </c>
      <c r="J588" s="165">
        <v>0</v>
      </c>
      <c r="K588" s="165">
        <v>0</v>
      </c>
      <c r="L588" s="165">
        <v>0</v>
      </c>
      <c r="M588" s="162">
        <v>1</v>
      </c>
      <c r="N588" s="90">
        <v>0</v>
      </c>
      <c r="O588" s="97"/>
    </row>
    <row r="589" spans="1:15" s="4" customFormat="1">
      <c r="A589" s="6" t="s">
        <v>156</v>
      </c>
      <c r="B589" s="6" t="s">
        <v>105</v>
      </c>
      <c r="C589" s="6" t="s">
        <v>626</v>
      </c>
      <c r="D589" s="6"/>
      <c r="E589" s="144" t="s">
        <v>688</v>
      </c>
      <c r="F589" s="146" t="s">
        <v>745</v>
      </c>
      <c r="G589" s="146" t="s">
        <v>12</v>
      </c>
      <c r="H589" s="146" t="s">
        <v>12</v>
      </c>
      <c r="I589" s="165">
        <v>0</v>
      </c>
      <c r="J589" s="165">
        <v>0</v>
      </c>
      <c r="K589" s="165">
        <v>0</v>
      </c>
      <c r="L589" s="165">
        <v>0</v>
      </c>
      <c r="M589" s="162">
        <v>0</v>
      </c>
      <c r="N589" s="90">
        <v>0</v>
      </c>
      <c r="O589" s="97"/>
    </row>
    <row r="590" spans="1:15" s="4" customFormat="1">
      <c r="A590" s="6" t="s">
        <v>156</v>
      </c>
      <c r="B590" s="6" t="s">
        <v>105</v>
      </c>
      <c r="C590" s="6" t="s">
        <v>626</v>
      </c>
      <c r="D590" s="6"/>
      <c r="E590" s="144" t="s">
        <v>640</v>
      </c>
      <c r="F590" s="146" t="s">
        <v>745</v>
      </c>
      <c r="G590" s="146" t="s">
        <v>12</v>
      </c>
      <c r="H590" s="146" t="s">
        <v>12</v>
      </c>
      <c r="I590" s="165">
        <v>0</v>
      </c>
      <c r="J590" s="165">
        <v>0</v>
      </c>
      <c r="K590" s="165">
        <v>0</v>
      </c>
      <c r="L590" s="165">
        <v>0</v>
      </c>
      <c r="M590" s="162">
        <v>0</v>
      </c>
      <c r="N590" s="90">
        <v>0</v>
      </c>
      <c r="O590" s="97"/>
    </row>
    <row r="591" spans="1:15" s="4" customFormat="1">
      <c r="A591" s="6" t="s">
        <v>156</v>
      </c>
      <c r="B591" s="6" t="s">
        <v>105</v>
      </c>
      <c r="C591" s="6" t="s">
        <v>626</v>
      </c>
      <c r="D591" s="6"/>
      <c r="E591" s="144" t="s">
        <v>738</v>
      </c>
      <c r="F591" s="146" t="s">
        <v>745</v>
      </c>
      <c r="G591" s="146" t="s">
        <v>12</v>
      </c>
      <c r="H591" s="146" t="s">
        <v>12</v>
      </c>
      <c r="I591" s="165">
        <v>0</v>
      </c>
      <c r="J591" s="165">
        <v>0</v>
      </c>
      <c r="K591" s="165">
        <v>0</v>
      </c>
      <c r="L591" s="165">
        <v>0</v>
      </c>
      <c r="M591" s="162">
        <v>0</v>
      </c>
      <c r="N591" s="90">
        <v>0</v>
      </c>
      <c r="O591" s="97"/>
    </row>
    <row r="592" spans="1:15" s="4" customFormat="1">
      <c r="A592" s="6" t="s">
        <v>156</v>
      </c>
      <c r="B592" s="6" t="s">
        <v>105</v>
      </c>
      <c r="C592" s="6" t="s">
        <v>626</v>
      </c>
      <c r="D592" s="6"/>
      <c r="E592" s="144" t="s">
        <v>627</v>
      </c>
      <c r="F592" s="146" t="s">
        <v>745</v>
      </c>
      <c r="G592" s="146" t="s">
        <v>74</v>
      </c>
      <c r="H592" s="21" t="s">
        <v>17</v>
      </c>
      <c r="I592" s="165">
        <v>0</v>
      </c>
      <c r="J592" s="165">
        <v>0</v>
      </c>
      <c r="K592" s="165">
        <v>0</v>
      </c>
      <c r="L592" s="165">
        <v>0</v>
      </c>
      <c r="M592" s="162">
        <v>0</v>
      </c>
      <c r="N592" s="90">
        <v>0</v>
      </c>
      <c r="O592" s="97"/>
    </row>
    <row r="593" spans="1:15" s="4" customFormat="1">
      <c r="A593" s="6" t="s">
        <v>156</v>
      </c>
      <c r="B593" s="6" t="s">
        <v>105</v>
      </c>
      <c r="C593" s="6" t="s">
        <v>626</v>
      </c>
      <c r="D593" s="6"/>
      <c r="E593" s="144" t="s">
        <v>693</v>
      </c>
      <c r="F593" s="146" t="s">
        <v>745</v>
      </c>
      <c r="G593" s="21" t="s">
        <v>17</v>
      </c>
      <c r="H593" s="21" t="s">
        <v>17</v>
      </c>
      <c r="I593" s="165">
        <v>1</v>
      </c>
      <c r="J593" s="165">
        <v>0</v>
      </c>
      <c r="K593" s="165">
        <v>0</v>
      </c>
      <c r="L593" s="165">
        <v>0</v>
      </c>
      <c r="M593" s="162">
        <v>1</v>
      </c>
      <c r="N593" s="90">
        <v>0</v>
      </c>
      <c r="O593" s="97"/>
    </row>
    <row r="594" spans="1:15" s="4" customFormat="1">
      <c r="A594" s="6" t="s">
        <v>156</v>
      </c>
      <c r="B594" s="6" t="s">
        <v>105</v>
      </c>
      <c r="C594" s="6" t="s">
        <v>626</v>
      </c>
      <c r="D594" s="6"/>
      <c r="E594" s="144" t="s">
        <v>658</v>
      </c>
      <c r="F594" s="146" t="s">
        <v>745</v>
      </c>
      <c r="G594" s="21" t="s">
        <v>17</v>
      </c>
      <c r="H594" s="21" t="s">
        <v>17</v>
      </c>
      <c r="I594" s="165">
        <v>1</v>
      </c>
      <c r="J594" s="165">
        <v>0</v>
      </c>
      <c r="K594" s="165">
        <v>0</v>
      </c>
      <c r="L594" s="165">
        <v>0</v>
      </c>
      <c r="M594" s="162">
        <v>1</v>
      </c>
      <c r="N594" s="90">
        <v>0</v>
      </c>
      <c r="O594" s="97"/>
    </row>
    <row r="595" spans="1:15" s="4" customFormat="1">
      <c r="A595" s="6" t="s">
        <v>156</v>
      </c>
      <c r="B595" s="6" t="s">
        <v>105</v>
      </c>
      <c r="C595" s="6" t="s">
        <v>626</v>
      </c>
      <c r="D595" s="6"/>
      <c r="E595" s="144" t="s">
        <v>653</v>
      </c>
      <c r="F595" s="146" t="s">
        <v>745</v>
      </c>
      <c r="G595" s="146" t="s">
        <v>74</v>
      </c>
      <c r="H595" s="21" t="s">
        <v>17</v>
      </c>
      <c r="I595" s="165">
        <v>1</v>
      </c>
      <c r="J595" s="165">
        <v>0</v>
      </c>
      <c r="K595" s="165">
        <v>0</v>
      </c>
      <c r="L595" s="165">
        <v>0</v>
      </c>
      <c r="M595" s="162">
        <v>1</v>
      </c>
      <c r="N595" s="90">
        <v>0</v>
      </c>
      <c r="O595" s="97"/>
    </row>
    <row r="596" spans="1:15" s="4" customFormat="1">
      <c r="A596" s="6" t="s">
        <v>156</v>
      </c>
      <c r="B596" s="6" t="s">
        <v>105</v>
      </c>
      <c r="C596" s="115" t="s">
        <v>626</v>
      </c>
      <c r="D596" s="115"/>
      <c r="E596" s="145" t="s">
        <v>689</v>
      </c>
      <c r="F596" s="146" t="s">
        <v>745</v>
      </c>
      <c r="G596" s="21" t="s">
        <v>17</v>
      </c>
      <c r="H596" s="21" t="s">
        <v>17</v>
      </c>
      <c r="I596" s="165">
        <v>1</v>
      </c>
      <c r="J596" s="165">
        <v>0</v>
      </c>
      <c r="K596" s="165">
        <v>0</v>
      </c>
      <c r="L596" s="165">
        <v>0</v>
      </c>
      <c r="M596" s="162">
        <v>1</v>
      </c>
      <c r="N596" s="90">
        <v>0</v>
      </c>
      <c r="O596" s="97"/>
    </row>
    <row r="597" spans="1:15" s="4" customFormat="1">
      <c r="A597" s="6" t="s">
        <v>156</v>
      </c>
      <c r="B597" s="6" t="s">
        <v>105</v>
      </c>
      <c r="C597" s="6" t="s">
        <v>132</v>
      </c>
      <c r="D597" s="6"/>
      <c r="E597" s="144" t="s">
        <v>635</v>
      </c>
      <c r="F597" s="146" t="s">
        <v>745</v>
      </c>
      <c r="G597" s="146" t="s">
        <v>12</v>
      </c>
      <c r="H597" s="146" t="s">
        <v>12</v>
      </c>
      <c r="I597" s="165">
        <v>0</v>
      </c>
      <c r="J597" s="165">
        <v>0</v>
      </c>
      <c r="K597" s="165">
        <v>0</v>
      </c>
      <c r="L597" s="165">
        <v>0</v>
      </c>
      <c r="M597" s="162">
        <v>0</v>
      </c>
      <c r="N597" s="90">
        <v>0</v>
      </c>
      <c r="O597" s="97"/>
    </row>
    <row r="598" spans="1:15" s="4" customFormat="1">
      <c r="A598" s="6" t="s">
        <v>156</v>
      </c>
      <c r="B598" s="6" t="s">
        <v>105</v>
      </c>
      <c r="C598" s="6" t="s">
        <v>132</v>
      </c>
      <c r="D598" s="6"/>
      <c r="E598" s="150" t="s">
        <v>680</v>
      </c>
      <c r="F598" s="146" t="s">
        <v>745</v>
      </c>
      <c r="G598" s="146" t="s">
        <v>12</v>
      </c>
      <c r="H598" s="146" t="s">
        <v>12</v>
      </c>
      <c r="I598" s="165">
        <v>0</v>
      </c>
      <c r="J598" s="165">
        <v>0</v>
      </c>
      <c r="K598" s="165">
        <v>0</v>
      </c>
      <c r="L598" s="165">
        <v>0</v>
      </c>
      <c r="M598" s="162">
        <v>0</v>
      </c>
      <c r="N598" s="90">
        <v>0</v>
      </c>
      <c r="O598" s="97"/>
    </row>
    <row r="599" spans="1:15" s="4" customFormat="1">
      <c r="A599" s="6" t="s">
        <v>156</v>
      </c>
      <c r="B599" s="6" t="s">
        <v>105</v>
      </c>
      <c r="C599" s="8" t="s">
        <v>132</v>
      </c>
      <c r="D599" s="6"/>
      <c r="E599" s="151" t="s">
        <v>737</v>
      </c>
      <c r="F599" s="146" t="s">
        <v>745</v>
      </c>
      <c r="G599" s="146" t="s">
        <v>12</v>
      </c>
      <c r="H599" s="146" t="s">
        <v>12</v>
      </c>
      <c r="I599" s="165">
        <v>0</v>
      </c>
      <c r="J599" s="165">
        <v>0</v>
      </c>
      <c r="K599" s="165">
        <v>0</v>
      </c>
      <c r="L599" s="165">
        <v>0</v>
      </c>
      <c r="M599" s="162">
        <v>0</v>
      </c>
      <c r="N599" s="90">
        <v>0</v>
      </c>
      <c r="O599" s="97"/>
    </row>
    <row r="600" spans="1:15">
      <c r="A600" s="11" t="s">
        <v>156</v>
      </c>
      <c r="B600" s="20" t="s">
        <v>105</v>
      </c>
      <c r="C600" s="17" t="s">
        <v>132</v>
      </c>
      <c r="D600" s="16"/>
      <c r="E600" s="37" t="s">
        <v>228</v>
      </c>
      <c r="F600" s="129" t="s">
        <v>1024</v>
      </c>
      <c r="G600" s="21" t="s">
        <v>12</v>
      </c>
      <c r="H600" s="21" t="s">
        <v>12</v>
      </c>
      <c r="I600" s="164">
        <v>0</v>
      </c>
      <c r="J600" s="164">
        <v>0</v>
      </c>
      <c r="K600" s="164">
        <v>0</v>
      </c>
      <c r="L600" s="164">
        <v>0</v>
      </c>
      <c r="M600" s="161">
        <v>0</v>
      </c>
      <c r="N600" s="91">
        <v>0</v>
      </c>
    </row>
    <row r="601" spans="1:15">
      <c r="A601" s="11" t="s">
        <v>156</v>
      </c>
      <c r="B601" s="20" t="s">
        <v>105</v>
      </c>
      <c r="C601" s="21" t="s">
        <v>145</v>
      </c>
      <c r="D601" s="20"/>
      <c r="E601" s="34" t="s">
        <v>903</v>
      </c>
      <c r="F601" s="22" t="s">
        <v>1023</v>
      </c>
      <c r="G601" s="21" t="s">
        <v>12</v>
      </c>
      <c r="H601" s="21" t="s">
        <v>12</v>
      </c>
      <c r="I601" s="164">
        <v>0</v>
      </c>
      <c r="J601" s="164" t="s">
        <v>636</v>
      </c>
      <c r="K601" s="164">
        <v>0</v>
      </c>
      <c r="L601" s="164" t="s">
        <v>636</v>
      </c>
      <c r="M601" s="161" t="s">
        <v>636</v>
      </c>
      <c r="N601" s="91">
        <v>0</v>
      </c>
      <c r="O601" s="95" t="s">
        <v>828</v>
      </c>
    </row>
    <row r="602" spans="1:15">
      <c r="A602" s="11" t="s">
        <v>156</v>
      </c>
      <c r="B602" s="20" t="s">
        <v>105</v>
      </c>
      <c r="C602" s="21" t="s">
        <v>145</v>
      </c>
      <c r="D602" s="20"/>
      <c r="E602" s="34" t="s">
        <v>904</v>
      </c>
      <c r="F602" s="22" t="s">
        <v>1023</v>
      </c>
      <c r="G602" s="21" t="s">
        <v>17</v>
      </c>
      <c r="H602" s="21" t="s">
        <v>17</v>
      </c>
      <c r="I602" s="164">
        <v>1</v>
      </c>
      <c r="J602" s="164" t="s">
        <v>636</v>
      </c>
      <c r="K602" s="164">
        <v>0</v>
      </c>
      <c r="L602" s="164" t="s">
        <v>636</v>
      </c>
      <c r="M602" s="161" t="s">
        <v>636</v>
      </c>
      <c r="N602" s="91">
        <v>0</v>
      </c>
      <c r="O602" s="95" t="s">
        <v>828</v>
      </c>
    </row>
    <row r="603" spans="1:15">
      <c r="A603" s="11" t="s">
        <v>156</v>
      </c>
      <c r="B603" s="20" t="s">
        <v>105</v>
      </c>
      <c r="C603" s="21" t="s">
        <v>145</v>
      </c>
      <c r="E603" s="48" t="s">
        <v>905</v>
      </c>
      <c r="F603" s="22" t="s">
        <v>1023</v>
      </c>
      <c r="G603" s="21" t="s">
        <v>17</v>
      </c>
      <c r="H603" s="21" t="s">
        <v>17</v>
      </c>
      <c r="I603" s="164">
        <v>1</v>
      </c>
      <c r="J603" s="164" t="s">
        <v>636</v>
      </c>
      <c r="K603" s="164">
        <v>0</v>
      </c>
      <c r="L603" s="164" t="s">
        <v>636</v>
      </c>
      <c r="M603" s="161" t="s">
        <v>636</v>
      </c>
      <c r="N603" s="91">
        <v>0</v>
      </c>
      <c r="O603" s="95" t="s">
        <v>828</v>
      </c>
    </row>
    <row r="604" spans="1:15">
      <c r="A604" s="11" t="s">
        <v>156</v>
      </c>
      <c r="B604" s="20" t="s">
        <v>105</v>
      </c>
      <c r="C604" s="21" t="s">
        <v>145</v>
      </c>
      <c r="D604" s="20"/>
      <c r="E604" s="34" t="s">
        <v>512</v>
      </c>
      <c r="F604" s="22" t="s">
        <v>1023</v>
      </c>
      <c r="G604" s="21" t="s">
        <v>13</v>
      </c>
      <c r="H604" s="21" t="s">
        <v>13</v>
      </c>
      <c r="I604" s="164" t="s">
        <v>636</v>
      </c>
      <c r="J604" s="164" t="s">
        <v>636</v>
      </c>
      <c r="K604" s="164">
        <v>1</v>
      </c>
      <c r="L604" s="164" t="s">
        <v>636</v>
      </c>
      <c r="M604" s="161" t="s">
        <v>636</v>
      </c>
      <c r="N604" s="91">
        <v>0</v>
      </c>
      <c r="O604" s="95" t="s">
        <v>803</v>
      </c>
    </row>
    <row r="605" spans="1:15">
      <c r="A605" s="11" t="s">
        <v>156</v>
      </c>
      <c r="B605" s="20" t="s">
        <v>105</v>
      </c>
      <c r="C605" s="21" t="s">
        <v>145</v>
      </c>
      <c r="D605" s="20"/>
      <c r="E605" s="34" t="s">
        <v>901</v>
      </c>
      <c r="F605" s="22" t="s">
        <v>1023</v>
      </c>
      <c r="G605" s="21" t="s">
        <v>13</v>
      </c>
      <c r="H605" s="21" t="s">
        <v>13</v>
      </c>
      <c r="I605" s="164">
        <v>0</v>
      </c>
      <c r="J605" s="164" t="s">
        <v>636</v>
      </c>
      <c r="K605" s="164">
        <v>1</v>
      </c>
      <c r="L605" s="164" t="s">
        <v>636</v>
      </c>
      <c r="M605" s="161" t="s">
        <v>636</v>
      </c>
      <c r="N605" s="91">
        <v>0</v>
      </c>
      <c r="O605" s="95" t="s">
        <v>828</v>
      </c>
    </row>
    <row r="606" spans="1:15">
      <c r="A606" s="11" t="s">
        <v>156</v>
      </c>
      <c r="B606" s="20" t="s">
        <v>105</v>
      </c>
      <c r="C606" s="21" t="s">
        <v>145</v>
      </c>
      <c r="D606" s="20"/>
      <c r="E606" s="34" t="s">
        <v>902</v>
      </c>
      <c r="F606" s="22" t="s">
        <v>1023</v>
      </c>
      <c r="G606" s="21" t="s">
        <v>17</v>
      </c>
      <c r="H606" s="21" t="s">
        <v>17</v>
      </c>
      <c r="I606" s="164">
        <v>1</v>
      </c>
      <c r="J606" s="164" t="s">
        <v>636</v>
      </c>
      <c r="K606" s="164">
        <v>0</v>
      </c>
      <c r="L606" s="164" t="s">
        <v>636</v>
      </c>
      <c r="M606" s="161" t="s">
        <v>636</v>
      </c>
      <c r="N606" s="91">
        <v>0</v>
      </c>
      <c r="O606" s="95" t="s">
        <v>828</v>
      </c>
    </row>
    <row r="607" spans="1:15">
      <c r="A607" s="20" t="s">
        <v>156</v>
      </c>
      <c r="B607" s="20" t="s">
        <v>105</v>
      </c>
      <c r="C607" s="17" t="s">
        <v>145</v>
      </c>
      <c r="D607" s="16"/>
      <c r="E607" s="37" t="s">
        <v>495</v>
      </c>
      <c r="F607" s="22" t="s">
        <v>1032</v>
      </c>
      <c r="G607" s="21" t="s">
        <v>17</v>
      </c>
      <c r="H607" s="21" t="s">
        <v>17</v>
      </c>
      <c r="I607" s="164">
        <v>1</v>
      </c>
      <c r="J607" s="164">
        <v>0</v>
      </c>
      <c r="K607" s="164">
        <v>0</v>
      </c>
      <c r="L607" s="164">
        <v>0</v>
      </c>
      <c r="M607" s="161">
        <v>1</v>
      </c>
      <c r="N607" s="91">
        <v>0</v>
      </c>
    </row>
    <row r="608" spans="1:15" s="4" customFormat="1">
      <c r="A608" s="6" t="s">
        <v>156</v>
      </c>
      <c r="B608" s="6" t="s">
        <v>105</v>
      </c>
      <c r="C608" s="6" t="s">
        <v>644</v>
      </c>
      <c r="D608" s="6"/>
      <c r="E608" s="144" t="s">
        <v>646</v>
      </c>
      <c r="F608" s="146" t="s">
        <v>745</v>
      </c>
      <c r="G608" s="21" t="s">
        <v>13</v>
      </c>
      <c r="H608" s="21" t="s">
        <v>13</v>
      </c>
      <c r="I608" s="165">
        <v>0</v>
      </c>
      <c r="J608" s="165">
        <v>0</v>
      </c>
      <c r="K608" s="165">
        <v>1</v>
      </c>
      <c r="L608" s="165">
        <v>0</v>
      </c>
      <c r="M608" s="162">
        <v>1</v>
      </c>
      <c r="N608" s="90">
        <v>0</v>
      </c>
      <c r="O608" s="97"/>
    </row>
    <row r="609" spans="1:15" s="4" customFormat="1">
      <c r="A609" s="6" t="s">
        <v>156</v>
      </c>
      <c r="B609" s="6" t="s">
        <v>105</v>
      </c>
      <c r="C609" s="6" t="s">
        <v>644</v>
      </c>
      <c r="D609" s="6"/>
      <c r="E609" s="144" t="s">
        <v>645</v>
      </c>
      <c r="F609" s="146" t="s">
        <v>745</v>
      </c>
      <c r="G609" s="21" t="s">
        <v>13</v>
      </c>
      <c r="H609" s="21" t="s">
        <v>13</v>
      </c>
      <c r="I609" s="165">
        <v>0</v>
      </c>
      <c r="J609" s="165">
        <v>0</v>
      </c>
      <c r="K609" s="165">
        <v>1</v>
      </c>
      <c r="L609" s="165">
        <v>0</v>
      </c>
      <c r="M609" s="162">
        <v>1</v>
      </c>
      <c r="N609" s="90">
        <v>0</v>
      </c>
      <c r="O609" s="97"/>
    </row>
    <row r="610" spans="1:15" s="4" customFormat="1">
      <c r="A610" s="6" t="s">
        <v>156</v>
      </c>
      <c r="B610" s="115" t="s">
        <v>105</v>
      </c>
      <c r="C610" s="115" t="s">
        <v>644</v>
      </c>
      <c r="D610" s="115"/>
      <c r="E610" s="145" t="s">
        <v>729</v>
      </c>
      <c r="F610" s="146" t="s">
        <v>745</v>
      </c>
      <c r="G610" s="21" t="s">
        <v>13</v>
      </c>
      <c r="H610" s="21" t="s">
        <v>13</v>
      </c>
      <c r="I610" s="165">
        <v>0</v>
      </c>
      <c r="J610" s="165">
        <v>0</v>
      </c>
      <c r="K610" s="165">
        <v>1</v>
      </c>
      <c r="L610" s="165">
        <v>1</v>
      </c>
      <c r="M610" s="162">
        <v>2</v>
      </c>
      <c r="N610" s="90">
        <v>0</v>
      </c>
      <c r="O610" s="97"/>
    </row>
    <row r="611" spans="1:15">
      <c r="A611" s="11" t="s">
        <v>156</v>
      </c>
      <c r="B611" s="20" t="s">
        <v>146</v>
      </c>
      <c r="C611" s="21" t="s">
        <v>147</v>
      </c>
      <c r="D611" s="20"/>
      <c r="E611" s="34" t="s">
        <v>581</v>
      </c>
      <c r="F611" s="22" t="s">
        <v>1032</v>
      </c>
      <c r="G611" s="21" t="s">
        <v>17</v>
      </c>
      <c r="H611" s="21" t="s">
        <v>17</v>
      </c>
      <c r="I611" s="164">
        <v>1</v>
      </c>
      <c r="J611" s="164">
        <v>0</v>
      </c>
      <c r="K611" s="164">
        <v>0</v>
      </c>
      <c r="L611" s="164">
        <v>1</v>
      </c>
      <c r="M611" s="161">
        <v>2</v>
      </c>
      <c r="N611" s="91">
        <v>0</v>
      </c>
    </row>
    <row r="612" spans="1:15">
      <c r="A612" s="11" t="s">
        <v>156</v>
      </c>
      <c r="B612" s="20" t="s">
        <v>146</v>
      </c>
      <c r="C612" s="21" t="s">
        <v>147</v>
      </c>
      <c r="D612" s="20"/>
      <c r="E612" s="34" t="s">
        <v>496</v>
      </c>
      <c r="F612" s="22" t="s">
        <v>1032</v>
      </c>
      <c r="G612" s="21" t="s">
        <v>13</v>
      </c>
      <c r="H612" s="21" t="s">
        <v>13</v>
      </c>
      <c r="I612" s="164">
        <v>0</v>
      </c>
      <c r="J612" s="164">
        <v>1</v>
      </c>
      <c r="K612" s="164">
        <v>0</v>
      </c>
      <c r="L612" s="164">
        <v>0</v>
      </c>
      <c r="M612" s="161">
        <v>1</v>
      </c>
      <c r="N612" s="91">
        <v>0</v>
      </c>
    </row>
    <row r="613" spans="1:15">
      <c r="A613" s="11" t="s">
        <v>156</v>
      </c>
      <c r="B613" s="20" t="s">
        <v>146</v>
      </c>
      <c r="C613" s="21" t="s">
        <v>147</v>
      </c>
      <c r="D613" s="16"/>
      <c r="E613" s="37" t="s">
        <v>518</v>
      </c>
      <c r="F613" s="22" t="s">
        <v>1023</v>
      </c>
      <c r="G613" s="21" t="s">
        <v>13</v>
      </c>
      <c r="H613" s="21" t="s">
        <v>13</v>
      </c>
      <c r="I613" s="164" t="s">
        <v>636</v>
      </c>
      <c r="J613" s="164" t="s">
        <v>636</v>
      </c>
      <c r="K613" s="164">
        <v>1</v>
      </c>
      <c r="L613" s="164" t="s">
        <v>636</v>
      </c>
      <c r="M613" s="161" t="s">
        <v>636</v>
      </c>
      <c r="N613" s="91">
        <v>0</v>
      </c>
      <c r="O613" s="95" t="s">
        <v>803</v>
      </c>
    </row>
    <row r="614" spans="1:15">
      <c r="A614" s="11" t="s">
        <v>156</v>
      </c>
      <c r="B614" s="25" t="s">
        <v>149</v>
      </c>
      <c r="C614" s="24" t="s">
        <v>150</v>
      </c>
      <c r="D614" s="25"/>
      <c r="E614" s="64" t="s">
        <v>497</v>
      </c>
      <c r="F614" s="22" t="s">
        <v>1032</v>
      </c>
      <c r="G614" s="21" t="s">
        <v>68</v>
      </c>
      <c r="H614" s="21" t="s">
        <v>68</v>
      </c>
      <c r="I614" s="164">
        <v>1</v>
      </c>
      <c r="J614" s="164">
        <v>0</v>
      </c>
      <c r="K614" s="164">
        <v>0</v>
      </c>
      <c r="L614" s="164">
        <v>0</v>
      </c>
      <c r="M614" s="161">
        <v>1</v>
      </c>
      <c r="N614" s="91">
        <v>0</v>
      </c>
    </row>
    <row r="615" spans="1:15">
      <c r="A615" s="11" t="s">
        <v>156</v>
      </c>
      <c r="B615" s="14" t="s">
        <v>107</v>
      </c>
      <c r="C615" s="25" t="s">
        <v>473</v>
      </c>
      <c r="D615" s="25"/>
      <c r="E615" s="64" t="s">
        <v>499</v>
      </c>
      <c r="F615" s="22" t="s">
        <v>1023</v>
      </c>
      <c r="G615" s="21" t="s">
        <v>13</v>
      </c>
      <c r="H615" s="21" t="s">
        <v>13</v>
      </c>
      <c r="I615" s="164" t="s">
        <v>636</v>
      </c>
      <c r="J615" s="164" t="s">
        <v>636</v>
      </c>
      <c r="K615" s="164">
        <v>1</v>
      </c>
      <c r="L615" s="164" t="s">
        <v>636</v>
      </c>
      <c r="M615" s="161" t="s">
        <v>636</v>
      </c>
      <c r="N615" s="91">
        <v>0</v>
      </c>
      <c r="O615" s="95" t="s">
        <v>803</v>
      </c>
    </row>
    <row r="616" spans="1:15">
      <c r="A616" s="11" t="s">
        <v>156</v>
      </c>
      <c r="B616" s="20" t="s">
        <v>107</v>
      </c>
      <c r="C616" s="22" t="s">
        <v>108</v>
      </c>
      <c r="D616" s="21"/>
      <c r="E616" s="34" t="s">
        <v>439</v>
      </c>
      <c r="F616" s="129" t="s">
        <v>1024</v>
      </c>
      <c r="G616" s="21" t="s">
        <v>13</v>
      </c>
      <c r="H616" s="21" t="s">
        <v>13</v>
      </c>
      <c r="I616" s="164">
        <v>0</v>
      </c>
      <c r="J616" s="164">
        <v>0</v>
      </c>
      <c r="K616" s="164">
        <v>1</v>
      </c>
      <c r="L616" s="164">
        <v>0</v>
      </c>
      <c r="M616" s="161">
        <v>1</v>
      </c>
      <c r="N616" s="91">
        <v>0</v>
      </c>
    </row>
    <row r="617" spans="1:15">
      <c r="A617" s="11" t="s">
        <v>156</v>
      </c>
      <c r="B617" s="11" t="s">
        <v>107</v>
      </c>
      <c r="C617" s="22" t="s">
        <v>108</v>
      </c>
      <c r="D617" s="21"/>
      <c r="E617" s="34" t="s">
        <v>813</v>
      </c>
      <c r="F617" s="22" t="s">
        <v>1023</v>
      </c>
      <c r="G617" s="21" t="s">
        <v>91</v>
      </c>
      <c r="H617" s="21" t="s">
        <v>13</v>
      </c>
      <c r="I617" s="164">
        <v>0</v>
      </c>
      <c r="J617" s="164">
        <v>0</v>
      </c>
      <c r="K617" s="164">
        <v>1</v>
      </c>
      <c r="L617" s="164">
        <v>0</v>
      </c>
      <c r="M617" s="161">
        <v>1</v>
      </c>
      <c r="N617" s="91">
        <v>0</v>
      </c>
      <c r="O617" s="95" t="s">
        <v>815</v>
      </c>
    </row>
    <row r="618" spans="1:15">
      <c r="A618" s="11" t="s">
        <v>156</v>
      </c>
      <c r="B618" s="11" t="s">
        <v>107</v>
      </c>
      <c r="C618" s="22" t="s">
        <v>108</v>
      </c>
      <c r="E618" s="48" t="s">
        <v>440</v>
      </c>
      <c r="F618" s="129" t="s">
        <v>1024</v>
      </c>
      <c r="G618" s="21" t="s">
        <v>71</v>
      </c>
      <c r="H618" s="21" t="s">
        <v>68</v>
      </c>
      <c r="I618" s="164">
        <v>1</v>
      </c>
      <c r="J618" s="164">
        <v>0</v>
      </c>
      <c r="K618" s="164">
        <v>0</v>
      </c>
      <c r="L618" s="164">
        <v>0</v>
      </c>
      <c r="M618" s="161">
        <v>1</v>
      </c>
      <c r="N618" s="91">
        <v>0</v>
      </c>
    </row>
    <row r="619" spans="1:15">
      <c r="A619" s="11" t="s">
        <v>156</v>
      </c>
      <c r="B619" s="11" t="s">
        <v>107</v>
      </c>
      <c r="C619" s="22" t="s">
        <v>108</v>
      </c>
      <c r="E619" s="34" t="s">
        <v>441</v>
      </c>
      <c r="F619" s="129" t="s">
        <v>1024</v>
      </c>
      <c r="G619" s="21" t="s">
        <v>109</v>
      </c>
      <c r="H619" s="21" t="s">
        <v>38</v>
      </c>
      <c r="I619" s="164">
        <v>1</v>
      </c>
      <c r="J619" s="164">
        <v>0</v>
      </c>
      <c r="K619" s="164">
        <v>0</v>
      </c>
      <c r="L619" s="164">
        <v>0</v>
      </c>
      <c r="M619" s="161">
        <v>1</v>
      </c>
      <c r="N619" s="91">
        <v>0</v>
      </c>
    </row>
    <row r="620" spans="1:15">
      <c r="A620" s="11" t="s">
        <v>156</v>
      </c>
      <c r="B620" s="11" t="s">
        <v>107</v>
      </c>
      <c r="C620" s="22" t="s">
        <v>108</v>
      </c>
      <c r="E620" s="34" t="s">
        <v>442</v>
      </c>
      <c r="F620" s="129" t="s">
        <v>1024</v>
      </c>
      <c r="G620" s="21" t="s">
        <v>68</v>
      </c>
      <c r="H620" s="21" t="s">
        <v>68</v>
      </c>
      <c r="I620" s="164">
        <v>1</v>
      </c>
      <c r="J620" s="164">
        <v>0</v>
      </c>
      <c r="K620" s="164">
        <v>0</v>
      </c>
      <c r="L620" s="164">
        <v>0</v>
      </c>
      <c r="M620" s="161">
        <v>1</v>
      </c>
      <c r="N620" s="91">
        <v>0</v>
      </c>
    </row>
    <row r="621" spans="1:15">
      <c r="A621" s="11" t="s">
        <v>156</v>
      </c>
      <c r="B621" s="11" t="s">
        <v>107</v>
      </c>
      <c r="C621" s="22" t="s">
        <v>108</v>
      </c>
      <c r="E621" s="34" t="s">
        <v>443</v>
      </c>
      <c r="F621" s="129" t="s">
        <v>1024</v>
      </c>
      <c r="G621" s="21" t="s">
        <v>71</v>
      </c>
      <c r="H621" s="21" t="s">
        <v>68</v>
      </c>
      <c r="I621" s="164">
        <v>1</v>
      </c>
      <c r="J621" s="164">
        <v>0</v>
      </c>
      <c r="K621" s="164">
        <v>0</v>
      </c>
      <c r="L621" s="164">
        <v>0</v>
      </c>
      <c r="M621" s="161">
        <v>1</v>
      </c>
      <c r="N621" s="91">
        <v>0</v>
      </c>
    </row>
    <row r="622" spans="1:15">
      <c r="A622" s="11" t="s">
        <v>156</v>
      </c>
      <c r="B622" s="11" t="s">
        <v>107</v>
      </c>
      <c r="C622" s="22" t="s">
        <v>108</v>
      </c>
      <c r="E622" s="34" t="s">
        <v>444</v>
      </c>
      <c r="F622" s="129" t="s">
        <v>1024</v>
      </c>
      <c r="G622" s="21" t="s">
        <v>110</v>
      </c>
      <c r="H622" s="21" t="s">
        <v>17</v>
      </c>
      <c r="I622" s="164">
        <v>1</v>
      </c>
      <c r="J622" s="164">
        <v>0</v>
      </c>
      <c r="K622" s="164">
        <v>0</v>
      </c>
      <c r="L622" s="164">
        <v>1</v>
      </c>
      <c r="M622" s="161">
        <v>2</v>
      </c>
      <c r="N622" s="91">
        <v>0</v>
      </c>
    </row>
    <row r="623" spans="1:15">
      <c r="A623" s="11" t="s">
        <v>156</v>
      </c>
      <c r="B623" s="11" t="s">
        <v>107</v>
      </c>
      <c r="C623" s="22" t="s">
        <v>108</v>
      </c>
      <c r="E623" s="34" t="s">
        <v>445</v>
      </c>
      <c r="F623" s="129" t="s">
        <v>1024</v>
      </c>
      <c r="G623" s="21" t="s">
        <v>110</v>
      </c>
      <c r="H623" s="21" t="s">
        <v>17</v>
      </c>
      <c r="I623" s="164">
        <v>1</v>
      </c>
      <c r="J623" s="164">
        <v>0</v>
      </c>
      <c r="K623" s="164">
        <v>0</v>
      </c>
      <c r="L623" s="164">
        <v>1</v>
      </c>
      <c r="M623" s="161">
        <v>2</v>
      </c>
      <c r="N623" s="91">
        <v>0</v>
      </c>
    </row>
    <row r="624" spans="1:15">
      <c r="A624" s="11" t="s">
        <v>156</v>
      </c>
      <c r="B624" s="11" t="s">
        <v>107</v>
      </c>
      <c r="C624" s="22" t="s">
        <v>108</v>
      </c>
      <c r="D624" s="20"/>
      <c r="E624" s="34" t="s">
        <v>446</v>
      </c>
      <c r="F624" s="129" t="s">
        <v>1024</v>
      </c>
      <c r="G624" s="21" t="s">
        <v>16</v>
      </c>
      <c r="H624" s="21" t="s">
        <v>17</v>
      </c>
      <c r="I624" s="164">
        <v>1</v>
      </c>
      <c r="J624" s="164">
        <v>0</v>
      </c>
      <c r="K624" s="164">
        <v>0</v>
      </c>
      <c r="L624" s="164">
        <v>1</v>
      </c>
      <c r="M624" s="161">
        <v>2</v>
      </c>
      <c r="N624" s="91">
        <v>0</v>
      </c>
    </row>
    <row r="625" spans="1:15">
      <c r="A625" s="11" t="s">
        <v>156</v>
      </c>
      <c r="B625" s="20" t="s">
        <v>107</v>
      </c>
      <c r="C625" s="17" t="s">
        <v>108</v>
      </c>
      <c r="D625" s="16"/>
      <c r="E625" s="37" t="s">
        <v>229</v>
      </c>
      <c r="F625" s="129" t="s">
        <v>1024</v>
      </c>
      <c r="G625" s="21" t="s">
        <v>111</v>
      </c>
      <c r="H625" s="21" t="s">
        <v>12</v>
      </c>
      <c r="I625" s="164">
        <v>1</v>
      </c>
      <c r="J625" s="164">
        <v>0</v>
      </c>
      <c r="K625" s="164">
        <v>1</v>
      </c>
      <c r="L625" s="164">
        <v>1</v>
      </c>
      <c r="M625" s="161">
        <v>3</v>
      </c>
      <c r="N625" s="91">
        <v>0</v>
      </c>
    </row>
    <row r="626" spans="1:15">
      <c r="A626" s="11" t="s">
        <v>156</v>
      </c>
      <c r="B626" s="20" t="s">
        <v>107</v>
      </c>
      <c r="C626" s="22" t="s">
        <v>112</v>
      </c>
      <c r="D626" s="20" t="s">
        <v>950</v>
      </c>
      <c r="E626" s="34" t="s">
        <v>951</v>
      </c>
      <c r="F626" s="22" t="s">
        <v>1023</v>
      </c>
      <c r="G626" s="21" t="s">
        <v>13</v>
      </c>
      <c r="H626" s="21" t="s">
        <v>13</v>
      </c>
      <c r="I626" s="164">
        <v>0</v>
      </c>
      <c r="J626" s="164" t="s">
        <v>636</v>
      </c>
      <c r="K626" s="164">
        <v>1</v>
      </c>
      <c r="L626" s="164" t="s">
        <v>636</v>
      </c>
      <c r="M626" s="161" t="s">
        <v>636</v>
      </c>
      <c r="N626" s="91">
        <v>0</v>
      </c>
      <c r="O626" s="95" t="s">
        <v>828</v>
      </c>
    </row>
    <row r="627" spans="1:15">
      <c r="A627" s="11" t="s">
        <v>156</v>
      </c>
      <c r="B627" s="20" t="s">
        <v>107</v>
      </c>
      <c r="C627" s="22" t="s">
        <v>112</v>
      </c>
      <c r="D627" s="11" t="s">
        <v>113</v>
      </c>
      <c r="E627" s="34" t="s">
        <v>447</v>
      </c>
      <c r="F627" s="129" t="s">
        <v>1024</v>
      </c>
      <c r="G627" s="21" t="s">
        <v>71</v>
      </c>
      <c r="H627" s="21" t="s">
        <v>68</v>
      </c>
      <c r="I627" s="164">
        <v>0</v>
      </c>
      <c r="J627" s="164">
        <v>0</v>
      </c>
      <c r="K627" s="164">
        <v>1</v>
      </c>
      <c r="L627" s="164">
        <v>0</v>
      </c>
      <c r="M627" s="161">
        <v>1</v>
      </c>
      <c r="N627" s="91">
        <v>0</v>
      </c>
    </row>
    <row r="628" spans="1:15">
      <c r="A628" s="11" t="s">
        <v>156</v>
      </c>
      <c r="B628" s="20" t="s">
        <v>107</v>
      </c>
      <c r="C628" s="22" t="s">
        <v>112</v>
      </c>
      <c r="D628" s="11" t="s">
        <v>113</v>
      </c>
      <c r="E628" s="34" t="s">
        <v>953</v>
      </c>
      <c r="F628" s="22" t="s">
        <v>1023</v>
      </c>
      <c r="G628" s="21" t="s">
        <v>13</v>
      </c>
      <c r="H628" s="21" t="s">
        <v>13</v>
      </c>
      <c r="I628" s="164">
        <v>0</v>
      </c>
      <c r="J628" s="164" t="s">
        <v>636</v>
      </c>
      <c r="K628" s="164">
        <v>1</v>
      </c>
      <c r="L628" s="164" t="s">
        <v>636</v>
      </c>
      <c r="M628" s="161" t="s">
        <v>636</v>
      </c>
      <c r="N628" s="91">
        <v>0</v>
      </c>
      <c r="O628" s="95" t="s">
        <v>828</v>
      </c>
    </row>
    <row r="629" spans="1:15">
      <c r="A629" s="11" t="s">
        <v>156</v>
      </c>
      <c r="B629" s="11" t="s">
        <v>107</v>
      </c>
      <c r="C629" s="22" t="s">
        <v>112</v>
      </c>
      <c r="D629" s="11" t="s">
        <v>114</v>
      </c>
      <c r="E629" s="34" t="s">
        <v>946</v>
      </c>
      <c r="F629" s="22" t="s">
        <v>1023</v>
      </c>
      <c r="G629" s="21" t="s">
        <v>12</v>
      </c>
      <c r="H629" s="21" t="s">
        <v>12</v>
      </c>
      <c r="I629" s="164">
        <v>0</v>
      </c>
      <c r="J629" s="164" t="s">
        <v>636</v>
      </c>
      <c r="K629" s="164">
        <v>0</v>
      </c>
      <c r="L629" s="164" t="s">
        <v>636</v>
      </c>
      <c r="M629" s="161" t="s">
        <v>636</v>
      </c>
      <c r="N629" s="91">
        <v>0</v>
      </c>
      <c r="O629" s="95" t="s">
        <v>828</v>
      </c>
    </row>
    <row r="630" spans="1:15">
      <c r="A630" s="11" t="s">
        <v>156</v>
      </c>
      <c r="B630" s="11" t="s">
        <v>107</v>
      </c>
      <c r="C630" s="22" t="s">
        <v>112</v>
      </c>
      <c r="D630" s="11" t="s">
        <v>114</v>
      </c>
      <c r="E630" s="34" t="s">
        <v>230</v>
      </c>
      <c r="F630" s="129" t="s">
        <v>1024</v>
      </c>
      <c r="G630" s="21" t="s">
        <v>13</v>
      </c>
      <c r="H630" s="21" t="s">
        <v>13</v>
      </c>
      <c r="I630" s="164">
        <v>0</v>
      </c>
      <c r="J630" s="164">
        <v>0</v>
      </c>
      <c r="K630" s="164">
        <v>1</v>
      </c>
      <c r="L630" s="164">
        <v>0</v>
      </c>
      <c r="M630" s="161">
        <v>1</v>
      </c>
      <c r="N630" s="91">
        <v>0</v>
      </c>
    </row>
    <row r="631" spans="1:15">
      <c r="A631" s="11" t="s">
        <v>156</v>
      </c>
      <c r="B631" s="20" t="s">
        <v>107</v>
      </c>
      <c r="C631" s="21" t="s">
        <v>112</v>
      </c>
      <c r="D631" s="20" t="s">
        <v>114</v>
      </c>
      <c r="E631" s="155" t="s">
        <v>448</v>
      </c>
      <c r="F631" s="129" t="s">
        <v>1024</v>
      </c>
      <c r="G631" s="21" t="s">
        <v>12</v>
      </c>
      <c r="H631" s="21" t="s">
        <v>12</v>
      </c>
      <c r="I631" s="164">
        <v>0</v>
      </c>
      <c r="J631" s="164">
        <v>0</v>
      </c>
      <c r="K631" s="164">
        <v>0</v>
      </c>
      <c r="L631" s="164">
        <v>0</v>
      </c>
      <c r="M631" s="161">
        <v>0</v>
      </c>
      <c r="N631" s="91">
        <v>0</v>
      </c>
    </row>
    <row r="632" spans="1:15">
      <c r="A632" s="11" t="s">
        <v>156</v>
      </c>
      <c r="B632" s="11" t="s">
        <v>107</v>
      </c>
      <c r="C632" s="22" t="s">
        <v>112</v>
      </c>
      <c r="D632" s="11" t="s">
        <v>949</v>
      </c>
      <c r="E632" s="34" t="s">
        <v>947</v>
      </c>
      <c r="F632" s="22" t="s">
        <v>1023</v>
      </c>
      <c r="G632" s="21" t="s">
        <v>13</v>
      </c>
      <c r="H632" s="21" t="s">
        <v>13</v>
      </c>
      <c r="I632" s="164">
        <v>0</v>
      </c>
      <c r="J632" s="164" t="s">
        <v>636</v>
      </c>
      <c r="K632" s="164">
        <v>1</v>
      </c>
      <c r="L632" s="164" t="s">
        <v>636</v>
      </c>
      <c r="M632" s="161" t="s">
        <v>636</v>
      </c>
      <c r="N632" s="91">
        <v>0</v>
      </c>
      <c r="O632" s="95" t="s">
        <v>828</v>
      </c>
    </row>
    <row r="633" spans="1:15">
      <c r="A633" s="11" t="s">
        <v>156</v>
      </c>
      <c r="B633" s="11" t="s">
        <v>107</v>
      </c>
      <c r="C633" s="22" t="s">
        <v>112</v>
      </c>
      <c r="D633" s="11" t="s">
        <v>115</v>
      </c>
      <c r="E633" s="48" t="s">
        <v>449</v>
      </c>
      <c r="F633" s="129" t="s">
        <v>1024</v>
      </c>
      <c r="G633" s="21" t="s">
        <v>21</v>
      </c>
      <c r="H633" s="21" t="s">
        <v>21</v>
      </c>
      <c r="I633" s="164">
        <v>1</v>
      </c>
      <c r="J633" s="164">
        <v>0</v>
      </c>
      <c r="K633" s="164">
        <v>0</v>
      </c>
      <c r="L633" s="164">
        <v>0</v>
      </c>
      <c r="M633" s="161">
        <v>1</v>
      </c>
      <c r="N633" s="91">
        <v>1</v>
      </c>
    </row>
    <row r="634" spans="1:15">
      <c r="A634" s="11" t="s">
        <v>156</v>
      </c>
      <c r="B634" s="11" t="s">
        <v>107</v>
      </c>
      <c r="C634" s="22" t="s">
        <v>112</v>
      </c>
      <c r="D634" s="11" t="s">
        <v>115</v>
      </c>
      <c r="E634" s="48" t="s">
        <v>948</v>
      </c>
      <c r="F634" s="22" t="s">
        <v>1023</v>
      </c>
      <c r="G634" s="21" t="s">
        <v>21</v>
      </c>
      <c r="H634" s="21" t="s">
        <v>21</v>
      </c>
      <c r="I634" s="164">
        <v>1</v>
      </c>
      <c r="J634" s="164" t="s">
        <v>636</v>
      </c>
      <c r="K634" s="164">
        <v>0</v>
      </c>
      <c r="L634" s="164" t="s">
        <v>636</v>
      </c>
      <c r="M634" s="161" t="s">
        <v>636</v>
      </c>
      <c r="N634" s="91">
        <v>1</v>
      </c>
      <c r="O634" s="95" t="s">
        <v>828</v>
      </c>
    </row>
    <row r="635" spans="1:15">
      <c r="A635" s="11" t="s">
        <v>156</v>
      </c>
      <c r="B635" s="11" t="s">
        <v>107</v>
      </c>
      <c r="C635" s="22" t="s">
        <v>112</v>
      </c>
      <c r="D635" s="11" t="s">
        <v>115</v>
      </c>
      <c r="E635" s="48" t="s">
        <v>582</v>
      </c>
      <c r="F635" s="129" t="s">
        <v>1024</v>
      </c>
      <c r="G635" s="21" t="s">
        <v>21</v>
      </c>
      <c r="H635" s="21" t="s">
        <v>21</v>
      </c>
      <c r="I635" s="164">
        <v>1</v>
      </c>
      <c r="J635" s="164">
        <v>0</v>
      </c>
      <c r="K635" s="164">
        <v>0</v>
      </c>
      <c r="L635" s="164">
        <v>0</v>
      </c>
      <c r="M635" s="161">
        <v>1</v>
      </c>
      <c r="N635" s="91">
        <v>1</v>
      </c>
    </row>
    <row r="636" spans="1:15">
      <c r="A636" s="11" t="s">
        <v>156</v>
      </c>
      <c r="B636" s="11" t="s">
        <v>107</v>
      </c>
      <c r="C636" s="11" t="s">
        <v>112</v>
      </c>
      <c r="D636" s="11" t="s">
        <v>527</v>
      </c>
      <c r="E636" s="48" t="s">
        <v>529</v>
      </c>
      <c r="F636" s="129" t="s">
        <v>1024</v>
      </c>
      <c r="G636" s="21" t="s">
        <v>528</v>
      </c>
      <c r="H636" s="21" t="s">
        <v>28</v>
      </c>
      <c r="I636" s="164">
        <v>1</v>
      </c>
      <c r="J636" s="164">
        <v>0</v>
      </c>
      <c r="K636" s="164">
        <v>0</v>
      </c>
      <c r="L636" s="164">
        <v>1</v>
      </c>
      <c r="M636" s="161">
        <v>2</v>
      </c>
      <c r="N636" s="91">
        <v>0</v>
      </c>
    </row>
    <row r="637" spans="1:15">
      <c r="A637" s="11" t="s">
        <v>156</v>
      </c>
      <c r="B637" s="11" t="s">
        <v>107</v>
      </c>
      <c r="C637" s="11" t="s">
        <v>112</v>
      </c>
      <c r="D637" s="11" t="s">
        <v>527</v>
      </c>
      <c r="E637" s="48" t="s">
        <v>984</v>
      </c>
      <c r="F637" s="22" t="s">
        <v>1023</v>
      </c>
      <c r="G637" s="21" t="s">
        <v>1033</v>
      </c>
      <c r="H637" s="21" t="s">
        <v>28</v>
      </c>
      <c r="I637" s="164">
        <v>1</v>
      </c>
      <c r="J637" s="164">
        <v>0</v>
      </c>
      <c r="K637" s="164">
        <v>0</v>
      </c>
      <c r="L637" s="164">
        <v>1</v>
      </c>
      <c r="M637" s="161">
        <v>2</v>
      </c>
      <c r="N637" s="91">
        <v>0</v>
      </c>
      <c r="O637" s="95" t="s">
        <v>986</v>
      </c>
    </row>
    <row r="638" spans="1:15">
      <c r="A638" s="11" t="s">
        <v>156</v>
      </c>
      <c r="B638" s="11" t="s">
        <v>107</v>
      </c>
      <c r="C638" s="22" t="s">
        <v>112</v>
      </c>
      <c r="D638" s="11" t="s">
        <v>116</v>
      </c>
      <c r="E638" s="34" t="s">
        <v>450</v>
      </c>
      <c r="F638" s="129" t="s">
        <v>1024</v>
      </c>
      <c r="G638" s="21" t="s">
        <v>21</v>
      </c>
      <c r="H638" s="21" t="s">
        <v>21</v>
      </c>
      <c r="I638" s="164">
        <v>1</v>
      </c>
      <c r="J638" s="164">
        <v>0</v>
      </c>
      <c r="K638" s="164">
        <v>0</v>
      </c>
      <c r="L638" s="164">
        <v>0</v>
      </c>
      <c r="M638" s="161">
        <v>1</v>
      </c>
      <c r="N638" s="91">
        <v>1</v>
      </c>
    </row>
    <row r="639" spans="1:15">
      <c r="A639" s="11" t="s">
        <v>156</v>
      </c>
      <c r="B639" s="11" t="s">
        <v>107</v>
      </c>
      <c r="C639" s="22" t="s">
        <v>112</v>
      </c>
      <c r="D639" s="11" t="s">
        <v>116</v>
      </c>
      <c r="E639" s="34" t="s">
        <v>451</v>
      </c>
      <c r="F639" s="129" t="s">
        <v>1024</v>
      </c>
      <c r="G639" s="21" t="s">
        <v>22</v>
      </c>
      <c r="H639" s="21" t="s">
        <v>21</v>
      </c>
      <c r="I639" s="164">
        <v>1</v>
      </c>
      <c r="J639" s="164">
        <v>0</v>
      </c>
      <c r="K639" s="164">
        <v>0</v>
      </c>
      <c r="L639" s="164">
        <v>1</v>
      </c>
      <c r="M639" s="161">
        <v>2</v>
      </c>
      <c r="N639" s="91">
        <v>1</v>
      </c>
    </row>
    <row r="640" spans="1:15">
      <c r="A640" s="11" t="s">
        <v>156</v>
      </c>
      <c r="B640" s="11" t="s">
        <v>107</v>
      </c>
      <c r="C640" s="22" t="s">
        <v>112</v>
      </c>
      <c r="D640" s="11" t="s">
        <v>117</v>
      </c>
      <c r="E640" s="34" t="s">
        <v>452</v>
      </c>
      <c r="F640" s="129" t="s">
        <v>1024</v>
      </c>
      <c r="G640" s="21" t="s">
        <v>49</v>
      </c>
      <c r="H640" s="21" t="s">
        <v>13</v>
      </c>
      <c r="I640" s="164">
        <v>0</v>
      </c>
      <c r="J640" s="164">
        <v>0</v>
      </c>
      <c r="K640" s="164">
        <v>1</v>
      </c>
      <c r="L640" s="164">
        <v>1</v>
      </c>
      <c r="M640" s="161">
        <v>2</v>
      </c>
      <c r="N640" s="91">
        <v>0</v>
      </c>
    </row>
    <row r="641" spans="1:15">
      <c r="A641" s="11" t="s">
        <v>156</v>
      </c>
      <c r="B641" s="11" t="s">
        <v>107</v>
      </c>
      <c r="C641" s="22" t="s">
        <v>112</v>
      </c>
      <c r="D641" s="11" t="s">
        <v>117</v>
      </c>
      <c r="E641" s="34" t="s">
        <v>453</v>
      </c>
      <c r="F641" s="129" t="s">
        <v>1024</v>
      </c>
      <c r="G641" s="21" t="s">
        <v>13</v>
      </c>
      <c r="H641" s="21" t="s">
        <v>13</v>
      </c>
      <c r="I641" s="164">
        <v>0</v>
      </c>
      <c r="J641" s="164">
        <v>0</v>
      </c>
      <c r="K641" s="164">
        <v>1</v>
      </c>
      <c r="L641" s="164">
        <v>0</v>
      </c>
      <c r="M641" s="161">
        <v>1</v>
      </c>
      <c r="N641" s="91">
        <v>0</v>
      </c>
    </row>
    <row r="642" spans="1:15">
      <c r="A642" s="11" t="s">
        <v>156</v>
      </c>
      <c r="B642" s="11" t="s">
        <v>107</v>
      </c>
      <c r="C642" s="22" t="s">
        <v>112</v>
      </c>
      <c r="D642" s="11" t="s">
        <v>117</v>
      </c>
      <c r="E642" s="34" t="s">
        <v>454</v>
      </c>
      <c r="F642" s="129" t="s">
        <v>1024</v>
      </c>
      <c r="G642" s="21" t="s">
        <v>13</v>
      </c>
      <c r="H642" s="21" t="s">
        <v>13</v>
      </c>
      <c r="I642" s="164">
        <v>0</v>
      </c>
      <c r="J642" s="164">
        <v>0</v>
      </c>
      <c r="K642" s="164">
        <v>1</v>
      </c>
      <c r="L642" s="164">
        <v>0</v>
      </c>
      <c r="M642" s="161">
        <v>1</v>
      </c>
      <c r="N642" s="91">
        <v>0</v>
      </c>
    </row>
    <row r="643" spans="1:15">
      <c r="A643" s="11" t="s">
        <v>156</v>
      </c>
      <c r="B643" s="11" t="s">
        <v>107</v>
      </c>
      <c r="C643" s="22" t="s">
        <v>112</v>
      </c>
      <c r="D643" s="11" t="s">
        <v>117</v>
      </c>
      <c r="E643" s="48" t="s">
        <v>455</v>
      </c>
      <c r="F643" s="129" t="s">
        <v>1024</v>
      </c>
      <c r="G643" s="21" t="s">
        <v>13</v>
      </c>
      <c r="H643" s="21" t="s">
        <v>13</v>
      </c>
      <c r="I643" s="164">
        <v>0</v>
      </c>
      <c r="J643" s="164">
        <v>0</v>
      </c>
      <c r="K643" s="164">
        <v>1</v>
      </c>
      <c r="L643" s="164">
        <v>0</v>
      </c>
      <c r="M643" s="161">
        <v>1</v>
      </c>
      <c r="N643" s="91">
        <v>0</v>
      </c>
    </row>
    <row r="644" spans="1:15">
      <c r="A644" s="11" t="s">
        <v>156</v>
      </c>
      <c r="B644" s="11" t="s">
        <v>107</v>
      </c>
      <c r="C644" s="22" t="s">
        <v>112</v>
      </c>
      <c r="D644" s="11" t="s">
        <v>117</v>
      </c>
      <c r="E644" s="34" t="s">
        <v>456</v>
      </c>
      <c r="F644" s="129" t="s">
        <v>1024</v>
      </c>
      <c r="G644" s="21" t="s">
        <v>13</v>
      </c>
      <c r="H644" s="21" t="s">
        <v>13</v>
      </c>
      <c r="I644" s="164">
        <v>0</v>
      </c>
      <c r="J644" s="164">
        <v>0</v>
      </c>
      <c r="K644" s="164">
        <v>1</v>
      </c>
      <c r="L644" s="164">
        <v>0</v>
      </c>
      <c r="M644" s="161">
        <v>1</v>
      </c>
      <c r="N644" s="91">
        <v>0</v>
      </c>
    </row>
    <row r="645" spans="1:15">
      <c r="A645" s="11" t="s">
        <v>156</v>
      </c>
      <c r="B645" s="11" t="s">
        <v>107</v>
      </c>
      <c r="C645" s="22" t="s">
        <v>112</v>
      </c>
      <c r="D645" s="11" t="s">
        <v>117</v>
      </c>
      <c r="E645" s="34" t="s">
        <v>952</v>
      </c>
      <c r="F645" s="22" t="s">
        <v>1023</v>
      </c>
      <c r="G645" s="21" t="s">
        <v>12</v>
      </c>
      <c r="H645" s="21" t="s">
        <v>12</v>
      </c>
      <c r="I645" s="164">
        <v>0</v>
      </c>
      <c r="J645" s="164" t="s">
        <v>636</v>
      </c>
      <c r="K645" s="164">
        <v>0</v>
      </c>
      <c r="L645" s="164" t="s">
        <v>636</v>
      </c>
      <c r="M645" s="161" t="s">
        <v>636</v>
      </c>
      <c r="N645" s="91">
        <v>0</v>
      </c>
      <c r="O645" s="95" t="s">
        <v>828</v>
      </c>
    </row>
    <row r="646" spans="1:15">
      <c r="A646" s="11" t="s">
        <v>156</v>
      </c>
      <c r="B646" s="11" t="s">
        <v>107</v>
      </c>
      <c r="C646" s="22" t="s">
        <v>112</v>
      </c>
      <c r="D646" s="11" t="s">
        <v>117</v>
      </c>
      <c r="E646" s="34" t="s">
        <v>583</v>
      </c>
      <c r="F646" s="129" t="s">
        <v>1024</v>
      </c>
      <c r="G646" s="21" t="s">
        <v>13</v>
      </c>
      <c r="H646" s="21" t="s">
        <v>13</v>
      </c>
      <c r="I646" s="164">
        <v>0</v>
      </c>
      <c r="J646" s="164">
        <v>0</v>
      </c>
      <c r="K646" s="164">
        <v>1</v>
      </c>
      <c r="L646" s="164">
        <v>0</v>
      </c>
      <c r="M646" s="161">
        <v>1</v>
      </c>
      <c r="N646" s="91">
        <v>0</v>
      </c>
    </row>
    <row r="647" spans="1:15">
      <c r="A647" s="11" t="s">
        <v>156</v>
      </c>
      <c r="B647" s="26" t="s">
        <v>107</v>
      </c>
      <c r="C647" s="17" t="s">
        <v>112</v>
      </c>
      <c r="D647" s="26" t="s">
        <v>117</v>
      </c>
      <c r="E647" s="37" t="s">
        <v>584</v>
      </c>
      <c r="F647" s="129" t="s">
        <v>1024</v>
      </c>
      <c r="G647" s="21" t="s">
        <v>13</v>
      </c>
      <c r="H647" s="21" t="s">
        <v>13</v>
      </c>
      <c r="I647" s="164">
        <v>0</v>
      </c>
      <c r="J647" s="164">
        <v>0</v>
      </c>
      <c r="K647" s="164">
        <v>1</v>
      </c>
      <c r="L647" s="164">
        <v>0</v>
      </c>
      <c r="M647" s="161">
        <v>1</v>
      </c>
      <c r="N647" s="91">
        <v>0</v>
      </c>
    </row>
    <row r="648" spans="1:15">
      <c r="A648" s="11" t="s">
        <v>156</v>
      </c>
      <c r="B648" s="21" t="s">
        <v>135</v>
      </c>
      <c r="C648" s="21" t="s">
        <v>136</v>
      </c>
      <c r="D648" s="20"/>
      <c r="E648" s="34" t="s">
        <v>457</v>
      </c>
      <c r="F648" s="129" t="s">
        <v>1024</v>
      </c>
      <c r="G648" s="21" t="s">
        <v>12</v>
      </c>
      <c r="H648" s="21" t="s">
        <v>12</v>
      </c>
      <c r="I648" s="164">
        <v>0</v>
      </c>
      <c r="J648" s="164">
        <v>0</v>
      </c>
      <c r="K648" s="164">
        <v>0</v>
      </c>
      <c r="L648" s="164">
        <v>0</v>
      </c>
      <c r="M648" s="161">
        <v>0</v>
      </c>
      <c r="N648" s="91">
        <v>0</v>
      </c>
    </row>
    <row r="649" spans="1:15">
      <c r="A649" s="11" t="s">
        <v>156</v>
      </c>
      <c r="B649" s="21" t="s">
        <v>135</v>
      </c>
      <c r="C649" s="21" t="s">
        <v>136</v>
      </c>
      <c r="D649" s="20"/>
      <c r="E649" s="48" t="s">
        <v>959</v>
      </c>
      <c r="F649" s="22" t="s">
        <v>1023</v>
      </c>
      <c r="G649" s="21" t="s">
        <v>12</v>
      </c>
      <c r="H649" s="21" t="s">
        <v>12</v>
      </c>
      <c r="I649" s="164">
        <v>0</v>
      </c>
      <c r="J649" s="164" t="s">
        <v>636</v>
      </c>
      <c r="K649" s="164">
        <v>0</v>
      </c>
      <c r="L649" s="164" t="s">
        <v>636</v>
      </c>
      <c r="M649" s="161" t="s">
        <v>636</v>
      </c>
      <c r="N649" s="91">
        <v>0</v>
      </c>
      <c r="O649" s="95" t="s">
        <v>828</v>
      </c>
    </row>
    <row r="650" spans="1:15">
      <c r="A650" s="11" t="s">
        <v>156</v>
      </c>
      <c r="B650" s="21" t="s">
        <v>135</v>
      </c>
      <c r="C650" s="21" t="s">
        <v>136</v>
      </c>
      <c r="D650" s="20"/>
      <c r="E650" s="34" t="s">
        <v>956</v>
      </c>
      <c r="F650" s="22" t="s">
        <v>1023</v>
      </c>
      <c r="G650" s="21" t="s">
        <v>12</v>
      </c>
      <c r="H650" s="21" t="s">
        <v>12</v>
      </c>
      <c r="I650" s="164">
        <v>0</v>
      </c>
      <c r="J650" s="164" t="s">
        <v>636</v>
      </c>
      <c r="K650" s="164">
        <v>0</v>
      </c>
      <c r="L650" s="164" t="s">
        <v>636</v>
      </c>
      <c r="M650" s="161" t="s">
        <v>636</v>
      </c>
      <c r="N650" s="91">
        <v>0</v>
      </c>
      <c r="O650" s="95" t="s">
        <v>828</v>
      </c>
    </row>
    <row r="651" spans="1:15">
      <c r="A651" s="11" t="s">
        <v>156</v>
      </c>
      <c r="B651" s="21" t="s">
        <v>135</v>
      </c>
      <c r="C651" s="21" t="s">
        <v>136</v>
      </c>
      <c r="D651" s="20"/>
      <c r="E651" s="34" t="s">
        <v>957</v>
      </c>
      <c r="F651" s="22" t="s">
        <v>1023</v>
      </c>
      <c r="G651" s="21" t="s">
        <v>13</v>
      </c>
      <c r="H651" s="21" t="s">
        <v>13</v>
      </c>
      <c r="I651" s="164">
        <v>0</v>
      </c>
      <c r="J651" s="164" t="s">
        <v>636</v>
      </c>
      <c r="K651" s="164">
        <v>1</v>
      </c>
      <c r="L651" s="164" t="s">
        <v>636</v>
      </c>
      <c r="M651" s="161" t="s">
        <v>636</v>
      </c>
      <c r="N651" s="91">
        <v>0</v>
      </c>
      <c r="O651" s="95" t="s">
        <v>828</v>
      </c>
    </row>
    <row r="652" spans="1:15">
      <c r="A652" s="11" t="s">
        <v>156</v>
      </c>
      <c r="B652" s="21" t="s">
        <v>135</v>
      </c>
      <c r="C652" s="21" t="s">
        <v>136</v>
      </c>
      <c r="D652" s="20"/>
      <c r="E652" s="34" t="s">
        <v>958</v>
      </c>
      <c r="F652" s="22" t="s">
        <v>1023</v>
      </c>
      <c r="G652" s="21" t="s">
        <v>13</v>
      </c>
      <c r="H652" s="21" t="s">
        <v>13</v>
      </c>
      <c r="I652" s="164">
        <v>0</v>
      </c>
      <c r="J652" s="164" t="s">
        <v>636</v>
      </c>
      <c r="K652" s="164">
        <v>1</v>
      </c>
      <c r="L652" s="164" t="s">
        <v>636</v>
      </c>
      <c r="M652" s="161" t="s">
        <v>636</v>
      </c>
      <c r="N652" s="91">
        <v>0</v>
      </c>
      <c r="O652" s="95" t="s">
        <v>828</v>
      </c>
    </row>
    <row r="653" spans="1:15">
      <c r="A653" s="11" t="s">
        <v>156</v>
      </c>
      <c r="B653" s="21" t="s">
        <v>135</v>
      </c>
      <c r="C653" s="21" t="s">
        <v>136</v>
      </c>
      <c r="D653" s="20"/>
      <c r="E653" s="34" t="s">
        <v>960</v>
      </c>
      <c r="F653" s="22" t="s">
        <v>1023</v>
      </c>
      <c r="G653" s="21" t="s">
        <v>12</v>
      </c>
      <c r="H653" s="21" t="s">
        <v>12</v>
      </c>
      <c r="I653" s="164">
        <v>0</v>
      </c>
      <c r="J653" s="164" t="s">
        <v>636</v>
      </c>
      <c r="K653" s="164">
        <v>0</v>
      </c>
      <c r="L653" s="164" t="s">
        <v>636</v>
      </c>
      <c r="M653" s="161" t="s">
        <v>636</v>
      </c>
      <c r="N653" s="91">
        <v>0</v>
      </c>
      <c r="O653" s="95" t="s">
        <v>828</v>
      </c>
    </row>
    <row r="654" spans="1:15">
      <c r="A654" s="11" t="s">
        <v>156</v>
      </c>
      <c r="B654" s="21" t="s">
        <v>135</v>
      </c>
      <c r="C654" s="21" t="s">
        <v>136</v>
      </c>
      <c r="D654" s="20"/>
      <c r="E654" s="34" t="s">
        <v>961</v>
      </c>
      <c r="F654" s="22" t="s">
        <v>1023</v>
      </c>
      <c r="G654" s="21" t="s">
        <v>12</v>
      </c>
      <c r="H654" s="21" t="s">
        <v>12</v>
      </c>
      <c r="I654" s="164">
        <v>0</v>
      </c>
      <c r="J654" s="164" t="s">
        <v>636</v>
      </c>
      <c r="K654" s="164">
        <v>0</v>
      </c>
      <c r="L654" s="164" t="s">
        <v>636</v>
      </c>
      <c r="M654" s="161" t="s">
        <v>636</v>
      </c>
      <c r="N654" s="91">
        <v>0</v>
      </c>
      <c r="O654" s="95" t="s">
        <v>828</v>
      </c>
    </row>
    <row r="655" spans="1:15">
      <c r="A655" s="11" t="s">
        <v>156</v>
      </c>
      <c r="B655" s="21" t="s">
        <v>135</v>
      </c>
      <c r="C655" s="21" t="s">
        <v>136</v>
      </c>
      <c r="D655" s="20"/>
      <c r="E655" s="34" t="s">
        <v>954</v>
      </c>
      <c r="F655" s="22" t="s">
        <v>1023</v>
      </c>
      <c r="G655" s="21" t="s">
        <v>12</v>
      </c>
      <c r="H655" s="21" t="s">
        <v>12</v>
      </c>
      <c r="I655" s="164">
        <v>0</v>
      </c>
      <c r="J655" s="164" t="s">
        <v>636</v>
      </c>
      <c r="K655" s="164">
        <v>0</v>
      </c>
      <c r="L655" s="164" t="s">
        <v>636</v>
      </c>
      <c r="M655" s="161" t="s">
        <v>636</v>
      </c>
      <c r="N655" s="91">
        <v>0</v>
      </c>
      <c r="O655" s="95" t="s">
        <v>828</v>
      </c>
    </row>
    <row r="656" spans="1:15">
      <c r="A656" s="11" t="s">
        <v>156</v>
      </c>
      <c r="B656" s="21" t="s">
        <v>135</v>
      </c>
      <c r="C656" s="21" t="s">
        <v>136</v>
      </c>
      <c r="D656" s="20"/>
      <c r="E656" s="34" t="s">
        <v>458</v>
      </c>
      <c r="F656" s="129" t="s">
        <v>1024</v>
      </c>
      <c r="G656" s="21" t="s">
        <v>12</v>
      </c>
      <c r="H656" s="21" t="s">
        <v>12</v>
      </c>
      <c r="I656" s="164">
        <v>0</v>
      </c>
      <c r="J656" s="164">
        <v>0</v>
      </c>
      <c r="K656" s="164">
        <v>0</v>
      </c>
      <c r="L656" s="164">
        <v>0</v>
      </c>
      <c r="M656" s="161">
        <v>0</v>
      </c>
      <c r="N656" s="91">
        <v>0</v>
      </c>
    </row>
    <row r="657" spans="1:15">
      <c r="A657" s="11" t="s">
        <v>156</v>
      </c>
      <c r="B657" s="21" t="s">
        <v>135</v>
      </c>
      <c r="C657" s="21" t="s">
        <v>136</v>
      </c>
      <c r="D657" s="20"/>
      <c r="E657" s="34" t="s">
        <v>955</v>
      </c>
      <c r="F657" s="22" t="s">
        <v>1023</v>
      </c>
      <c r="G657" s="21" t="s">
        <v>12</v>
      </c>
      <c r="H657" s="21" t="s">
        <v>12</v>
      </c>
      <c r="I657" s="164">
        <v>0</v>
      </c>
      <c r="J657" s="164" t="s">
        <v>636</v>
      </c>
      <c r="K657" s="164">
        <v>0</v>
      </c>
      <c r="L657" s="164" t="s">
        <v>636</v>
      </c>
      <c r="M657" s="161" t="s">
        <v>636</v>
      </c>
      <c r="N657" s="91">
        <v>0</v>
      </c>
      <c r="O657" s="95" t="s">
        <v>828</v>
      </c>
    </row>
    <row r="658" spans="1:15">
      <c r="A658" s="11" t="s">
        <v>156</v>
      </c>
      <c r="B658" s="21" t="s">
        <v>135</v>
      </c>
      <c r="C658" s="21" t="s">
        <v>136</v>
      </c>
      <c r="D658" s="20"/>
      <c r="E658" s="155" t="s">
        <v>585</v>
      </c>
      <c r="F658" s="129" t="s">
        <v>1024</v>
      </c>
      <c r="G658" s="21" t="s">
        <v>12</v>
      </c>
      <c r="H658" s="21" t="s">
        <v>12</v>
      </c>
      <c r="I658" s="164">
        <v>0</v>
      </c>
      <c r="J658" s="164">
        <v>0</v>
      </c>
      <c r="K658" s="164">
        <v>0</v>
      </c>
      <c r="L658" s="164">
        <v>0</v>
      </c>
      <c r="M658" s="161">
        <v>0</v>
      </c>
      <c r="N658" s="91">
        <v>0</v>
      </c>
    </row>
    <row r="659" spans="1:15" s="4" customFormat="1">
      <c r="A659" s="6" t="s">
        <v>156</v>
      </c>
      <c r="B659" s="122" t="s">
        <v>137</v>
      </c>
      <c r="C659" s="122" t="s">
        <v>648</v>
      </c>
      <c r="D659" s="122"/>
      <c r="E659" s="148" t="s">
        <v>649</v>
      </c>
      <c r="F659" s="146" t="s">
        <v>745</v>
      </c>
      <c r="G659" s="21" t="s">
        <v>13</v>
      </c>
      <c r="H659" s="21" t="s">
        <v>13</v>
      </c>
      <c r="I659" s="165">
        <v>0</v>
      </c>
      <c r="J659" s="165">
        <v>0</v>
      </c>
      <c r="K659" s="165">
        <v>1</v>
      </c>
      <c r="L659" s="165">
        <v>0</v>
      </c>
      <c r="M659" s="162">
        <v>1</v>
      </c>
      <c r="N659" s="90">
        <v>0</v>
      </c>
      <c r="O659" s="97"/>
    </row>
    <row r="660" spans="1:15">
      <c r="A660" s="11" t="s">
        <v>156</v>
      </c>
      <c r="B660" s="16" t="s">
        <v>137</v>
      </c>
      <c r="C660" s="24" t="s">
        <v>138</v>
      </c>
      <c r="D660" s="25"/>
      <c r="E660" s="64" t="s">
        <v>459</v>
      </c>
      <c r="F660" s="129" t="s">
        <v>1024</v>
      </c>
      <c r="G660" s="21" t="s">
        <v>28</v>
      </c>
      <c r="H660" s="21" t="s">
        <v>28</v>
      </c>
      <c r="I660" s="164">
        <v>0</v>
      </c>
      <c r="J660" s="164">
        <v>0</v>
      </c>
      <c r="K660" s="164">
        <v>0</v>
      </c>
      <c r="L660" s="164">
        <v>1</v>
      </c>
      <c r="M660" s="161">
        <v>1</v>
      </c>
      <c r="N660" s="91">
        <v>0</v>
      </c>
    </row>
    <row r="661" spans="1:15">
      <c r="A661" s="11" t="s">
        <v>156</v>
      </c>
      <c r="B661" s="14" t="s">
        <v>118</v>
      </c>
      <c r="C661" s="24" t="s">
        <v>604</v>
      </c>
      <c r="D661" s="14"/>
      <c r="E661" s="48" t="s">
        <v>605</v>
      </c>
      <c r="F661" s="22" t="s">
        <v>1023</v>
      </c>
      <c r="G661" s="21" t="s">
        <v>13</v>
      </c>
      <c r="H661" s="21" t="s">
        <v>13</v>
      </c>
      <c r="I661" s="164" t="s">
        <v>636</v>
      </c>
      <c r="J661" s="164">
        <v>1</v>
      </c>
      <c r="K661" s="164" t="s">
        <v>636</v>
      </c>
      <c r="L661" s="164" t="s">
        <v>636</v>
      </c>
      <c r="M661" s="161" t="s">
        <v>636</v>
      </c>
      <c r="N661" s="91">
        <v>0</v>
      </c>
      <c r="O661" s="95" t="s">
        <v>777</v>
      </c>
    </row>
    <row r="662" spans="1:15">
      <c r="A662" s="11" t="s">
        <v>156</v>
      </c>
      <c r="B662" s="20" t="s">
        <v>118</v>
      </c>
      <c r="C662" s="24" t="s">
        <v>143</v>
      </c>
      <c r="D662" s="14"/>
      <c r="E662" s="33" t="s">
        <v>606</v>
      </c>
      <c r="F662" s="22" t="s">
        <v>1032</v>
      </c>
      <c r="G662" s="21" t="s">
        <v>17</v>
      </c>
      <c r="H662" s="21" t="s">
        <v>17</v>
      </c>
      <c r="I662" s="164">
        <v>1</v>
      </c>
      <c r="J662" s="164">
        <v>0</v>
      </c>
      <c r="K662" s="164">
        <v>0</v>
      </c>
      <c r="L662" s="164">
        <v>0</v>
      </c>
      <c r="M662" s="161">
        <v>1</v>
      </c>
      <c r="N662" s="91">
        <v>0</v>
      </c>
    </row>
    <row r="663" spans="1:15">
      <c r="A663" s="11" t="s">
        <v>156</v>
      </c>
      <c r="B663" s="20" t="s">
        <v>118</v>
      </c>
      <c r="C663" s="21" t="s">
        <v>119</v>
      </c>
      <c r="D663" s="14"/>
      <c r="E663" s="33" t="s">
        <v>816</v>
      </c>
      <c r="F663" s="22" t="s">
        <v>1023</v>
      </c>
      <c r="G663" s="21" t="s">
        <v>17</v>
      </c>
      <c r="H663" s="21" t="s">
        <v>17</v>
      </c>
      <c r="I663" s="164">
        <v>1</v>
      </c>
      <c r="J663" s="164" t="s">
        <v>636</v>
      </c>
      <c r="K663" s="164" t="s">
        <v>636</v>
      </c>
      <c r="L663" s="164" t="s">
        <v>636</v>
      </c>
      <c r="M663" s="161" t="s">
        <v>636</v>
      </c>
      <c r="N663" s="91">
        <v>0</v>
      </c>
      <c r="O663" s="95" t="s">
        <v>802</v>
      </c>
    </row>
    <row r="664" spans="1:15">
      <c r="A664" s="11" t="s">
        <v>156</v>
      </c>
      <c r="B664" s="20" t="s">
        <v>118</v>
      </c>
      <c r="C664" s="21" t="s">
        <v>119</v>
      </c>
      <c r="D664" s="20"/>
      <c r="E664" s="156" t="s">
        <v>817</v>
      </c>
      <c r="F664" s="22" t="s">
        <v>1023</v>
      </c>
      <c r="G664" s="21" t="s">
        <v>818</v>
      </c>
      <c r="H664" s="21" t="s">
        <v>20</v>
      </c>
      <c r="I664" s="164" t="s">
        <v>636</v>
      </c>
      <c r="J664" s="164" t="s">
        <v>636</v>
      </c>
      <c r="K664" s="164">
        <v>1</v>
      </c>
      <c r="L664" s="164" t="s">
        <v>636</v>
      </c>
      <c r="M664" s="161" t="s">
        <v>636</v>
      </c>
      <c r="N664" s="91">
        <v>0</v>
      </c>
      <c r="O664" s="95" t="s">
        <v>807</v>
      </c>
    </row>
    <row r="665" spans="1:15">
      <c r="A665" s="11" t="s">
        <v>156</v>
      </c>
      <c r="B665" s="20" t="s">
        <v>118</v>
      </c>
      <c r="C665" s="21" t="s">
        <v>119</v>
      </c>
      <c r="D665" s="20"/>
      <c r="E665" s="156" t="s">
        <v>965</v>
      </c>
      <c r="F665" s="22" t="s">
        <v>1023</v>
      </c>
      <c r="G665" s="21" t="s">
        <v>12</v>
      </c>
      <c r="H665" s="21" t="s">
        <v>12</v>
      </c>
      <c r="I665" s="164">
        <v>0</v>
      </c>
      <c r="J665" s="164" t="s">
        <v>636</v>
      </c>
      <c r="K665" s="164">
        <v>0</v>
      </c>
      <c r="L665" s="164" t="s">
        <v>636</v>
      </c>
      <c r="M665" s="161" t="s">
        <v>636</v>
      </c>
      <c r="N665" s="91">
        <v>0</v>
      </c>
      <c r="O665" s="95" t="s">
        <v>828</v>
      </c>
    </row>
    <row r="666" spans="1:15">
      <c r="A666" s="11" t="s">
        <v>156</v>
      </c>
      <c r="B666" s="20" t="s">
        <v>118</v>
      </c>
      <c r="C666" s="21" t="s">
        <v>119</v>
      </c>
      <c r="D666" s="20"/>
      <c r="E666" s="34" t="s">
        <v>460</v>
      </c>
      <c r="F666" s="129" t="s">
        <v>1024</v>
      </c>
      <c r="G666" s="21" t="s">
        <v>13</v>
      </c>
      <c r="H666" s="21" t="s">
        <v>13</v>
      </c>
      <c r="I666" s="164">
        <v>0</v>
      </c>
      <c r="J666" s="164">
        <v>0</v>
      </c>
      <c r="K666" s="164">
        <v>1</v>
      </c>
      <c r="L666" s="164">
        <v>0</v>
      </c>
      <c r="M666" s="161">
        <v>1</v>
      </c>
      <c r="N666" s="91">
        <v>0</v>
      </c>
    </row>
    <row r="667" spans="1:15">
      <c r="A667" s="11" t="s">
        <v>156</v>
      </c>
      <c r="B667" s="16" t="s">
        <v>118</v>
      </c>
      <c r="C667" s="17" t="s">
        <v>119</v>
      </c>
      <c r="D667" s="16"/>
      <c r="E667" s="37" t="s">
        <v>461</v>
      </c>
      <c r="F667" s="129" t="s">
        <v>1024</v>
      </c>
      <c r="G667" s="21" t="s">
        <v>13</v>
      </c>
      <c r="H667" s="21" t="s">
        <v>13</v>
      </c>
      <c r="I667" s="164">
        <v>0</v>
      </c>
      <c r="J667" s="164">
        <v>0</v>
      </c>
      <c r="K667" s="164">
        <v>1</v>
      </c>
      <c r="L667" s="164">
        <v>0</v>
      </c>
      <c r="M667" s="161">
        <v>1</v>
      </c>
      <c r="N667" s="91">
        <v>0</v>
      </c>
    </row>
    <row r="668" spans="1:15">
      <c r="A668" s="11" t="s">
        <v>156</v>
      </c>
      <c r="B668" s="11" t="s">
        <v>120</v>
      </c>
      <c r="C668" s="11" t="s">
        <v>121</v>
      </c>
      <c r="E668" s="48" t="s">
        <v>966</v>
      </c>
      <c r="F668" s="22" t="s">
        <v>1023</v>
      </c>
      <c r="G668" s="21" t="s">
        <v>17</v>
      </c>
      <c r="H668" s="21" t="s">
        <v>17</v>
      </c>
      <c r="I668" s="164">
        <v>1</v>
      </c>
      <c r="J668" s="164" t="s">
        <v>636</v>
      </c>
      <c r="K668" s="164">
        <v>0</v>
      </c>
      <c r="L668" s="164" t="s">
        <v>636</v>
      </c>
      <c r="M668" s="161" t="s">
        <v>636</v>
      </c>
      <c r="N668" s="91">
        <v>0</v>
      </c>
      <c r="O668" s="95" t="s">
        <v>828</v>
      </c>
    </row>
    <row r="669" spans="1:15">
      <c r="A669" s="11" t="s">
        <v>156</v>
      </c>
      <c r="B669" s="11" t="s">
        <v>120</v>
      </c>
      <c r="C669" s="11" t="s">
        <v>121</v>
      </c>
      <c r="D669" s="20"/>
      <c r="E669" s="34" t="s">
        <v>505</v>
      </c>
      <c r="F669" s="22" t="s">
        <v>1023</v>
      </c>
      <c r="G669" s="21" t="s">
        <v>49</v>
      </c>
      <c r="H669" s="21" t="s">
        <v>13</v>
      </c>
      <c r="I669" s="164" t="s">
        <v>636</v>
      </c>
      <c r="J669" s="164" t="s">
        <v>636</v>
      </c>
      <c r="K669" s="164">
        <v>1</v>
      </c>
      <c r="L669" s="164" t="s">
        <v>636</v>
      </c>
      <c r="M669" s="161" t="s">
        <v>636</v>
      </c>
      <c r="N669" s="91">
        <v>0</v>
      </c>
      <c r="O669" s="95" t="s">
        <v>803</v>
      </c>
    </row>
    <row r="670" spans="1:15">
      <c r="A670" s="11" t="s">
        <v>156</v>
      </c>
      <c r="B670" s="11" t="s">
        <v>120</v>
      </c>
      <c r="C670" s="11" t="s">
        <v>121</v>
      </c>
      <c r="D670" s="20"/>
      <c r="E670" s="34" t="s">
        <v>462</v>
      </c>
      <c r="F670" s="129" t="s">
        <v>1024</v>
      </c>
      <c r="G670" s="21" t="s">
        <v>18</v>
      </c>
      <c r="H670" s="21" t="s">
        <v>12</v>
      </c>
      <c r="I670" s="164">
        <v>0</v>
      </c>
      <c r="J670" s="164">
        <v>0</v>
      </c>
      <c r="K670" s="164">
        <v>0</v>
      </c>
      <c r="L670" s="164">
        <v>1</v>
      </c>
      <c r="M670" s="161">
        <v>1</v>
      </c>
      <c r="N670" s="91">
        <v>0</v>
      </c>
    </row>
    <row r="671" spans="1:15">
      <c r="A671" s="11" t="s">
        <v>156</v>
      </c>
      <c r="B671" s="11" t="s">
        <v>120</v>
      </c>
      <c r="C671" s="11" t="s">
        <v>121</v>
      </c>
      <c r="D671" s="20"/>
      <c r="E671" s="34" t="s">
        <v>967</v>
      </c>
      <c r="F671" s="22" t="s">
        <v>1023</v>
      </c>
      <c r="G671" s="21" t="s">
        <v>12</v>
      </c>
      <c r="H671" s="21" t="s">
        <v>12</v>
      </c>
      <c r="I671" s="164">
        <v>0</v>
      </c>
      <c r="J671" s="164" t="s">
        <v>636</v>
      </c>
      <c r="K671" s="164">
        <v>0</v>
      </c>
      <c r="L671" s="164" t="s">
        <v>636</v>
      </c>
      <c r="M671" s="161" t="s">
        <v>636</v>
      </c>
      <c r="N671" s="91">
        <v>0</v>
      </c>
      <c r="O671" s="95" t="s">
        <v>828</v>
      </c>
    </row>
    <row r="672" spans="1:15">
      <c r="A672" s="11" t="s">
        <v>156</v>
      </c>
      <c r="B672" s="20" t="s">
        <v>120</v>
      </c>
      <c r="C672" s="17" t="s">
        <v>121</v>
      </c>
      <c r="D672" s="16"/>
      <c r="E672" s="37" t="s">
        <v>968</v>
      </c>
      <c r="F672" s="22" t="s">
        <v>1023</v>
      </c>
      <c r="G672" s="21" t="s">
        <v>969</v>
      </c>
      <c r="I672" s="164">
        <v>1</v>
      </c>
      <c r="J672" s="164">
        <v>0</v>
      </c>
      <c r="K672" s="164">
        <v>1</v>
      </c>
      <c r="L672" s="164">
        <v>1</v>
      </c>
      <c r="M672" s="161">
        <v>1</v>
      </c>
      <c r="N672" s="91">
        <v>0</v>
      </c>
      <c r="O672" s="95" t="s">
        <v>828</v>
      </c>
    </row>
    <row r="673" spans="1:15">
      <c r="A673" s="11" t="s">
        <v>156</v>
      </c>
      <c r="B673" s="21" t="s">
        <v>120</v>
      </c>
      <c r="C673" s="21" t="s">
        <v>122</v>
      </c>
      <c r="D673" s="20"/>
      <c r="E673" s="34" t="s">
        <v>880</v>
      </c>
      <c r="F673" s="22" t="s">
        <v>1023</v>
      </c>
      <c r="G673" s="21" t="s">
        <v>13</v>
      </c>
      <c r="H673" s="21" t="s">
        <v>13</v>
      </c>
      <c r="I673" s="164">
        <v>0</v>
      </c>
      <c r="J673" s="164" t="s">
        <v>636</v>
      </c>
      <c r="K673" s="164">
        <v>1</v>
      </c>
      <c r="L673" s="164" t="s">
        <v>636</v>
      </c>
      <c r="M673" s="161" t="s">
        <v>636</v>
      </c>
      <c r="N673" s="91">
        <v>0</v>
      </c>
      <c r="O673" s="95" t="s">
        <v>828</v>
      </c>
    </row>
    <row r="674" spans="1:15">
      <c r="A674" s="11" t="s">
        <v>156</v>
      </c>
      <c r="B674" s="21" t="s">
        <v>120</v>
      </c>
      <c r="C674" s="21" t="s">
        <v>122</v>
      </c>
      <c r="D674" s="20"/>
      <c r="E674" s="34" t="s">
        <v>463</v>
      </c>
      <c r="F674" s="129" t="s">
        <v>1024</v>
      </c>
      <c r="G674" s="21" t="s">
        <v>12</v>
      </c>
      <c r="H674" s="21" t="s">
        <v>12</v>
      </c>
      <c r="I674" s="164">
        <v>0</v>
      </c>
      <c r="J674" s="164">
        <v>0</v>
      </c>
      <c r="K674" s="164">
        <v>0</v>
      </c>
      <c r="L674" s="164">
        <v>0</v>
      </c>
      <c r="M674" s="161">
        <v>0</v>
      </c>
      <c r="N674" s="91">
        <v>0</v>
      </c>
    </row>
    <row r="675" spans="1:15">
      <c r="A675" s="11" t="s">
        <v>156</v>
      </c>
      <c r="B675" s="21" t="s">
        <v>120</v>
      </c>
      <c r="C675" s="21" t="s">
        <v>122</v>
      </c>
      <c r="D675" s="20"/>
      <c r="E675" s="34" t="s">
        <v>464</v>
      </c>
      <c r="F675" s="129" t="s">
        <v>1024</v>
      </c>
      <c r="G675" s="21" t="s">
        <v>49</v>
      </c>
      <c r="H675" s="21" t="s">
        <v>13</v>
      </c>
      <c r="I675" s="164">
        <v>0</v>
      </c>
      <c r="J675" s="164">
        <v>0</v>
      </c>
      <c r="K675" s="164">
        <v>1</v>
      </c>
      <c r="L675" s="164">
        <v>1</v>
      </c>
      <c r="M675" s="161">
        <v>2</v>
      </c>
      <c r="N675" s="91">
        <v>0</v>
      </c>
    </row>
    <row r="676" spans="1:15">
      <c r="A676" s="11" t="s">
        <v>156</v>
      </c>
      <c r="B676" s="21" t="s">
        <v>120</v>
      </c>
      <c r="C676" s="21" t="s">
        <v>122</v>
      </c>
      <c r="E676" s="48" t="s">
        <v>465</v>
      </c>
      <c r="F676" s="129" t="s">
        <v>1024</v>
      </c>
      <c r="G676" s="21" t="s">
        <v>17</v>
      </c>
      <c r="H676" s="21" t="s">
        <v>17</v>
      </c>
      <c r="I676" s="164">
        <v>1</v>
      </c>
      <c r="J676" s="164">
        <v>0</v>
      </c>
      <c r="K676" s="164">
        <v>0</v>
      </c>
      <c r="L676" s="164">
        <v>0</v>
      </c>
      <c r="M676" s="161">
        <v>1</v>
      </c>
      <c r="N676" s="91">
        <v>0</v>
      </c>
    </row>
    <row r="677" spans="1:15">
      <c r="A677" s="11" t="s">
        <v>156</v>
      </c>
      <c r="B677" s="21" t="s">
        <v>120</v>
      </c>
      <c r="C677" s="21" t="s">
        <v>122</v>
      </c>
      <c r="E677" s="34" t="s">
        <v>466</v>
      </c>
      <c r="F677" s="129" t="s">
        <v>1024</v>
      </c>
      <c r="G677" s="21" t="s">
        <v>18</v>
      </c>
      <c r="H677" s="21" t="s">
        <v>12</v>
      </c>
      <c r="I677" s="164">
        <v>0</v>
      </c>
      <c r="J677" s="164">
        <v>0</v>
      </c>
      <c r="K677" s="164">
        <v>0</v>
      </c>
      <c r="L677" s="164">
        <v>1</v>
      </c>
      <c r="M677" s="161">
        <v>1</v>
      </c>
      <c r="N677" s="91">
        <v>0</v>
      </c>
    </row>
    <row r="678" spans="1:15">
      <c r="A678" s="11" t="s">
        <v>156</v>
      </c>
      <c r="B678" s="21" t="s">
        <v>120</v>
      </c>
      <c r="C678" s="21" t="s">
        <v>122</v>
      </c>
      <c r="E678" s="34" t="s">
        <v>1027</v>
      </c>
      <c r="F678" s="22" t="s">
        <v>1032</v>
      </c>
      <c r="G678" s="21" t="s">
        <v>68</v>
      </c>
      <c r="H678" s="21" t="s">
        <v>68</v>
      </c>
      <c r="I678" s="164">
        <v>1</v>
      </c>
      <c r="J678" s="164">
        <v>0</v>
      </c>
      <c r="K678" s="164">
        <v>1</v>
      </c>
      <c r="L678" s="164">
        <v>0</v>
      </c>
      <c r="M678" s="161">
        <v>2</v>
      </c>
      <c r="N678" s="91">
        <v>0</v>
      </c>
    </row>
    <row r="679" spans="1:15">
      <c r="A679" s="11" t="s">
        <v>156</v>
      </c>
      <c r="B679" s="21" t="s">
        <v>120</v>
      </c>
      <c r="C679" s="17" t="s">
        <v>122</v>
      </c>
      <c r="D679" s="16"/>
      <c r="E679" s="37" t="s">
        <v>586</v>
      </c>
      <c r="F679" s="129" t="s">
        <v>1024</v>
      </c>
      <c r="G679" s="21" t="s">
        <v>18</v>
      </c>
      <c r="H679" s="21" t="s">
        <v>12</v>
      </c>
      <c r="I679" s="164">
        <v>0</v>
      </c>
      <c r="J679" s="164">
        <v>0</v>
      </c>
      <c r="K679" s="164">
        <v>0</v>
      </c>
      <c r="L679" s="164">
        <v>1</v>
      </c>
      <c r="M679" s="161">
        <v>1</v>
      </c>
      <c r="N679" s="91">
        <v>0</v>
      </c>
    </row>
    <row r="680" spans="1:15">
      <c r="A680" s="11" t="s">
        <v>156</v>
      </c>
      <c r="B680" s="21" t="s">
        <v>120</v>
      </c>
      <c r="C680" s="13" t="s">
        <v>476</v>
      </c>
      <c r="E680" s="48" t="s">
        <v>507</v>
      </c>
      <c r="F680" s="22" t="s">
        <v>1023</v>
      </c>
      <c r="G680" s="21" t="s">
        <v>13</v>
      </c>
      <c r="H680" s="21" t="s">
        <v>13</v>
      </c>
      <c r="I680" s="164" t="s">
        <v>636</v>
      </c>
      <c r="J680" s="164" t="s">
        <v>636</v>
      </c>
      <c r="K680" s="164">
        <v>1</v>
      </c>
      <c r="L680" s="164" t="s">
        <v>636</v>
      </c>
      <c r="M680" s="161" t="s">
        <v>636</v>
      </c>
      <c r="N680" s="91">
        <v>0</v>
      </c>
      <c r="O680" s="95" t="s">
        <v>803</v>
      </c>
    </row>
    <row r="681" spans="1:15">
      <c r="A681" s="20" t="s">
        <v>156</v>
      </c>
      <c r="B681" s="21" t="s">
        <v>120</v>
      </c>
      <c r="C681" s="15" t="s">
        <v>139</v>
      </c>
      <c r="D681" s="14"/>
      <c r="E681" s="33" t="s">
        <v>467</v>
      </c>
      <c r="F681" s="129" t="s">
        <v>1024</v>
      </c>
      <c r="G681" s="21" t="s">
        <v>17</v>
      </c>
      <c r="H681" s="21" t="s">
        <v>17</v>
      </c>
      <c r="I681" s="164">
        <v>1</v>
      </c>
      <c r="J681" s="164">
        <v>0</v>
      </c>
      <c r="K681" s="164">
        <v>0</v>
      </c>
      <c r="L681" s="164">
        <v>0</v>
      </c>
      <c r="M681" s="161">
        <v>1</v>
      </c>
      <c r="N681" s="91">
        <v>0</v>
      </c>
    </row>
    <row r="682" spans="1:15">
      <c r="A682" s="20" t="s">
        <v>156</v>
      </c>
      <c r="B682" s="17" t="s">
        <v>120</v>
      </c>
      <c r="C682" s="17" t="s">
        <v>139</v>
      </c>
      <c r="D682" s="16"/>
      <c r="E682" s="37" t="s">
        <v>587</v>
      </c>
      <c r="F682" s="22" t="s">
        <v>1023</v>
      </c>
      <c r="G682" s="21" t="s">
        <v>13</v>
      </c>
      <c r="H682" s="21" t="s">
        <v>13</v>
      </c>
      <c r="I682" s="164" t="s">
        <v>636</v>
      </c>
      <c r="J682" s="164" t="s">
        <v>636</v>
      </c>
      <c r="K682" s="164">
        <v>1</v>
      </c>
      <c r="L682" s="164" t="s">
        <v>636</v>
      </c>
      <c r="M682" s="161" t="s">
        <v>636</v>
      </c>
      <c r="N682" s="91">
        <v>0</v>
      </c>
      <c r="O682" s="95" t="s">
        <v>803</v>
      </c>
    </row>
    <row r="683" spans="1:15">
      <c r="A683" s="11" t="s">
        <v>156</v>
      </c>
      <c r="B683" s="21" t="s">
        <v>123</v>
      </c>
      <c r="C683" s="21" t="s">
        <v>124</v>
      </c>
      <c r="D683" s="20"/>
      <c r="E683" s="34" t="s">
        <v>588</v>
      </c>
      <c r="F683" s="129" t="s">
        <v>1024</v>
      </c>
      <c r="G683" s="21" t="s">
        <v>12</v>
      </c>
      <c r="H683" s="21" t="s">
        <v>12</v>
      </c>
      <c r="I683" s="164">
        <v>0</v>
      </c>
      <c r="J683" s="164">
        <v>0</v>
      </c>
      <c r="K683" s="164">
        <v>0</v>
      </c>
      <c r="L683" s="164">
        <v>0</v>
      </c>
      <c r="M683" s="161">
        <v>0</v>
      </c>
      <c r="N683" s="91">
        <v>0</v>
      </c>
    </row>
    <row r="684" spans="1:15">
      <c r="A684" s="11" t="s">
        <v>156</v>
      </c>
      <c r="B684" s="21" t="s">
        <v>123</v>
      </c>
      <c r="C684" s="21" t="s">
        <v>124</v>
      </c>
      <c r="D684" s="20"/>
      <c r="E684" s="34" t="s">
        <v>876</v>
      </c>
      <c r="F684" s="22" t="s">
        <v>1023</v>
      </c>
      <c r="G684" s="21" t="s">
        <v>12</v>
      </c>
      <c r="H684" s="21" t="s">
        <v>12</v>
      </c>
      <c r="I684" s="164">
        <v>0</v>
      </c>
      <c r="J684" s="164" t="s">
        <v>636</v>
      </c>
      <c r="K684" s="164">
        <v>0</v>
      </c>
      <c r="L684" s="164" t="s">
        <v>636</v>
      </c>
      <c r="M684" s="161" t="s">
        <v>636</v>
      </c>
      <c r="N684" s="91">
        <v>0</v>
      </c>
      <c r="O684" s="95" t="s">
        <v>828</v>
      </c>
    </row>
    <row r="685" spans="1:15">
      <c r="A685" s="11" t="s">
        <v>156</v>
      </c>
      <c r="B685" s="21" t="s">
        <v>123</v>
      </c>
      <c r="C685" s="21" t="s">
        <v>124</v>
      </c>
      <c r="E685" s="34" t="s">
        <v>468</v>
      </c>
      <c r="F685" s="22" t="s">
        <v>1024</v>
      </c>
      <c r="G685" s="21" t="s">
        <v>12</v>
      </c>
      <c r="H685" s="21" t="s">
        <v>12</v>
      </c>
      <c r="I685" s="164">
        <v>0</v>
      </c>
      <c r="J685" s="164">
        <v>0</v>
      </c>
      <c r="K685" s="164">
        <v>0</v>
      </c>
      <c r="L685" s="164">
        <v>0</v>
      </c>
      <c r="M685" s="161">
        <v>0</v>
      </c>
      <c r="N685" s="91">
        <v>0</v>
      </c>
    </row>
    <row r="686" spans="1:15">
      <c r="A686" s="11" t="s">
        <v>156</v>
      </c>
      <c r="B686" s="21" t="s">
        <v>123</v>
      </c>
      <c r="C686" s="21" t="s">
        <v>124</v>
      </c>
      <c r="D686" s="20"/>
      <c r="E686" s="34" t="s">
        <v>469</v>
      </c>
      <c r="F686" s="22" t="s">
        <v>1024</v>
      </c>
      <c r="G686" s="21" t="s">
        <v>17</v>
      </c>
      <c r="H686" s="21" t="s">
        <v>17</v>
      </c>
      <c r="I686" s="164">
        <v>1</v>
      </c>
      <c r="J686" s="164">
        <v>0</v>
      </c>
      <c r="K686" s="164">
        <v>0</v>
      </c>
      <c r="L686" s="164">
        <v>0</v>
      </c>
      <c r="M686" s="161">
        <v>1</v>
      </c>
      <c r="N686" s="91">
        <v>0</v>
      </c>
    </row>
    <row r="687" spans="1:15">
      <c r="A687" s="11" t="s">
        <v>156</v>
      </c>
      <c r="B687" s="21" t="s">
        <v>123</v>
      </c>
      <c r="C687" s="21" t="s">
        <v>124</v>
      </c>
      <c r="D687" s="20"/>
      <c r="E687" s="34" t="s">
        <v>470</v>
      </c>
      <c r="F687" s="22" t="s">
        <v>1024</v>
      </c>
      <c r="G687" s="21" t="s">
        <v>125</v>
      </c>
      <c r="H687" s="21" t="s">
        <v>21</v>
      </c>
      <c r="I687" s="164">
        <v>1</v>
      </c>
      <c r="J687" s="164">
        <v>0</v>
      </c>
      <c r="K687" s="164">
        <v>0</v>
      </c>
      <c r="L687" s="164">
        <v>0</v>
      </c>
      <c r="M687" s="161">
        <v>1</v>
      </c>
      <c r="N687" s="91">
        <v>1</v>
      </c>
    </row>
    <row r="688" spans="1:15" s="4" customFormat="1">
      <c r="A688" s="5" t="s">
        <v>156</v>
      </c>
      <c r="B688" s="5" t="s">
        <v>123</v>
      </c>
      <c r="C688" s="6" t="s">
        <v>124</v>
      </c>
      <c r="D688" s="6"/>
      <c r="E688" s="144" t="s">
        <v>665</v>
      </c>
      <c r="F688" s="146" t="s">
        <v>745</v>
      </c>
      <c r="G688" s="21" t="s">
        <v>21</v>
      </c>
      <c r="H688" s="21" t="s">
        <v>21</v>
      </c>
      <c r="I688" s="165">
        <v>1</v>
      </c>
      <c r="J688" s="165">
        <v>0</v>
      </c>
      <c r="K688" s="165">
        <v>0</v>
      </c>
      <c r="L688" s="165">
        <v>0</v>
      </c>
      <c r="M688" s="162">
        <v>1</v>
      </c>
      <c r="N688" s="90">
        <v>1</v>
      </c>
      <c r="O688" s="97"/>
    </row>
    <row r="689" spans="1:15" s="4" customFormat="1">
      <c r="A689" s="5" t="s">
        <v>156</v>
      </c>
      <c r="B689" s="5" t="s">
        <v>123</v>
      </c>
      <c r="C689" s="6" t="s">
        <v>124</v>
      </c>
      <c r="D689" s="6"/>
      <c r="E689" s="144" t="s">
        <v>670</v>
      </c>
      <c r="F689" s="146" t="s">
        <v>745</v>
      </c>
      <c r="G689" s="21" t="s">
        <v>17</v>
      </c>
      <c r="H689" s="21" t="s">
        <v>17</v>
      </c>
      <c r="I689" s="165">
        <v>1</v>
      </c>
      <c r="J689" s="165">
        <v>0</v>
      </c>
      <c r="K689" s="165">
        <v>0</v>
      </c>
      <c r="L689" s="165">
        <v>0</v>
      </c>
      <c r="M689" s="162">
        <v>1</v>
      </c>
      <c r="N689" s="90">
        <v>0</v>
      </c>
      <c r="O689" s="97"/>
    </row>
    <row r="690" spans="1:15" s="4" customFormat="1">
      <c r="A690" s="5" t="s">
        <v>156</v>
      </c>
      <c r="B690" s="5" t="s">
        <v>123</v>
      </c>
      <c r="C690" s="115" t="s">
        <v>124</v>
      </c>
      <c r="D690" s="115"/>
      <c r="E690" s="145" t="s">
        <v>669</v>
      </c>
      <c r="F690" s="146" t="s">
        <v>745</v>
      </c>
      <c r="G690" s="21" t="s">
        <v>21</v>
      </c>
      <c r="H690" s="21" t="s">
        <v>21</v>
      </c>
      <c r="I690" s="165">
        <v>1</v>
      </c>
      <c r="J690" s="165">
        <v>0</v>
      </c>
      <c r="K690" s="165">
        <v>0</v>
      </c>
      <c r="L690" s="165">
        <v>0</v>
      </c>
      <c r="M690" s="162">
        <v>1</v>
      </c>
      <c r="N690" s="90">
        <v>1</v>
      </c>
      <c r="O690" s="97"/>
    </row>
    <row r="691" spans="1:15">
      <c r="A691" s="13" t="s">
        <v>156</v>
      </c>
      <c r="B691" s="13" t="s">
        <v>123</v>
      </c>
      <c r="C691" s="13" t="s">
        <v>126</v>
      </c>
      <c r="D691" s="20"/>
      <c r="E691" s="34" t="s">
        <v>973</v>
      </c>
      <c r="F691" s="22" t="s">
        <v>1023</v>
      </c>
      <c r="G691" s="21" t="s">
        <v>68</v>
      </c>
      <c r="H691" s="21" t="s">
        <v>68</v>
      </c>
      <c r="I691" s="164">
        <v>1</v>
      </c>
      <c r="J691" s="164" t="s">
        <v>636</v>
      </c>
      <c r="K691" s="164">
        <v>0</v>
      </c>
      <c r="L691" s="164" t="s">
        <v>636</v>
      </c>
      <c r="M691" s="161" t="s">
        <v>636</v>
      </c>
      <c r="N691" s="91">
        <v>0</v>
      </c>
      <c r="O691" s="113" t="s">
        <v>828</v>
      </c>
    </row>
    <row r="692" spans="1:15">
      <c r="A692" s="11" t="s">
        <v>156</v>
      </c>
      <c r="B692" s="11" t="s">
        <v>123</v>
      </c>
      <c r="C692" s="21" t="s">
        <v>126</v>
      </c>
      <c r="D692" s="20"/>
      <c r="E692" s="34" t="s">
        <v>589</v>
      </c>
      <c r="F692" s="22" t="s">
        <v>1032</v>
      </c>
      <c r="G692" s="21" t="s">
        <v>13</v>
      </c>
      <c r="H692" s="21" t="s">
        <v>13</v>
      </c>
      <c r="I692" s="164">
        <v>0</v>
      </c>
      <c r="J692" s="164">
        <v>0</v>
      </c>
      <c r="K692" s="164">
        <v>1</v>
      </c>
      <c r="L692" s="164">
        <v>0</v>
      </c>
      <c r="M692" s="161">
        <v>1</v>
      </c>
      <c r="N692" s="91">
        <v>0</v>
      </c>
      <c r="O692" s="113"/>
    </row>
    <row r="693" spans="1:15">
      <c r="A693" s="13" t="s">
        <v>156</v>
      </c>
      <c r="B693" s="13" t="s">
        <v>123</v>
      </c>
      <c r="C693" s="13" t="s">
        <v>126</v>
      </c>
      <c r="E693" s="34" t="s">
        <v>471</v>
      </c>
      <c r="F693" s="22" t="s">
        <v>1024</v>
      </c>
      <c r="G693" s="21" t="s">
        <v>21</v>
      </c>
      <c r="H693" s="21" t="s">
        <v>21</v>
      </c>
      <c r="I693" s="164">
        <v>1</v>
      </c>
      <c r="J693" s="164">
        <v>0</v>
      </c>
      <c r="K693" s="164">
        <v>0</v>
      </c>
      <c r="L693" s="164">
        <v>0</v>
      </c>
      <c r="M693" s="161">
        <v>1</v>
      </c>
      <c r="N693" s="91">
        <v>1</v>
      </c>
      <c r="O693" s="114"/>
    </row>
    <row r="694" spans="1:15">
      <c r="A694" s="5" t="s">
        <v>156</v>
      </c>
      <c r="B694" s="5" t="s">
        <v>123</v>
      </c>
      <c r="C694" s="6" t="s">
        <v>126</v>
      </c>
      <c r="E694" s="34" t="s">
        <v>1029</v>
      </c>
      <c r="F694" s="22" t="s">
        <v>1032</v>
      </c>
      <c r="G694" s="21" t="s">
        <v>17</v>
      </c>
      <c r="H694" s="21" t="s">
        <v>17</v>
      </c>
      <c r="I694" s="164">
        <v>1</v>
      </c>
      <c r="J694" s="164">
        <v>0</v>
      </c>
      <c r="K694" s="164">
        <v>0</v>
      </c>
      <c r="L694" s="164">
        <v>0</v>
      </c>
      <c r="M694" s="161">
        <v>1</v>
      </c>
      <c r="N694" s="91">
        <v>0</v>
      </c>
      <c r="O694" s="114"/>
    </row>
    <row r="695" spans="1:15" s="4" customFormat="1">
      <c r="A695" s="5" t="s">
        <v>156</v>
      </c>
      <c r="B695" s="5" t="s">
        <v>123</v>
      </c>
      <c r="C695" s="6" t="s">
        <v>126</v>
      </c>
      <c r="D695" s="6"/>
      <c r="E695" s="144" t="s">
        <v>740</v>
      </c>
      <c r="F695" s="146" t="s">
        <v>745</v>
      </c>
      <c r="G695" s="21" t="s">
        <v>30</v>
      </c>
      <c r="H695" s="146" t="s">
        <v>12</v>
      </c>
      <c r="I695" s="165">
        <v>1</v>
      </c>
      <c r="J695" s="165">
        <v>0</v>
      </c>
      <c r="K695" s="165">
        <v>0</v>
      </c>
      <c r="L695" s="165">
        <v>0</v>
      </c>
      <c r="M695" s="162">
        <v>1</v>
      </c>
      <c r="N695" s="90">
        <v>0</v>
      </c>
      <c r="O695" s="97"/>
    </row>
    <row r="696" spans="1:15">
      <c r="A696" s="13" t="s">
        <v>156</v>
      </c>
      <c r="B696" s="13" t="s">
        <v>123</v>
      </c>
      <c r="C696" s="13" t="s">
        <v>126</v>
      </c>
      <c r="E696" s="34" t="s">
        <v>974</v>
      </c>
      <c r="F696" s="22" t="s">
        <v>1024</v>
      </c>
      <c r="G696" s="21" t="s">
        <v>17</v>
      </c>
      <c r="H696" s="21" t="s">
        <v>17</v>
      </c>
      <c r="I696" s="164">
        <v>1</v>
      </c>
      <c r="J696" s="164" t="s">
        <v>636</v>
      </c>
      <c r="K696" s="164">
        <v>0</v>
      </c>
      <c r="L696" s="164" t="s">
        <v>636</v>
      </c>
      <c r="M696" s="161" t="s">
        <v>636</v>
      </c>
      <c r="N696" s="91">
        <v>0</v>
      </c>
      <c r="O696" s="113" t="s">
        <v>828</v>
      </c>
    </row>
    <row r="697" spans="1:15" s="4" customFormat="1">
      <c r="A697" s="5" t="s">
        <v>156</v>
      </c>
      <c r="B697" s="5" t="s">
        <v>123</v>
      </c>
      <c r="C697" s="6" t="s">
        <v>126</v>
      </c>
      <c r="D697" s="6"/>
      <c r="E697" s="144" t="s">
        <v>717</v>
      </c>
      <c r="F697" s="146" t="s">
        <v>745</v>
      </c>
      <c r="G697" s="21" t="s">
        <v>17</v>
      </c>
      <c r="H697" s="21" t="s">
        <v>17</v>
      </c>
      <c r="I697" s="165">
        <v>1</v>
      </c>
      <c r="J697" s="165">
        <v>0</v>
      </c>
      <c r="K697" s="165">
        <v>0</v>
      </c>
      <c r="L697" s="165">
        <v>0</v>
      </c>
      <c r="M697" s="162">
        <v>1</v>
      </c>
      <c r="N697" s="90">
        <v>0</v>
      </c>
      <c r="O697" s="97"/>
    </row>
    <row r="698" spans="1:15" s="4" customFormat="1">
      <c r="A698" s="7" t="s">
        <v>156</v>
      </c>
      <c r="B698" s="7" t="s">
        <v>123</v>
      </c>
      <c r="C698" s="8" t="s">
        <v>126</v>
      </c>
      <c r="D698" s="8"/>
      <c r="E698" s="151" t="s">
        <v>724</v>
      </c>
      <c r="F698" s="175" t="s">
        <v>745</v>
      </c>
      <c r="G698" s="21" t="s">
        <v>17</v>
      </c>
      <c r="H698" s="21" t="s">
        <v>17</v>
      </c>
      <c r="I698" s="165">
        <v>1</v>
      </c>
      <c r="J698" s="165">
        <v>0</v>
      </c>
      <c r="K698" s="165">
        <v>0</v>
      </c>
      <c r="L698" s="165">
        <v>0</v>
      </c>
      <c r="M698" s="162">
        <v>1</v>
      </c>
      <c r="N698" s="90">
        <v>0</v>
      </c>
      <c r="O698" s="176"/>
    </row>
    <row r="699" spans="1:15" s="143" customFormat="1" ht="12.75" thickBot="1">
      <c r="A699" s="169" t="s">
        <v>156</v>
      </c>
      <c r="B699" s="169" t="s">
        <v>123</v>
      </c>
      <c r="C699" s="27" t="s">
        <v>126</v>
      </c>
      <c r="D699" s="169"/>
      <c r="E699" s="170" t="s">
        <v>472</v>
      </c>
      <c r="F699" s="27" t="s">
        <v>1024</v>
      </c>
      <c r="G699" s="27" t="s">
        <v>30</v>
      </c>
      <c r="H699" s="27" t="s">
        <v>12</v>
      </c>
      <c r="I699" s="171">
        <v>1</v>
      </c>
      <c r="J699" s="171">
        <v>0</v>
      </c>
      <c r="K699" s="171">
        <v>0</v>
      </c>
      <c r="L699" s="171">
        <v>0</v>
      </c>
      <c r="M699" s="172">
        <v>1</v>
      </c>
      <c r="N699" s="173">
        <v>0</v>
      </c>
      <c r="O699" s="174"/>
    </row>
    <row r="700" spans="1:15" ht="12.75" thickTop="1">
      <c r="A700" s="20"/>
      <c r="B700" s="20"/>
      <c r="C700" s="21"/>
      <c r="D700" s="20"/>
      <c r="E700" s="34"/>
      <c r="I700" s="164"/>
      <c r="J700" s="164"/>
      <c r="K700" s="164"/>
      <c r="L700" s="164"/>
      <c r="M700" s="88"/>
      <c r="O700" s="113"/>
    </row>
    <row r="701" spans="1:15">
      <c r="A701" s="3"/>
      <c r="B701" s="3"/>
      <c r="C701" s="3"/>
      <c r="D701" s="3"/>
      <c r="F701" s="129"/>
      <c r="G701" s="129"/>
      <c r="H701" s="129"/>
      <c r="I701" s="166"/>
      <c r="J701" s="166"/>
      <c r="K701" s="166"/>
      <c r="L701" s="166"/>
      <c r="M701" s="129"/>
      <c r="N701" s="3"/>
      <c r="O701" s="3"/>
    </row>
    <row r="702" spans="1:15">
      <c r="I702" s="167"/>
      <c r="M702" s="91"/>
    </row>
    <row r="703" spans="1:15">
      <c r="I703" s="167"/>
      <c r="M703" s="91"/>
    </row>
    <row r="704" spans="1:15">
      <c r="I704" s="167"/>
      <c r="M704" s="91"/>
    </row>
    <row r="705" spans="9:13">
      <c r="I705" s="167"/>
      <c r="M705" s="91"/>
    </row>
    <row r="706" spans="9:13">
      <c r="I706" s="167"/>
      <c r="M706" s="91"/>
    </row>
    <row r="707" spans="9:13">
      <c r="I707" s="167"/>
      <c r="M707" s="91"/>
    </row>
    <row r="708" spans="9:13">
      <c r="I708" s="167"/>
      <c r="M708" s="91"/>
    </row>
    <row r="709" spans="9:13">
      <c r="I709" s="167"/>
      <c r="M709" s="91"/>
    </row>
    <row r="710" spans="9:13">
      <c r="I710" s="167"/>
      <c r="M710" s="91"/>
    </row>
    <row r="711" spans="9:13">
      <c r="I711" s="167"/>
      <c r="M711" s="91"/>
    </row>
    <row r="712" spans="9:13">
      <c r="I712" s="167"/>
      <c r="M712" s="91"/>
    </row>
    <row r="713" spans="9:13">
      <c r="I713" s="167"/>
      <c r="M713" s="91"/>
    </row>
    <row r="714" spans="9:13">
      <c r="I714" s="167"/>
      <c r="M714" s="91"/>
    </row>
    <row r="715" spans="9:13">
      <c r="I715" s="167"/>
      <c r="M715" s="91"/>
    </row>
    <row r="716" spans="9:13">
      <c r="I716" s="167"/>
      <c r="M716" s="91"/>
    </row>
    <row r="717" spans="9:13">
      <c r="I717" s="167"/>
      <c r="M717" s="91"/>
    </row>
    <row r="718" spans="9:13">
      <c r="I718" s="167"/>
      <c r="M718" s="91"/>
    </row>
    <row r="719" spans="9:13">
      <c r="I719" s="167"/>
      <c r="M719" s="91"/>
    </row>
    <row r="720" spans="9:13">
      <c r="I720" s="167"/>
      <c r="M720" s="91"/>
    </row>
    <row r="721" spans="9:13">
      <c r="I721" s="167"/>
      <c r="M721" s="91"/>
    </row>
    <row r="722" spans="9:13">
      <c r="I722" s="167"/>
      <c r="M722" s="91"/>
    </row>
    <row r="723" spans="9:13">
      <c r="I723" s="167"/>
      <c r="M723" s="91"/>
    </row>
    <row r="724" spans="9:13">
      <c r="I724" s="167"/>
      <c r="M724" s="91"/>
    </row>
    <row r="725" spans="9:13">
      <c r="I725" s="167"/>
      <c r="M725" s="91"/>
    </row>
    <row r="726" spans="9:13">
      <c r="I726" s="167"/>
      <c r="M726" s="91"/>
    </row>
    <row r="727" spans="9:13">
      <c r="I727" s="167"/>
      <c r="M727" s="91"/>
    </row>
    <row r="728" spans="9:13">
      <c r="I728" s="167"/>
      <c r="M728" s="91"/>
    </row>
    <row r="729" spans="9:13">
      <c r="I729" s="167"/>
      <c r="M729" s="91"/>
    </row>
    <row r="730" spans="9:13">
      <c r="I730" s="167"/>
      <c r="M730" s="91"/>
    </row>
    <row r="731" spans="9:13">
      <c r="I731" s="167"/>
      <c r="M731" s="91"/>
    </row>
    <row r="732" spans="9:13">
      <c r="I732" s="167"/>
      <c r="M732" s="91"/>
    </row>
    <row r="733" spans="9:13">
      <c r="I733" s="167"/>
      <c r="M733" s="91"/>
    </row>
    <row r="734" spans="9:13">
      <c r="I734" s="167"/>
      <c r="M734" s="91"/>
    </row>
    <row r="735" spans="9:13">
      <c r="I735" s="167"/>
      <c r="M735" s="91"/>
    </row>
    <row r="736" spans="9:13">
      <c r="I736" s="167"/>
      <c r="M736" s="91"/>
    </row>
    <row r="737" spans="9:13">
      <c r="I737" s="167"/>
      <c r="M737" s="91"/>
    </row>
    <row r="738" spans="9:13">
      <c r="I738" s="167"/>
      <c r="M738" s="91"/>
    </row>
    <row r="739" spans="9:13">
      <c r="I739" s="167"/>
      <c r="M739" s="91"/>
    </row>
    <row r="740" spans="9:13">
      <c r="I740" s="167"/>
      <c r="M740" s="91"/>
    </row>
    <row r="741" spans="9:13">
      <c r="I741" s="167"/>
      <c r="M741" s="91"/>
    </row>
    <row r="742" spans="9:13">
      <c r="I742" s="167"/>
      <c r="M742" s="91"/>
    </row>
    <row r="743" spans="9:13">
      <c r="I743" s="167"/>
      <c r="M743" s="91"/>
    </row>
    <row r="744" spans="9:13">
      <c r="I744" s="167"/>
      <c r="M744" s="91"/>
    </row>
    <row r="745" spans="9:13">
      <c r="I745" s="167"/>
      <c r="M745" s="91"/>
    </row>
    <row r="746" spans="9:13">
      <c r="I746" s="167"/>
      <c r="M746" s="91"/>
    </row>
    <row r="747" spans="9:13">
      <c r="I747" s="167"/>
      <c r="M747" s="91"/>
    </row>
    <row r="748" spans="9:13">
      <c r="I748" s="167"/>
      <c r="M748" s="91"/>
    </row>
    <row r="749" spans="9:13">
      <c r="I749" s="167"/>
      <c r="M749" s="91"/>
    </row>
    <row r="750" spans="9:13">
      <c r="I750" s="167"/>
      <c r="M750" s="91"/>
    </row>
    <row r="751" spans="9:13">
      <c r="I751" s="167"/>
      <c r="M751" s="91"/>
    </row>
    <row r="752" spans="9:13">
      <c r="I752" s="167"/>
      <c r="M752" s="91"/>
    </row>
    <row r="753" spans="9:13">
      <c r="I753" s="167"/>
      <c r="M753" s="91"/>
    </row>
    <row r="754" spans="9:13">
      <c r="I754" s="167"/>
      <c r="M754" s="91"/>
    </row>
    <row r="755" spans="9:13">
      <c r="I755" s="167"/>
      <c r="M755" s="91"/>
    </row>
    <row r="756" spans="9:13">
      <c r="I756" s="167"/>
      <c r="M756" s="91"/>
    </row>
    <row r="757" spans="9:13">
      <c r="I757" s="167"/>
      <c r="M757" s="91"/>
    </row>
    <row r="758" spans="9:13">
      <c r="I758" s="167"/>
      <c r="M758" s="91"/>
    </row>
    <row r="759" spans="9:13">
      <c r="I759" s="167"/>
      <c r="M759" s="91"/>
    </row>
    <row r="760" spans="9:13">
      <c r="I760" s="167"/>
      <c r="M760" s="91"/>
    </row>
    <row r="761" spans="9:13">
      <c r="I761" s="167"/>
      <c r="M761" s="91"/>
    </row>
    <row r="762" spans="9:13">
      <c r="I762" s="167"/>
      <c r="M762" s="91"/>
    </row>
    <row r="763" spans="9:13">
      <c r="I763" s="167"/>
      <c r="M763" s="91"/>
    </row>
    <row r="764" spans="9:13">
      <c r="I764" s="167"/>
      <c r="M764" s="91"/>
    </row>
    <row r="765" spans="9:13">
      <c r="I765" s="167"/>
      <c r="M765" s="91"/>
    </row>
    <row r="766" spans="9:13">
      <c r="I766" s="167"/>
      <c r="M766" s="91"/>
    </row>
    <row r="767" spans="9:13">
      <c r="I767" s="167"/>
      <c r="M767" s="91"/>
    </row>
    <row r="768" spans="9:13">
      <c r="I768" s="167"/>
      <c r="M768" s="91"/>
    </row>
    <row r="769" spans="9:13">
      <c r="I769" s="167"/>
      <c r="M769" s="91"/>
    </row>
    <row r="770" spans="9:13">
      <c r="I770" s="167"/>
      <c r="M770" s="91"/>
    </row>
    <row r="771" spans="9:13">
      <c r="I771" s="167"/>
      <c r="M771" s="91"/>
    </row>
    <row r="772" spans="9:13">
      <c r="I772" s="167"/>
      <c r="M772" s="91"/>
    </row>
    <row r="773" spans="9:13">
      <c r="I773" s="167"/>
      <c r="M773" s="91"/>
    </row>
    <row r="774" spans="9:13">
      <c r="I774" s="167"/>
      <c r="M774" s="91"/>
    </row>
    <row r="775" spans="9:13">
      <c r="I775" s="167"/>
      <c r="M775" s="91"/>
    </row>
    <row r="776" spans="9:13">
      <c r="I776" s="167"/>
      <c r="M776" s="91"/>
    </row>
    <row r="777" spans="9:13">
      <c r="I777" s="167"/>
      <c r="M777" s="91"/>
    </row>
    <row r="778" spans="9:13">
      <c r="I778" s="167"/>
      <c r="M778" s="91"/>
    </row>
    <row r="779" spans="9:13">
      <c r="I779" s="167"/>
      <c r="M779" s="91"/>
    </row>
    <row r="780" spans="9:13">
      <c r="I780" s="167"/>
      <c r="M780" s="91"/>
    </row>
    <row r="781" spans="9:13">
      <c r="I781" s="167"/>
      <c r="M781" s="91"/>
    </row>
    <row r="782" spans="9:13">
      <c r="I782" s="167"/>
      <c r="M782" s="91"/>
    </row>
    <row r="783" spans="9:13">
      <c r="I783" s="167"/>
      <c r="M783" s="91"/>
    </row>
    <row r="784" spans="9:13">
      <c r="I784" s="167"/>
      <c r="M784" s="91"/>
    </row>
    <row r="785" spans="9:13">
      <c r="I785" s="167"/>
      <c r="M785" s="91"/>
    </row>
    <row r="786" spans="9:13">
      <c r="I786" s="167"/>
      <c r="M786" s="91"/>
    </row>
    <row r="787" spans="9:13">
      <c r="I787" s="167"/>
      <c r="M787" s="91"/>
    </row>
    <row r="788" spans="9:13">
      <c r="I788" s="167"/>
      <c r="M788" s="91"/>
    </row>
    <row r="789" spans="9:13">
      <c r="I789" s="167"/>
      <c r="M789" s="91"/>
    </row>
    <row r="790" spans="9:13">
      <c r="I790" s="167"/>
      <c r="M790" s="91"/>
    </row>
    <row r="791" spans="9:13">
      <c r="I791" s="167"/>
      <c r="M791" s="91"/>
    </row>
    <row r="792" spans="9:13">
      <c r="I792" s="167"/>
      <c r="M792" s="91"/>
    </row>
    <row r="793" spans="9:13">
      <c r="I793" s="167"/>
      <c r="M793" s="91"/>
    </row>
    <row r="794" spans="9:13">
      <c r="I794" s="167"/>
      <c r="M794" s="91"/>
    </row>
    <row r="795" spans="9:13">
      <c r="I795" s="167"/>
      <c r="M795" s="91"/>
    </row>
    <row r="796" spans="9:13">
      <c r="I796" s="167"/>
      <c r="M796" s="91"/>
    </row>
    <row r="797" spans="9:13">
      <c r="I797" s="167"/>
      <c r="M797" s="91"/>
    </row>
    <row r="798" spans="9:13">
      <c r="I798" s="167"/>
      <c r="M798" s="91"/>
    </row>
    <row r="799" spans="9:13">
      <c r="I799" s="167"/>
      <c r="M799" s="91"/>
    </row>
    <row r="800" spans="9:13">
      <c r="I800" s="167"/>
      <c r="M800" s="91"/>
    </row>
    <row r="801" spans="9:13">
      <c r="I801" s="167"/>
      <c r="M801" s="91"/>
    </row>
    <row r="802" spans="9:13">
      <c r="I802" s="167"/>
      <c r="M802" s="91"/>
    </row>
    <row r="803" spans="9:13">
      <c r="I803" s="167"/>
      <c r="M803" s="91"/>
    </row>
    <row r="804" spans="9:13">
      <c r="I804" s="167"/>
      <c r="M804" s="91"/>
    </row>
    <row r="805" spans="9:13">
      <c r="I805" s="167"/>
      <c r="M805" s="91"/>
    </row>
    <row r="806" spans="9:13">
      <c r="I806" s="167"/>
      <c r="M806" s="91"/>
    </row>
    <row r="807" spans="9:13">
      <c r="I807" s="167"/>
      <c r="M807" s="91"/>
    </row>
    <row r="808" spans="9:13">
      <c r="I808" s="167"/>
      <c r="M808" s="91"/>
    </row>
    <row r="809" spans="9:13">
      <c r="I809" s="167"/>
      <c r="M809" s="91"/>
    </row>
    <row r="810" spans="9:13">
      <c r="I810" s="167"/>
      <c r="M810" s="91"/>
    </row>
    <row r="811" spans="9:13">
      <c r="I811" s="167"/>
      <c r="M811" s="91"/>
    </row>
    <row r="812" spans="9:13">
      <c r="I812" s="167"/>
      <c r="M812" s="91"/>
    </row>
    <row r="813" spans="9:13">
      <c r="I813" s="167"/>
      <c r="M813" s="91"/>
    </row>
    <row r="814" spans="9:13">
      <c r="I814" s="167"/>
      <c r="M814" s="91"/>
    </row>
    <row r="815" spans="9:13">
      <c r="I815" s="167"/>
      <c r="M815" s="91"/>
    </row>
    <row r="816" spans="9:13">
      <c r="I816" s="167"/>
      <c r="M816" s="91"/>
    </row>
    <row r="817" spans="9:13">
      <c r="I817" s="167"/>
      <c r="M817" s="91"/>
    </row>
    <row r="818" spans="9:13">
      <c r="I818" s="167"/>
      <c r="M818" s="91"/>
    </row>
    <row r="819" spans="9:13">
      <c r="I819" s="167"/>
      <c r="M819" s="91"/>
    </row>
    <row r="820" spans="9:13">
      <c r="I820" s="167"/>
      <c r="M820" s="91"/>
    </row>
    <row r="821" spans="9:13">
      <c r="I821" s="167"/>
      <c r="M821" s="91"/>
    </row>
    <row r="822" spans="9:13">
      <c r="I822" s="167"/>
      <c r="M822" s="91"/>
    </row>
    <row r="823" spans="9:13">
      <c r="I823" s="167"/>
      <c r="M823" s="91"/>
    </row>
    <row r="824" spans="9:13">
      <c r="I824" s="167"/>
      <c r="M824" s="91"/>
    </row>
    <row r="825" spans="9:13">
      <c r="I825" s="167"/>
      <c r="M825" s="91"/>
    </row>
  </sheetData>
  <sortState ref="A420:P534">
    <sortCondition ref="C420:C534"/>
    <sortCondition ref="E420:E534"/>
  </sortState>
  <phoneticPr fontId="24" type="noConversion"/>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22"/>
  <sheetViews>
    <sheetView tabSelected="1" topLeftCell="A535" zoomScale="180" zoomScaleNormal="180" zoomScalePageLayoutView="180" workbookViewId="0">
      <selection activeCell="C548" sqref="C548"/>
    </sheetView>
  </sheetViews>
  <sheetFormatPr defaultColWidth="8.875" defaultRowHeight="12"/>
  <cols>
    <col min="1" max="1" width="14.875" style="11" bestFit="1" customWidth="1"/>
    <col min="2" max="2" width="11.125" style="11" bestFit="1" customWidth="1"/>
    <col min="3" max="3" width="12" style="11" customWidth="1"/>
    <col min="4" max="4" width="10.625" style="11" bestFit="1" customWidth="1"/>
    <col min="5" max="5" width="21.625" style="11" customWidth="1"/>
    <col min="6" max="6" width="5.5" style="11" customWidth="1"/>
    <col min="7" max="7" width="11.5" style="20" customWidth="1"/>
    <col min="8" max="8" width="6.625" style="20" customWidth="1"/>
    <col min="9" max="10" width="4" style="89" customWidth="1"/>
    <col min="11" max="12" width="4" style="91" customWidth="1"/>
    <col min="13" max="13" width="5" style="91" customWidth="1"/>
    <col min="14" max="14" width="4.875" style="89" customWidth="1"/>
    <col min="15" max="15" width="5.125" style="91" customWidth="1"/>
    <col min="16" max="16" width="32" style="95" customWidth="1"/>
    <col min="17" max="17" width="8.875" style="158"/>
    <col min="18" max="16384" width="8.875" style="3"/>
  </cols>
  <sheetData>
    <row r="1" spans="1:17" ht="12.75" thickBot="1">
      <c r="A1" s="133" t="s">
        <v>1022</v>
      </c>
      <c r="B1" s="133" t="s">
        <v>0</v>
      </c>
      <c r="C1" s="133" t="s">
        <v>1</v>
      </c>
      <c r="D1" s="133" t="s">
        <v>1021</v>
      </c>
      <c r="E1" s="134" t="s">
        <v>2</v>
      </c>
      <c r="F1" s="133" t="s">
        <v>1025</v>
      </c>
      <c r="G1" s="134" t="s">
        <v>3</v>
      </c>
      <c r="H1" s="134" t="s">
        <v>4</v>
      </c>
      <c r="I1" s="130" t="s">
        <v>484</v>
      </c>
      <c r="J1" s="131" t="s">
        <v>485</v>
      </c>
      <c r="K1" s="132" t="s">
        <v>486</v>
      </c>
      <c r="L1" s="130" t="s">
        <v>487</v>
      </c>
      <c r="M1" s="130" t="s">
        <v>488</v>
      </c>
      <c r="N1" s="132" t="s">
        <v>489</v>
      </c>
      <c r="O1" s="132" t="s">
        <v>615</v>
      </c>
      <c r="P1" s="135" t="s">
        <v>794</v>
      </c>
      <c r="Q1" s="158" t="s">
        <v>1039</v>
      </c>
    </row>
    <row r="2" spans="1:17" ht="12.75" thickTop="1">
      <c r="A2" s="10" t="s">
        <v>510</v>
      </c>
      <c r="B2" s="11" t="s">
        <v>480</v>
      </c>
      <c r="C2" s="11" t="s">
        <v>479</v>
      </c>
      <c r="D2" s="28"/>
      <c r="E2" s="29" t="s">
        <v>610</v>
      </c>
      <c r="F2" s="137" t="s">
        <v>1023</v>
      </c>
      <c r="G2" s="30" t="s">
        <v>21</v>
      </c>
      <c r="H2" s="30" t="s">
        <v>21</v>
      </c>
      <c r="I2" s="86">
        <v>1</v>
      </c>
      <c r="J2" s="87">
        <v>1</v>
      </c>
      <c r="K2" s="88" t="s">
        <v>636</v>
      </c>
      <c r="L2" s="86" t="s">
        <v>636</v>
      </c>
      <c r="M2" s="86" t="s">
        <v>636</v>
      </c>
      <c r="N2" s="88" t="s">
        <v>636</v>
      </c>
      <c r="O2" s="91">
        <v>1</v>
      </c>
      <c r="P2" s="95" t="s">
        <v>793</v>
      </c>
      <c r="Q2" s="159" t="s">
        <v>636</v>
      </c>
    </row>
    <row r="3" spans="1:17">
      <c r="A3" s="10" t="s">
        <v>510</v>
      </c>
      <c r="B3" s="11" t="s">
        <v>480</v>
      </c>
      <c r="C3" s="11" t="s">
        <v>479</v>
      </c>
      <c r="D3" s="28"/>
      <c r="E3" s="29" t="s">
        <v>509</v>
      </c>
      <c r="F3" s="137" t="s">
        <v>1023</v>
      </c>
      <c r="G3" s="31" t="s">
        <v>13</v>
      </c>
      <c r="H3" s="31" t="s">
        <v>13</v>
      </c>
      <c r="I3" s="86">
        <v>1</v>
      </c>
      <c r="J3" s="87">
        <v>0</v>
      </c>
      <c r="K3" s="88">
        <v>0</v>
      </c>
      <c r="L3" s="86">
        <v>1</v>
      </c>
      <c r="M3" s="86">
        <v>0</v>
      </c>
      <c r="N3" s="88">
        <v>2</v>
      </c>
      <c r="O3" s="91">
        <v>0</v>
      </c>
      <c r="P3" s="95" t="s">
        <v>796</v>
      </c>
      <c r="Q3" s="158">
        <f t="shared" ref="Q3:Q65" si="0">N3-1</f>
        <v>1</v>
      </c>
    </row>
    <row r="4" spans="1:17">
      <c r="A4" s="12" t="s">
        <v>510</v>
      </c>
      <c r="B4" s="13" t="s">
        <v>480</v>
      </c>
      <c r="C4" s="13" t="s">
        <v>479</v>
      </c>
      <c r="D4" s="28"/>
      <c r="E4" s="29" t="s">
        <v>611</v>
      </c>
      <c r="F4" s="137" t="s">
        <v>1023</v>
      </c>
      <c r="G4" s="32" t="s">
        <v>17</v>
      </c>
      <c r="H4" s="32" t="s">
        <v>17</v>
      </c>
      <c r="I4" s="86" t="s">
        <v>636</v>
      </c>
      <c r="J4" s="87">
        <v>1</v>
      </c>
      <c r="K4" s="88" t="s">
        <v>636</v>
      </c>
      <c r="L4" s="86" t="s">
        <v>636</v>
      </c>
      <c r="M4" s="86" t="s">
        <v>636</v>
      </c>
      <c r="N4" s="88" t="s">
        <v>636</v>
      </c>
      <c r="O4" s="91">
        <v>0</v>
      </c>
      <c r="P4" s="95" t="s">
        <v>795</v>
      </c>
      <c r="Q4" s="159" t="s">
        <v>636</v>
      </c>
    </row>
    <row r="5" spans="1:17">
      <c r="A5" s="10" t="s">
        <v>511</v>
      </c>
      <c r="B5" s="14" t="s">
        <v>133</v>
      </c>
      <c r="C5" s="15" t="s">
        <v>134</v>
      </c>
      <c r="D5" s="14"/>
      <c r="E5" s="33" t="s">
        <v>231</v>
      </c>
      <c r="F5" s="11" t="s">
        <v>1024</v>
      </c>
      <c r="G5" s="35" t="s">
        <v>9</v>
      </c>
      <c r="H5" s="36" t="s">
        <v>8</v>
      </c>
      <c r="I5" s="86">
        <v>1</v>
      </c>
      <c r="J5" s="87">
        <v>1</v>
      </c>
      <c r="K5" s="88">
        <v>0</v>
      </c>
      <c r="L5" s="86">
        <v>0</v>
      </c>
      <c r="M5" s="86">
        <v>1</v>
      </c>
      <c r="N5" s="88">
        <v>3</v>
      </c>
      <c r="O5" s="91">
        <v>0</v>
      </c>
      <c r="Q5" s="158">
        <f t="shared" si="0"/>
        <v>2</v>
      </c>
    </row>
    <row r="6" spans="1:17">
      <c r="A6" s="10" t="s">
        <v>511</v>
      </c>
      <c r="B6" s="16" t="s">
        <v>133</v>
      </c>
      <c r="C6" s="17" t="s">
        <v>134</v>
      </c>
      <c r="D6" s="16"/>
      <c r="E6" s="37" t="s">
        <v>525</v>
      </c>
      <c r="F6" s="11" t="s">
        <v>1024</v>
      </c>
      <c r="G6" s="35" t="s">
        <v>9</v>
      </c>
      <c r="H6" s="38" t="s">
        <v>28</v>
      </c>
      <c r="I6" s="86">
        <v>1</v>
      </c>
      <c r="J6" s="87">
        <v>1</v>
      </c>
      <c r="K6" s="88">
        <v>0</v>
      </c>
      <c r="L6" s="86">
        <v>0</v>
      </c>
      <c r="M6" s="86">
        <v>1</v>
      </c>
      <c r="N6" s="88">
        <v>3</v>
      </c>
      <c r="O6" s="91">
        <v>0</v>
      </c>
      <c r="Q6" s="158">
        <f t="shared" si="0"/>
        <v>2</v>
      </c>
    </row>
    <row r="7" spans="1:17">
      <c r="A7" s="10" t="s">
        <v>511</v>
      </c>
      <c r="B7" s="18" t="s">
        <v>475</v>
      </c>
      <c r="C7" s="18" t="s">
        <v>474</v>
      </c>
      <c r="D7" s="28"/>
      <c r="E7" s="41" t="s">
        <v>538</v>
      </c>
      <c r="F7" s="137" t="s">
        <v>1023</v>
      </c>
      <c r="G7" s="35" t="s">
        <v>75</v>
      </c>
      <c r="H7" s="31" t="s">
        <v>13</v>
      </c>
      <c r="I7" s="86">
        <v>1</v>
      </c>
      <c r="J7" s="87">
        <v>1</v>
      </c>
      <c r="K7" s="88" t="s">
        <v>636</v>
      </c>
      <c r="L7" s="86">
        <v>1</v>
      </c>
      <c r="M7" s="86" t="s">
        <v>636</v>
      </c>
      <c r="N7" s="88" t="s">
        <v>636</v>
      </c>
      <c r="O7" s="91">
        <v>0</v>
      </c>
      <c r="P7" s="95" t="s">
        <v>1038</v>
      </c>
      <c r="Q7" s="159" t="s">
        <v>636</v>
      </c>
    </row>
    <row r="8" spans="1:17">
      <c r="A8" s="10" t="s">
        <v>511</v>
      </c>
      <c r="B8" s="18" t="s">
        <v>475</v>
      </c>
      <c r="C8" s="19" t="s">
        <v>474</v>
      </c>
      <c r="D8" s="39"/>
      <c r="E8" s="40" t="s">
        <v>750</v>
      </c>
      <c r="F8" s="137" t="s">
        <v>1023</v>
      </c>
      <c r="G8" s="67" t="s">
        <v>68</v>
      </c>
      <c r="H8" s="67" t="s">
        <v>68</v>
      </c>
      <c r="I8" s="86" t="s">
        <v>636</v>
      </c>
      <c r="J8" s="87">
        <v>1</v>
      </c>
      <c r="K8" s="88" t="s">
        <v>636</v>
      </c>
      <c r="L8" s="86" t="s">
        <v>636</v>
      </c>
      <c r="M8" s="86">
        <v>0</v>
      </c>
      <c r="N8" s="88" t="s">
        <v>636</v>
      </c>
      <c r="O8" s="91">
        <v>0</v>
      </c>
      <c r="P8" s="95" t="s">
        <v>778</v>
      </c>
      <c r="Q8" s="159" t="s">
        <v>636</v>
      </c>
    </row>
    <row r="9" spans="1:17">
      <c r="A9" s="10" t="s">
        <v>511</v>
      </c>
      <c r="B9" s="19" t="s">
        <v>475</v>
      </c>
      <c r="C9" s="19" t="s">
        <v>500</v>
      </c>
      <c r="D9" s="39"/>
      <c r="E9" s="68" t="s">
        <v>501</v>
      </c>
      <c r="F9" s="11" t="s">
        <v>1024</v>
      </c>
      <c r="G9" s="18" t="s">
        <v>12</v>
      </c>
      <c r="H9" s="18" t="s">
        <v>12</v>
      </c>
      <c r="I9" s="86">
        <v>1</v>
      </c>
      <c r="J9" s="87">
        <v>0</v>
      </c>
      <c r="K9" s="88">
        <v>0</v>
      </c>
      <c r="L9" s="86">
        <v>0</v>
      </c>
      <c r="M9" s="86">
        <v>0</v>
      </c>
      <c r="N9" s="88">
        <v>1</v>
      </c>
      <c r="O9" s="91">
        <v>0</v>
      </c>
      <c r="Q9" s="158">
        <f t="shared" si="0"/>
        <v>0</v>
      </c>
    </row>
    <row r="10" spans="1:17" s="4" customFormat="1">
      <c r="A10" s="10" t="s">
        <v>511</v>
      </c>
      <c r="B10" s="6" t="s">
        <v>742</v>
      </c>
      <c r="C10" s="6" t="s">
        <v>732</v>
      </c>
      <c r="D10" s="6"/>
      <c r="E10" s="111" t="s">
        <v>733</v>
      </c>
      <c r="F10" s="138" t="s">
        <v>745</v>
      </c>
      <c r="G10" s="36" t="s">
        <v>8</v>
      </c>
      <c r="H10" s="36" t="s">
        <v>8</v>
      </c>
      <c r="I10" s="90">
        <v>0</v>
      </c>
      <c r="J10" s="90">
        <v>1</v>
      </c>
      <c r="K10" s="90">
        <v>0</v>
      </c>
      <c r="L10" s="90">
        <v>0</v>
      </c>
      <c r="M10" s="90">
        <v>1</v>
      </c>
      <c r="N10" s="90">
        <f>SUM(I10:M10)</f>
        <v>2</v>
      </c>
      <c r="O10" s="90">
        <v>0</v>
      </c>
      <c r="P10" s="114"/>
      <c r="Q10" s="158">
        <f t="shared" si="0"/>
        <v>1</v>
      </c>
    </row>
    <row r="11" spans="1:17" s="4" customFormat="1">
      <c r="A11" s="10" t="s">
        <v>511</v>
      </c>
      <c r="B11" s="6" t="s">
        <v>742</v>
      </c>
      <c r="C11" s="115" t="s">
        <v>732</v>
      </c>
      <c r="D11" s="115"/>
      <c r="E11" s="116" t="s">
        <v>736</v>
      </c>
      <c r="F11" s="138" t="s">
        <v>745</v>
      </c>
      <c r="G11" s="117" t="s">
        <v>29</v>
      </c>
      <c r="H11" s="6" t="s">
        <v>12</v>
      </c>
      <c r="I11" s="90">
        <v>1</v>
      </c>
      <c r="J11" s="90">
        <v>1</v>
      </c>
      <c r="K11" s="90">
        <v>0</v>
      </c>
      <c r="L11" s="90">
        <v>0</v>
      </c>
      <c r="M11" s="90">
        <v>0</v>
      </c>
      <c r="N11" s="90">
        <f>SUM(I11:M11)</f>
        <v>2</v>
      </c>
      <c r="O11" s="90">
        <v>0</v>
      </c>
      <c r="P11" s="97"/>
      <c r="Q11" s="158">
        <f t="shared" si="0"/>
        <v>1</v>
      </c>
    </row>
    <row r="12" spans="1:17">
      <c r="A12" s="12" t="s">
        <v>511</v>
      </c>
      <c r="B12" s="19" t="s">
        <v>742</v>
      </c>
      <c r="C12" s="19" t="s">
        <v>751</v>
      </c>
      <c r="D12" s="39"/>
      <c r="E12" s="40" t="s">
        <v>752</v>
      </c>
      <c r="F12" s="137" t="s">
        <v>1023</v>
      </c>
      <c r="G12" s="32" t="s">
        <v>17</v>
      </c>
      <c r="H12" s="32" t="s">
        <v>17</v>
      </c>
      <c r="I12" s="86">
        <v>1</v>
      </c>
      <c r="J12" s="87">
        <v>1</v>
      </c>
      <c r="K12" s="88">
        <v>0</v>
      </c>
      <c r="L12" s="86" t="s">
        <v>636</v>
      </c>
      <c r="M12" s="86" t="s">
        <v>636</v>
      </c>
      <c r="N12" s="88" t="s">
        <v>636</v>
      </c>
      <c r="O12" s="91">
        <v>0</v>
      </c>
      <c r="P12" s="95" t="s">
        <v>800</v>
      </c>
      <c r="Q12" s="159" t="s">
        <v>636</v>
      </c>
    </row>
    <row r="13" spans="1:17">
      <c r="A13" s="11" t="s">
        <v>151</v>
      </c>
      <c r="B13" s="20" t="s">
        <v>5</v>
      </c>
      <c r="C13" s="18" t="s">
        <v>983</v>
      </c>
      <c r="D13" s="28"/>
      <c r="E13" s="41" t="s">
        <v>982</v>
      </c>
      <c r="F13" s="137" t="s">
        <v>1023</v>
      </c>
      <c r="G13" s="18" t="s">
        <v>12</v>
      </c>
      <c r="H13" s="18" t="s">
        <v>12</v>
      </c>
      <c r="I13" s="86">
        <v>1</v>
      </c>
      <c r="J13" s="87">
        <v>0</v>
      </c>
      <c r="K13" s="88" t="s">
        <v>636</v>
      </c>
      <c r="L13" s="86">
        <v>0</v>
      </c>
      <c r="M13" s="86" t="s">
        <v>636</v>
      </c>
      <c r="N13" s="88" t="s">
        <v>636</v>
      </c>
      <c r="O13" s="91">
        <v>0</v>
      </c>
      <c r="P13" s="95" t="s">
        <v>828</v>
      </c>
      <c r="Q13" s="159" t="s">
        <v>636</v>
      </c>
    </row>
    <row r="14" spans="1:17">
      <c r="A14" s="11" t="s">
        <v>151</v>
      </c>
      <c r="B14" s="20" t="s">
        <v>5</v>
      </c>
      <c r="C14" s="21" t="s">
        <v>6</v>
      </c>
      <c r="D14" s="20"/>
      <c r="E14" s="43" t="s">
        <v>232</v>
      </c>
      <c r="F14" s="11" t="s">
        <v>1024</v>
      </c>
      <c r="G14" s="35" t="s">
        <v>7</v>
      </c>
      <c r="H14" s="36" t="s">
        <v>8</v>
      </c>
      <c r="I14" s="86">
        <v>1</v>
      </c>
      <c r="J14" s="87">
        <v>1</v>
      </c>
      <c r="K14" s="88">
        <v>0</v>
      </c>
      <c r="L14" s="86">
        <v>0</v>
      </c>
      <c r="M14" s="86">
        <v>1</v>
      </c>
      <c r="N14" s="88">
        <v>3</v>
      </c>
      <c r="O14" s="91">
        <v>0</v>
      </c>
      <c r="Q14" s="158">
        <f t="shared" si="0"/>
        <v>2</v>
      </c>
    </row>
    <row r="15" spans="1:17">
      <c r="A15" s="11" t="s">
        <v>151</v>
      </c>
      <c r="B15" s="20" t="s">
        <v>5</v>
      </c>
      <c r="C15" s="21" t="s">
        <v>6</v>
      </c>
      <c r="D15" s="20"/>
      <c r="E15" s="43" t="s">
        <v>233</v>
      </c>
      <c r="F15" s="11" t="s">
        <v>1024</v>
      </c>
      <c r="G15" s="35" t="s">
        <v>9</v>
      </c>
      <c r="H15" s="36" t="s">
        <v>8</v>
      </c>
      <c r="I15" s="86">
        <v>1</v>
      </c>
      <c r="J15" s="87">
        <v>1</v>
      </c>
      <c r="K15" s="88">
        <v>0</v>
      </c>
      <c r="L15" s="86">
        <v>0</v>
      </c>
      <c r="M15" s="86">
        <v>1</v>
      </c>
      <c r="N15" s="88">
        <v>3</v>
      </c>
      <c r="O15" s="91">
        <v>0</v>
      </c>
      <c r="Q15" s="158">
        <f t="shared" si="0"/>
        <v>2</v>
      </c>
    </row>
    <row r="16" spans="1:17">
      <c r="A16" s="11" t="s">
        <v>151</v>
      </c>
      <c r="B16" s="20" t="s">
        <v>5</v>
      </c>
      <c r="C16" s="16" t="s">
        <v>6</v>
      </c>
      <c r="D16" s="16"/>
      <c r="E16" s="40" t="s">
        <v>516</v>
      </c>
      <c r="F16" s="137" t="s">
        <v>1023</v>
      </c>
      <c r="G16" s="31" t="s">
        <v>13</v>
      </c>
      <c r="H16" s="31" t="s">
        <v>13</v>
      </c>
      <c r="I16" s="86">
        <v>1</v>
      </c>
      <c r="J16" s="87" t="s">
        <v>636</v>
      </c>
      <c r="K16" s="88" t="s">
        <v>636</v>
      </c>
      <c r="L16" s="86">
        <v>1</v>
      </c>
      <c r="M16" s="86">
        <v>1</v>
      </c>
      <c r="N16" s="88" t="s">
        <v>636</v>
      </c>
      <c r="O16" s="91">
        <v>0</v>
      </c>
      <c r="P16" s="95" t="s">
        <v>799</v>
      </c>
      <c r="Q16" s="159" t="s">
        <v>636</v>
      </c>
    </row>
    <row r="17" spans="1:17">
      <c r="A17" s="11" t="s">
        <v>151</v>
      </c>
      <c r="B17" s="16" t="s">
        <v>5</v>
      </c>
      <c r="C17" s="16" t="s">
        <v>991</v>
      </c>
      <c r="D17" s="16"/>
      <c r="E17" s="40" t="s">
        <v>992</v>
      </c>
      <c r="F17" s="137" t="s">
        <v>1023</v>
      </c>
      <c r="G17" s="35" t="s">
        <v>30</v>
      </c>
      <c r="H17" s="21" t="s">
        <v>12</v>
      </c>
      <c r="I17" s="86">
        <v>1</v>
      </c>
      <c r="J17" s="87">
        <v>1</v>
      </c>
      <c r="K17" s="88" t="s">
        <v>636</v>
      </c>
      <c r="L17" s="86">
        <v>0</v>
      </c>
      <c r="M17" s="86" t="s">
        <v>636</v>
      </c>
      <c r="N17" s="88" t="s">
        <v>636</v>
      </c>
      <c r="O17" s="91">
        <v>0</v>
      </c>
      <c r="P17" s="95" t="s">
        <v>828</v>
      </c>
      <c r="Q17" s="159" t="s">
        <v>636</v>
      </c>
    </row>
    <row r="18" spans="1:17">
      <c r="A18" s="11" t="s">
        <v>151</v>
      </c>
      <c r="B18" s="11" t="s">
        <v>14</v>
      </c>
      <c r="C18" s="21" t="s">
        <v>15</v>
      </c>
      <c r="E18" s="44" t="s">
        <v>159</v>
      </c>
      <c r="F18" s="11" t="s">
        <v>1024</v>
      </c>
      <c r="G18" s="21" t="s">
        <v>12</v>
      </c>
      <c r="H18" s="21" t="s">
        <v>12</v>
      </c>
      <c r="I18" s="86">
        <v>1</v>
      </c>
      <c r="J18" s="87">
        <v>0</v>
      </c>
      <c r="K18" s="88">
        <v>0</v>
      </c>
      <c r="L18" s="86">
        <v>0</v>
      </c>
      <c r="M18" s="86">
        <v>0</v>
      </c>
      <c r="N18" s="88">
        <v>1</v>
      </c>
      <c r="O18" s="91">
        <v>0</v>
      </c>
      <c r="Q18" s="158">
        <f t="shared" si="0"/>
        <v>0</v>
      </c>
    </row>
    <row r="19" spans="1:17">
      <c r="A19" s="11" t="s">
        <v>151</v>
      </c>
      <c r="B19" s="11" t="s">
        <v>14</v>
      </c>
      <c r="C19" s="22" t="s">
        <v>15</v>
      </c>
      <c r="D19" s="22"/>
      <c r="E19" s="45" t="s">
        <v>234</v>
      </c>
      <c r="F19" s="11" t="s">
        <v>1024</v>
      </c>
      <c r="G19" s="35" t="s">
        <v>16</v>
      </c>
      <c r="H19" s="32" t="s">
        <v>17</v>
      </c>
      <c r="I19" s="86">
        <v>1</v>
      </c>
      <c r="J19" s="87">
        <v>1</v>
      </c>
      <c r="K19" s="88">
        <v>0</v>
      </c>
      <c r="L19" s="86">
        <v>0</v>
      </c>
      <c r="M19" s="86">
        <v>1</v>
      </c>
      <c r="N19" s="88">
        <v>3</v>
      </c>
      <c r="O19" s="91">
        <v>0</v>
      </c>
      <c r="Q19" s="158">
        <f t="shared" si="0"/>
        <v>2</v>
      </c>
    </row>
    <row r="20" spans="1:17">
      <c r="A20" s="11" t="s">
        <v>151</v>
      </c>
      <c r="B20" s="11" t="s">
        <v>14</v>
      </c>
      <c r="C20" s="22" t="s">
        <v>15</v>
      </c>
      <c r="D20" s="22"/>
      <c r="E20" s="46" t="s">
        <v>160</v>
      </c>
      <c r="F20" s="11" t="s">
        <v>1024</v>
      </c>
      <c r="G20" s="21" t="s">
        <v>12</v>
      </c>
      <c r="H20" s="21" t="s">
        <v>12</v>
      </c>
      <c r="I20" s="86">
        <v>1</v>
      </c>
      <c r="J20" s="87">
        <v>0</v>
      </c>
      <c r="K20" s="88">
        <v>0</v>
      </c>
      <c r="L20" s="86">
        <v>0</v>
      </c>
      <c r="M20" s="86">
        <v>0</v>
      </c>
      <c r="N20" s="88">
        <v>1</v>
      </c>
      <c r="O20" s="91">
        <v>0</v>
      </c>
      <c r="Q20" s="158">
        <f t="shared" si="0"/>
        <v>0</v>
      </c>
    </row>
    <row r="21" spans="1:17">
      <c r="A21" s="11" t="s">
        <v>151</v>
      </c>
      <c r="B21" s="11" t="s">
        <v>14</v>
      </c>
      <c r="C21" s="22" t="s">
        <v>15</v>
      </c>
      <c r="D21" s="22"/>
      <c r="E21" s="46" t="s">
        <v>235</v>
      </c>
      <c r="F21" s="11" t="s">
        <v>1024</v>
      </c>
      <c r="G21" s="35" t="s">
        <v>16</v>
      </c>
      <c r="H21" s="32" t="s">
        <v>17</v>
      </c>
      <c r="I21" s="86">
        <v>1</v>
      </c>
      <c r="J21" s="87">
        <v>1</v>
      </c>
      <c r="K21" s="88">
        <v>0</v>
      </c>
      <c r="L21" s="86">
        <v>0</v>
      </c>
      <c r="M21" s="86">
        <v>1</v>
      </c>
      <c r="N21" s="88">
        <v>3</v>
      </c>
      <c r="O21" s="91">
        <v>0</v>
      </c>
      <c r="Q21" s="158">
        <f t="shared" si="0"/>
        <v>2</v>
      </c>
    </row>
    <row r="22" spans="1:17">
      <c r="A22" s="11" t="s">
        <v>151</v>
      </c>
      <c r="B22" s="11" t="s">
        <v>14</v>
      </c>
      <c r="C22" s="22" t="s">
        <v>15</v>
      </c>
      <c r="D22" s="22"/>
      <c r="E22" s="46" t="s">
        <v>161</v>
      </c>
      <c r="F22" s="11" t="s">
        <v>1024</v>
      </c>
      <c r="G22" s="21" t="s">
        <v>12</v>
      </c>
      <c r="H22" s="21" t="s">
        <v>12</v>
      </c>
      <c r="I22" s="86">
        <v>1</v>
      </c>
      <c r="J22" s="87">
        <v>0</v>
      </c>
      <c r="K22" s="88">
        <v>0</v>
      </c>
      <c r="L22" s="86">
        <v>0</v>
      </c>
      <c r="M22" s="86">
        <v>0</v>
      </c>
      <c r="N22" s="88">
        <v>1</v>
      </c>
      <c r="O22" s="91">
        <v>0</v>
      </c>
      <c r="Q22" s="158">
        <f t="shared" si="0"/>
        <v>0</v>
      </c>
    </row>
    <row r="23" spans="1:17">
      <c r="A23" s="11" t="s">
        <v>151</v>
      </c>
      <c r="B23" s="11" t="s">
        <v>14</v>
      </c>
      <c r="C23" s="22" t="s">
        <v>15</v>
      </c>
      <c r="D23" s="22"/>
      <c r="E23" s="46" t="s">
        <v>162</v>
      </c>
      <c r="F23" s="11" t="s">
        <v>1024</v>
      </c>
      <c r="G23" s="35" t="s">
        <v>18</v>
      </c>
      <c r="H23" s="21" t="s">
        <v>12</v>
      </c>
      <c r="I23" s="86">
        <v>1</v>
      </c>
      <c r="J23" s="87">
        <v>0</v>
      </c>
      <c r="K23" s="88">
        <v>0</v>
      </c>
      <c r="L23" s="86">
        <v>0</v>
      </c>
      <c r="M23" s="86">
        <v>1</v>
      </c>
      <c r="N23" s="88">
        <v>2</v>
      </c>
      <c r="O23" s="91">
        <v>0</v>
      </c>
      <c r="Q23" s="158">
        <f t="shared" si="0"/>
        <v>1</v>
      </c>
    </row>
    <row r="24" spans="1:17">
      <c r="A24" s="11" t="s">
        <v>151</v>
      </c>
      <c r="B24" s="11" t="s">
        <v>14</v>
      </c>
      <c r="C24" s="22" t="s">
        <v>15</v>
      </c>
      <c r="D24" s="22"/>
      <c r="E24" s="72" t="s">
        <v>998</v>
      </c>
      <c r="F24" s="137" t="s">
        <v>1023</v>
      </c>
      <c r="G24" s="21" t="s">
        <v>12</v>
      </c>
      <c r="H24" s="21" t="s">
        <v>12</v>
      </c>
      <c r="I24" s="86">
        <v>1</v>
      </c>
      <c r="J24" s="87">
        <v>0</v>
      </c>
      <c r="K24" s="88" t="s">
        <v>636</v>
      </c>
      <c r="L24" s="86">
        <v>0</v>
      </c>
      <c r="M24" s="86" t="s">
        <v>636</v>
      </c>
      <c r="N24" s="88" t="s">
        <v>636</v>
      </c>
      <c r="O24" s="91">
        <v>0</v>
      </c>
      <c r="P24" s="95" t="s">
        <v>828</v>
      </c>
      <c r="Q24" s="159" t="s">
        <v>636</v>
      </c>
    </row>
    <row r="25" spans="1:17">
      <c r="A25" s="11" t="s">
        <v>151</v>
      </c>
      <c r="B25" s="11" t="s">
        <v>14</v>
      </c>
      <c r="C25" s="22" t="s">
        <v>15</v>
      </c>
      <c r="D25" s="22"/>
      <c r="E25" s="72" t="s">
        <v>988</v>
      </c>
      <c r="F25" s="137" t="s">
        <v>1023</v>
      </c>
      <c r="G25" s="35" t="s">
        <v>18</v>
      </c>
      <c r="H25" s="21" t="s">
        <v>12</v>
      </c>
      <c r="I25" s="86">
        <v>1</v>
      </c>
      <c r="J25" s="87">
        <v>0</v>
      </c>
      <c r="K25" s="88">
        <v>0</v>
      </c>
      <c r="L25" s="86">
        <v>0</v>
      </c>
      <c r="M25" s="86">
        <v>1</v>
      </c>
      <c r="N25" s="88">
        <v>2</v>
      </c>
      <c r="O25" s="91">
        <v>0</v>
      </c>
      <c r="P25" s="95" t="s">
        <v>989</v>
      </c>
      <c r="Q25" s="158">
        <f t="shared" si="0"/>
        <v>1</v>
      </c>
    </row>
    <row r="26" spans="1:17">
      <c r="A26" s="11" t="s">
        <v>151</v>
      </c>
      <c r="B26" s="11" t="s">
        <v>14</v>
      </c>
      <c r="C26" s="21" t="s">
        <v>15</v>
      </c>
      <c r="D26" s="22"/>
      <c r="E26" s="47" t="s">
        <v>236</v>
      </c>
      <c r="F26" s="13" t="s">
        <v>1024</v>
      </c>
      <c r="G26" s="31" t="s">
        <v>13</v>
      </c>
      <c r="H26" s="31" t="s">
        <v>13</v>
      </c>
      <c r="I26" s="86">
        <v>1</v>
      </c>
      <c r="J26" s="87">
        <v>0</v>
      </c>
      <c r="K26" s="88">
        <v>0</v>
      </c>
      <c r="L26" s="86">
        <v>1</v>
      </c>
      <c r="M26" s="86">
        <v>0</v>
      </c>
      <c r="N26" s="88">
        <v>2</v>
      </c>
      <c r="O26" s="91">
        <v>0</v>
      </c>
      <c r="Q26" s="158">
        <f t="shared" si="0"/>
        <v>1</v>
      </c>
    </row>
    <row r="27" spans="1:17">
      <c r="A27" s="11" t="s">
        <v>151</v>
      </c>
      <c r="B27" s="11" t="s">
        <v>14</v>
      </c>
      <c r="C27" s="21" t="s">
        <v>15</v>
      </c>
      <c r="E27" s="47" t="s">
        <v>237</v>
      </c>
      <c r="F27" s="13" t="s">
        <v>1024</v>
      </c>
      <c r="G27" s="31" t="s">
        <v>13</v>
      </c>
      <c r="H27" s="31" t="s">
        <v>13</v>
      </c>
      <c r="I27" s="86">
        <v>1</v>
      </c>
      <c r="J27" s="87">
        <v>0</v>
      </c>
      <c r="K27" s="88">
        <v>0</v>
      </c>
      <c r="L27" s="86">
        <v>1</v>
      </c>
      <c r="M27" s="86">
        <v>0</v>
      </c>
      <c r="N27" s="88">
        <v>2</v>
      </c>
      <c r="O27" s="91">
        <v>0</v>
      </c>
      <c r="Q27" s="158">
        <f t="shared" si="0"/>
        <v>1</v>
      </c>
    </row>
    <row r="28" spans="1:17">
      <c r="A28" s="11" t="s">
        <v>151</v>
      </c>
      <c r="B28" s="11" t="s">
        <v>14</v>
      </c>
      <c r="C28" s="21" t="s">
        <v>15</v>
      </c>
      <c r="E28" s="44" t="s">
        <v>163</v>
      </c>
      <c r="F28" s="13" t="s">
        <v>1024</v>
      </c>
      <c r="G28" s="21" t="s">
        <v>12</v>
      </c>
      <c r="H28" s="21" t="s">
        <v>12</v>
      </c>
      <c r="I28" s="86">
        <v>1</v>
      </c>
      <c r="J28" s="87">
        <v>0</v>
      </c>
      <c r="K28" s="88">
        <v>0</v>
      </c>
      <c r="L28" s="86">
        <v>0</v>
      </c>
      <c r="M28" s="86">
        <v>0</v>
      </c>
      <c r="N28" s="88">
        <v>1</v>
      </c>
      <c r="O28" s="91">
        <v>0</v>
      </c>
      <c r="Q28" s="158">
        <f t="shared" si="0"/>
        <v>0</v>
      </c>
    </row>
    <row r="29" spans="1:17">
      <c r="A29" s="11" t="s">
        <v>151</v>
      </c>
      <c r="B29" s="11" t="s">
        <v>14</v>
      </c>
      <c r="C29" s="21" t="s">
        <v>15</v>
      </c>
      <c r="E29" s="44" t="s">
        <v>164</v>
      </c>
      <c r="F29" s="13" t="s">
        <v>1024</v>
      </c>
      <c r="G29" s="21" t="s">
        <v>12</v>
      </c>
      <c r="H29" s="21" t="s">
        <v>12</v>
      </c>
      <c r="I29" s="86">
        <v>1</v>
      </c>
      <c r="J29" s="87">
        <v>0</v>
      </c>
      <c r="K29" s="88">
        <v>0</v>
      </c>
      <c r="L29" s="86">
        <v>0</v>
      </c>
      <c r="M29" s="86">
        <v>0</v>
      </c>
      <c r="N29" s="88">
        <v>1</v>
      </c>
      <c r="O29" s="91">
        <v>0</v>
      </c>
      <c r="Q29" s="158">
        <f t="shared" si="0"/>
        <v>0</v>
      </c>
    </row>
    <row r="30" spans="1:17">
      <c r="A30" s="11" t="s">
        <v>151</v>
      </c>
      <c r="B30" s="20" t="s">
        <v>14</v>
      </c>
      <c r="C30" s="21" t="s">
        <v>15</v>
      </c>
      <c r="D30" s="20"/>
      <c r="E30" s="43" t="s">
        <v>165</v>
      </c>
      <c r="F30" s="13" t="s">
        <v>1024</v>
      </c>
      <c r="G30" s="21" t="s">
        <v>12</v>
      </c>
      <c r="H30" s="21" t="s">
        <v>12</v>
      </c>
      <c r="I30" s="86">
        <v>1</v>
      </c>
      <c r="J30" s="87">
        <v>0</v>
      </c>
      <c r="K30" s="88">
        <v>0</v>
      </c>
      <c r="L30" s="86">
        <v>0</v>
      </c>
      <c r="M30" s="86">
        <v>0</v>
      </c>
      <c r="N30" s="88">
        <v>1</v>
      </c>
      <c r="O30" s="91">
        <v>0</v>
      </c>
      <c r="Q30" s="158">
        <f t="shared" si="0"/>
        <v>0</v>
      </c>
    </row>
    <row r="31" spans="1:17" ht="15">
      <c r="A31" s="11" t="s">
        <v>151</v>
      </c>
      <c r="B31" s="11" t="s">
        <v>14</v>
      </c>
      <c r="C31" s="21" t="s">
        <v>15</v>
      </c>
      <c r="E31" s="34" t="s">
        <v>539</v>
      </c>
      <c r="F31" s="13" t="s">
        <v>1024</v>
      </c>
      <c r="G31" s="31" t="s">
        <v>13</v>
      </c>
      <c r="H31" s="31" t="s">
        <v>13</v>
      </c>
      <c r="I31" s="86">
        <v>1</v>
      </c>
      <c r="J31" s="87">
        <v>0</v>
      </c>
      <c r="K31" s="88">
        <v>0</v>
      </c>
      <c r="L31" s="86">
        <v>1</v>
      </c>
      <c r="M31" s="86">
        <v>0</v>
      </c>
      <c r="N31" s="88">
        <v>2</v>
      </c>
      <c r="O31" s="91">
        <v>0</v>
      </c>
      <c r="Q31" s="158">
        <f t="shared" si="0"/>
        <v>1</v>
      </c>
    </row>
    <row r="32" spans="1:17">
      <c r="A32" s="11" t="s">
        <v>151</v>
      </c>
      <c r="B32" s="11" t="s">
        <v>14</v>
      </c>
      <c r="C32" s="21" t="s">
        <v>15</v>
      </c>
      <c r="E32" s="72" t="s">
        <v>990</v>
      </c>
      <c r="F32" s="137" t="s">
        <v>1023</v>
      </c>
      <c r="G32" s="32" t="s">
        <v>17</v>
      </c>
      <c r="H32" s="32" t="s">
        <v>17</v>
      </c>
      <c r="I32" s="86">
        <v>0</v>
      </c>
      <c r="J32" s="87">
        <v>1</v>
      </c>
      <c r="K32" s="88" t="s">
        <v>636</v>
      </c>
      <c r="L32" s="86">
        <v>0</v>
      </c>
      <c r="M32" s="86" t="s">
        <v>636</v>
      </c>
      <c r="N32" s="88" t="s">
        <v>636</v>
      </c>
      <c r="O32" s="91">
        <v>0</v>
      </c>
      <c r="P32" s="95" t="s">
        <v>828</v>
      </c>
      <c r="Q32" s="159" t="s">
        <v>636</v>
      </c>
    </row>
    <row r="33" spans="1:17">
      <c r="A33" s="11" t="s">
        <v>151</v>
      </c>
      <c r="B33" s="20" t="s">
        <v>14</v>
      </c>
      <c r="C33" s="21" t="s">
        <v>15</v>
      </c>
      <c r="D33" s="20"/>
      <c r="E33" s="72" t="s">
        <v>1005</v>
      </c>
      <c r="F33" s="137" t="s">
        <v>1023</v>
      </c>
      <c r="G33" s="32" t="s">
        <v>17</v>
      </c>
      <c r="H33" s="32" t="s">
        <v>17</v>
      </c>
      <c r="I33" s="86">
        <v>0</v>
      </c>
      <c r="J33" s="87">
        <v>1</v>
      </c>
      <c r="K33" s="88" t="s">
        <v>636</v>
      </c>
      <c r="L33" s="86">
        <v>0</v>
      </c>
      <c r="M33" s="86" t="s">
        <v>636</v>
      </c>
      <c r="N33" s="88" t="s">
        <v>636</v>
      </c>
      <c r="O33" s="91">
        <v>0</v>
      </c>
      <c r="P33" s="95" t="s">
        <v>828</v>
      </c>
      <c r="Q33" s="159" t="s">
        <v>636</v>
      </c>
    </row>
    <row r="34" spans="1:17">
      <c r="A34" s="11" t="s">
        <v>151</v>
      </c>
      <c r="B34" s="20" t="s">
        <v>14</v>
      </c>
      <c r="C34" s="17" t="s">
        <v>15</v>
      </c>
      <c r="D34" s="16"/>
      <c r="E34" s="37" t="s">
        <v>166</v>
      </c>
      <c r="F34" s="13" t="s">
        <v>1024</v>
      </c>
      <c r="G34" s="21" t="s">
        <v>12</v>
      </c>
      <c r="H34" s="21" t="s">
        <v>12</v>
      </c>
      <c r="I34" s="86">
        <v>1</v>
      </c>
      <c r="J34" s="87">
        <v>0</v>
      </c>
      <c r="K34" s="88">
        <v>0</v>
      </c>
      <c r="L34" s="86">
        <v>0</v>
      </c>
      <c r="M34" s="86">
        <v>0</v>
      </c>
      <c r="N34" s="88">
        <v>1</v>
      </c>
      <c r="O34" s="91">
        <v>0</v>
      </c>
      <c r="Q34" s="158">
        <f t="shared" si="0"/>
        <v>0</v>
      </c>
    </row>
    <row r="35" spans="1:17">
      <c r="A35" s="11" t="s">
        <v>151</v>
      </c>
      <c r="B35" s="11" t="s">
        <v>14</v>
      </c>
      <c r="C35" s="22" t="s">
        <v>19</v>
      </c>
      <c r="E35" s="48" t="s">
        <v>238</v>
      </c>
      <c r="F35" s="13" t="s">
        <v>1024</v>
      </c>
      <c r="G35" s="35" t="s">
        <v>152</v>
      </c>
      <c r="H35" s="49" t="s">
        <v>20</v>
      </c>
      <c r="I35" s="86">
        <v>1</v>
      </c>
      <c r="J35" s="87">
        <v>1</v>
      </c>
      <c r="K35" s="88">
        <v>0</v>
      </c>
      <c r="L35" s="86">
        <v>0</v>
      </c>
      <c r="M35" s="86">
        <v>1</v>
      </c>
      <c r="N35" s="88">
        <v>3</v>
      </c>
      <c r="O35" s="91">
        <v>0</v>
      </c>
      <c r="Q35" s="158">
        <f t="shared" si="0"/>
        <v>2</v>
      </c>
    </row>
    <row r="36" spans="1:17">
      <c r="A36" s="11" t="s">
        <v>151</v>
      </c>
      <c r="B36" s="11" t="s">
        <v>14</v>
      </c>
      <c r="C36" s="21" t="s">
        <v>19</v>
      </c>
      <c r="E36" s="46" t="s">
        <v>239</v>
      </c>
      <c r="F36" s="13" t="s">
        <v>1024</v>
      </c>
      <c r="G36" s="30" t="s">
        <v>21</v>
      </c>
      <c r="H36" s="30" t="s">
        <v>21</v>
      </c>
      <c r="I36" s="86">
        <v>1</v>
      </c>
      <c r="J36" s="87">
        <v>1</v>
      </c>
      <c r="K36" s="88">
        <v>0</v>
      </c>
      <c r="L36" s="86">
        <v>0</v>
      </c>
      <c r="M36" s="86">
        <v>0</v>
      </c>
      <c r="N36" s="88">
        <v>2</v>
      </c>
      <c r="O36" s="91">
        <v>1</v>
      </c>
      <c r="Q36" s="158">
        <f t="shared" si="0"/>
        <v>1</v>
      </c>
    </row>
    <row r="37" spans="1:17">
      <c r="A37" s="11" t="s">
        <v>151</v>
      </c>
      <c r="B37" s="11" t="s">
        <v>14</v>
      </c>
      <c r="C37" s="21" t="s">
        <v>19</v>
      </c>
      <c r="E37" s="72" t="s">
        <v>1000</v>
      </c>
      <c r="F37" s="137" t="s">
        <v>1023</v>
      </c>
      <c r="G37" s="30" t="s">
        <v>21</v>
      </c>
      <c r="H37" s="30" t="s">
        <v>21</v>
      </c>
      <c r="I37" s="86">
        <v>0</v>
      </c>
      <c r="J37" s="87">
        <v>1</v>
      </c>
      <c r="K37" s="88" t="s">
        <v>636</v>
      </c>
      <c r="L37" s="86">
        <v>0</v>
      </c>
      <c r="M37" s="86" t="s">
        <v>636</v>
      </c>
      <c r="N37" s="88" t="s">
        <v>636</v>
      </c>
      <c r="O37" s="91">
        <v>1</v>
      </c>
      <c r="P37" s="95" t="s">
        <v>828</v>
      </c>
      <c r="Q37" s="159" t="s">
        <v>636</v>
      </c>
    </row>
    <row r="38" spans="1:17">
      <c r="A38" s="11" t="s">
        <v>151</v>
      </c>
      <c r="B38" s="11" t="s">
        <v>14</v>
      </c>
      <c r="C38" s="21" t="s">
        <v>19</v>
      </c>
      <c r="E38" s="46" t="s">
        <v>240</v>
      </c>
      <c r="F38" s="13" t="s">
        <v>1024</v>
      </c>
      <c r="G38" s="35" t="s">
        <v>22</v>
      </c>
      <c r="H38" s="30" t="s">
        <v>21</v>
      </c>
      <c r="I38" s="86">
        <v>1</v>
      </c>
      <c r="J38" s="87">
        <v>1</v>
      </c>
      <c r="K38" s="88">
        <v>0</v>
      </c>
      <c r="L38" s="86">
        <v>0</v>
      </c>
      <c r="M38" s="86">
        <v>1</v>
      </c>
      <c r="N38" s="88">
        <v>3</v>
      </c>
      <c r="O38" s="91">
        <v>1</v>
      </c>
      <c r="Q38" s="158">
        <f t="shared" si="0"/>
        <v>2</v>
      </c>
    </row>
    <row r="39" spans="1:17">
      <c r="A39" s="11" t="s">
        <v>151</v>
      </c>
      <c r="B39" s="20" t="s">
        <v>14</v>
      </c>
      <c r="C39" s="21" t="s">
        <v>19</v>
      </c>
      <c r="D39" s="20"/>
      <c r="E39" s="34" t="s">
        <v>241</v>
      </c>
      <c r="F39" s="13" t="s">
        <v>1024</v>
      </c>
      <c r="G39" s="35" t="s">
        <v>22</v>
      </c>
      <c r="H39" s="30" t="s">
        <v>21</v>
      </c>
      <c r="I39" s="86">
        <v>1</v>
      </c>
      <c r="J39" s="87">
        <v>1</v>
      </c>
      <c r="K39" s="88">
        <v>0</v>
      </c>
      <c r="L39" s="86">
        <v>0</v>
      </c>
      <c r="M39" s="86">
        <v>1</v>
      </c>
      <c r="N39" s="88">
        <v>3</v>
      </c>
      <c r="O39" s="91">
        <v>1</v>
      </c>
      <c r="Q39" s="158">
        <f t="shared" si="0"/>
        <v>2</v>
      </c>
    </row>
    <row r="40" spans="1:17">
      <c r="A40" s="11" t="s">
        <v>151</v>
      </c>
      <c r="B40" s="11" t="s">
        <v>14</v>
      </c>
      <c r="C40" s="21" t="s">
        <v>19</v>
      </c>
      <c r="E40" s="34" t="s">
        <v>167</v>
      </c>
      <c r="F40" s="13" t="s">
        <v>1024</v>
      </c>
      <c r="G40" s="35" t="s">
        <v>18</v>
      </c>
      <c r="H40" s="21" t="s">
        <v>12</v>
      </c>
      <c r="I40" s="86">
        <v>1</v>
      </c>
      <c r="J40" s="87">
        <v>0</v>
      </c>
      <c r="K40" s="88">
        <v>0</v>
      </c>
      <c r="L40" s="86">
        <v>0</v>
      </c>
      <c r="M40" s="86">
        <v>1</v>
      </c>
      <c r="N40" s="88">
        <v>2</v>
      </c>
      <c r="O40" s="91">
        <v>0</v>
      </c>
      <c r="Q40" s="158">
        <f t="shared" si="0"/>
        <v>1</v>
      </c>
    </row>
    <row r="41" spans="1:17">
      <c r="A41" s="11" t="s">
        <v>151</v>
      </c>
      <c r="B41" s="11" t="s">
        <v>14</v>
      </c>
      <c r="C41" s="21" t="s">
        <v>19</v>
      </c>
      <c r="D41" s="72"/>
      <c r="E41" s="46" t="s">
        <v>168</v>
      </c>
      <c r="F41" s="13" t="s">
        <v>1024</v>
      </c>
      <c r="G41" s="35" t="s">
        <v>18</v>
      </c>
      <c r="H41" s="21" t="s">
        <v>12</v>
      </c>
      <c r="I41" s="86">
        <v>1</v>
      </c>
      <c r="J41" s="87">
        <v>0</v>
      </c>
      <c r="K41" s="88">
        <v>0</v>
      </c>
      <c r="L41" s="86">
        <v>0</v>
      </c>
      <c r="M41" s="86">
        <v>1</v>
      </c>
      <c r="N41" s="88">
        <v>2</v>
      </c>
      <c r="O41" s="91">
        <v>0</v>
      </c>
      <c r="Q41" s="158">
        <f t="shared" si="0"/>
        <v>1</v>
      </c>
    </row>
    <row r="42" spans="1:17">
      <c r="A42" s="11" t="s">
        <v>151</v>
      </c>
      <c r="B42" s="11" t="s">
        <v>14</v>
      </c>
      <c r="C42" s="21" t="s">
        <v>23</v>
      </c>
      <c r="E42" s="46" t="s">
        <v>169</v>
      </c>
      <c r="F42" s="13" t="s">
        <v>1024</v>
      </c>
      <c r="G42" s="35" t="s">
        <v>18</v>
      </c>
      <c r="H42" s="21" t="s">
        <v>12</v>
      </c>
      <c r="I42" s="86">
        <v>1</v>
      </c>
      <c r="J42" s="87">
        <v>0</v>
      </c>
      <c r="K42" s="88">
        <v>0</v>
      </c>
      <c r="L42" s="86">
        <v>0</v>
      </c>
      <c r="M42" s="86">
        <v>1</v>
      </c>
      <c r="N42" s="88">
        <v>2</v>
      </c>
      <c r="O42" s="91">
        <v>0</v>
      </c>
      <c r="Q42" s="158">
        <f t="shared" si="0"/>
        <v>1</v>
      </c>
    </row>
    <row r="43" spans="1:17">
      <c r="A43" s="11" t="s">
        <v>151</v>
      </c>
      <c r="B43" s="11" t="s">
        <v>14</v>
      </c>
      <c r="C43" s="21" t="s">
        <v>19</v>
      </c>
      <c r="E43" s="45" t="s">
        <v>242</v>
      </c>
      <c r="F43" s="13" t="s">
        <v>1024</v>
      </c>
      <c r="G43" s="35" t="s">
        <v>22</v>
      </c>
      <c r="H43" s="50" t="s">
        <v>21</v>
      </c>
      <c r="I43" s="86">
        <v>1</v>
      </c>
      <c r="J43" s="87">
        <v>1</v>
      </c>
      <c r="K43" s="88">
        <v>0</v>
      </c>
      <c r="L43" s="86">
        <v>0</v>
      </c>
      <c r="M43" s="86">
        <v>1</v>
      </c>
      <c r="N43" s="88">
        <v>3</v>
      </c>
      <c r="O43" s="91">
        <v>1</v>
      </c>
      <c r="Q43" s="158">
        <f t="shared" si="0"/>
        <v>2</v>
      </c>
    </row>
    <row r="44" spans="1:17">
      <c r="A44" s="11" t="s">
        <v>151</v>
      </c>
      <c r="B44" s="20" t="s">
        <v>14</v>
      </c>
      <c r="C44" s="21" t="s">
        <v>19</v>
      </c>
      <c r="D44" s="20"/>
      <c r="E44" s="41" t="s">
        <v>1004</v>
      </c>
      <c r="F44" s="137" t="s">
        <v>1023</v>
      </c>
      <c r="G44" s="50" t="s">
        <v>21</v>
      </c>
      <c r="H44" s="50" t="s">
        <v>21</v>
      </c>
      <c r="I44" s="86">
        <v>1</v>
      </c>
      <c r="J44" s="87">
        <v>1</v>
      </c>
      <c r="K44" s="88" t="s">
        <v>636</v>
      </c>
      <c r="L44" s="86">
        <v>0</v>
      </c>
      <c r="M44" s="86" t="s">
        <v>636</v>
      </c>
      <c r="N44" s="88" t="s">
        <v>636</v>
      </c>
      <c r="O44" s="91">
        <v>1</v>
      </c>
      <c r="P44" s="95" t="s">
        <v>828</v>
      </c>
      <c r="Q44" s="159" t="s">
        <v>636</v>
      </c>
    </row>
    <row r="45" spans="1:17">
      <c r="A45" s="11" t="s">
        <v>151</v>
      </c>
      <c r="B45" s="20" t="s">
        <v>14</v>
      </c>
      <c r="C45" s="21" t="s">
        <v>19</v>
      </c>
      <c r="D45" s="20"/>
      <c r="E45" s="41" t="s">
        <v>999</v>
      </c>
      <c r="F45" s="137" t="s">
        <v>1023</v>
      </c>
      <c r="G45" s="35" t="s">
        <v>125</v>
      </c>
      <c r="H45" s="50" t="s">
        <v>21</v>
      </c>
      <c r="I45" s="86">
        <v>1</v>
      </c>
      <c r="J45" s="87">
        <v>1</v>
      </c>
      <c r="K45" s="88" t="s">
        <v>636</v>
      </c>
      <c r="L45" s="86">
        <v>0</v>
      </c>
      <c r="M45" s="86" t="s">
        <v>636</v>
      </c>
      <c r="N45" s="88" t="s">
        <v>636</v>
      </c>
      <c r="O45" s="91">
        <v>1</v>
      </c>
      <c r="P45" s="95" t="s">
        <v>828</v>
      </c>
      <c r="Q45" s="159" t="s">
        <v>636</v>
      </c>
    </row>
    <row r="46" spans="1:17">
      <c r="A46" s="11" t="s">
        <v>151</v>
      </c>
      <c r="B46" s="20" t="s">
        <v>14</v>
      </c>
      <c r="C46" s="17" t="s">
        <v>19</v>
      </c>
      <c r="D46" s="16"/>
      <c r="E46" s="51" t="s">
        <v>243</v>
      </c>
      <c r="F46" s="13" t="s">
        <v>1024</v>
      </c>
      <c r="G46" s="35" t="s">
        <v>22</v>
      </c>
      <c r="H46" s="50" t="s">
        <v>21</v>
      </c>
      <c r="I46" s="86">
        <v>1</v>
      </c>
      <c r="J46" s="87">
        <v>1</v>
      </c>
      <c r="K46" s="88">
        <v>0</v>
      </c>
      <c r="L46" s="86">
        <v>0</v>
      </c>
      <c r="M46" s="86">
        <v>1</v>
      </c>
      <c r="N46" s="88">
        <v>3</v>
      </c>
      <c r="O46" s="91">
        <v>1</v>
      </c>
      <c r="Q46" s="158">
        <f t="shared" si="0"/>
        <v>2</v>
      </c>
    </row>
    <row r="47" spans="1:17">
      <c r="A47" s="11" t="s">
        <v>151</v>
      </c>
      <c r="B47" s="21" t="s">
        <v>14</v>
      </c>
      <c r="C47" s="22" t="s">
        <v>24</v>
      </c>
      <c r="E47" s="72" t="s">
        <v>996</v>
      </c>
      <c r="F47" s="137" t="s">
        <v>1023</v>
      </c>
      <c r="G47" s="35" t="s">
        <v>158</v>
      </c>
      <c r="H47" s="21" t="s">
        <v>12</v>
      </c>
      <c r="I47" s="86">
        <v>1</v>
      </c>
      <c r="J47" s="87">
        <v>1</v>
      </c>
      <c r="K47" s="88" t="s">
        <v>636</v>
      </c>
      <c r="L47" s="86">
        <v>0</v>
      </c>
      <c r="M47" s="86" t="s">
        <v>636</v>
      </c>
      <c r="N47" s="88" t="s">
        <v>636</v>
      </c>
      <c r="O47" s="91">
        <v>1</v>
      </c>
      <c r="P47" s="95" t="s">
        <v>828</v>
      </c>
      <c r="Q47" s="159" t="s">
        <v>636</v>
      </c>
    </row>
    <row r="48" spans="1:17">
      <c r="A48" s="11" t="s">
        <v>151</v>
      </c>
      <c r="B48" s="21" t="s">
        <v>14</v>
      </c>
      <c r="C48" s="22" t="s">
        <v>24</v>
      </c>
      <c r="E48" s="72" t="s">
        <v>995</v>
      </c>
      <c r="F48" s="137" t="s">
        <v>1023</v>
      </c>
      <c r="G48" s="35" t="s">
        <v>125</v>
      </c>
      <c r="H48" s="30" t="s">
        <v>21</v>
      </c>
      <c r="I48" s="86">
        <v>1</v>
      </c>
      <c r="J48" s="87">
        <v>1</v>
      </c>
      <c r="K48" s="88" t="s">
        <v>636</v>
      </c>
      <c r="L48" s="86">
        <v>0</v>
      </c>
      <c r="M48" s="86" t="s">
        <v>636</v>
      </c>
      <c r="N48" s="88" t="s">
        <v>636</v>
      </c>
      <c r="O48" s="91">
        <v>1</v>
      </c>
      <c r="P48" s="95" t="s">
        <v>828</v>
      </c>
      <c r="Q48" s="159" t="s">
        <v>636</v>
      </c>
    </row>
    <row r="49" spans="1:17">
      <c r="A49" s="11" t="s">
        <v>151</v>
      </c>
      <c r="B49" s="21" t="s">
        <v>14</v>
      </c>
      <c r="C49" s="22" t="s">
        <v>24</v>
      </c>
      <c r="E49" s="46" t="s">
        <v>244</v>
      </c>
      <c r="F49" s="13" t="s">
        <v>1024</v>
      </c>
      <c r="G49" s="32" t="s">
        <v>17</v>
      </c>
      <c r="H49" s="32" t="s">
        <v>17</v>
      </c>
      <c r="I49" s="86">
        <v>1</v>
      </c>
      <c r="J49" s="87">
        <v>1</v>
      </c>
      <c r="K49" s="88">
        <v>0</v>
      </c>
      <c r="L49" s="86">
        <v>0</v>
      </c>
      <c r="M49" s="86">
        <v>0</v>
      </c>
      <c r="N49" s="88">
        <v>2</v>
      </c>
      <c r="O49" s="91">
        <v>0</v>
      </c>
      <c r="Q49" s="158">
        <f t="shared" si="0"/>
        <v>1</v>
      </c>
    </row>
    <row r="50" spans="1:17">
      <c r="A50" s="11" t="s">
        <v>151</v>
      </c>
      <c r="B50" s="21" t="s">
        <v>14</v>
      </c>
      <c r="C50" s="22" t="s">
        <v>24</v>
      </c>
      <c r="E50" s="34" t="s">
        <v>245</v>
      </c>
      <c r="F50" s="13" t="s">
        <v>1024</v>
      </c>
      <c r="G50" s="32" t="s">
        <v>17</v>
      </c>
      <c r="H50" s="32" t="s">
        <v>17</v>
      </c>
      <c r="I50" s="86">
        <v>1</v>
      </c>
      <c r="J50" s="87">
        <v>1</v>
      </c>
      <c r="K50" s="88">
        <v>0</v>
      </c>
      <c r="L50" s="86">
        <v>0</v>
      </c>
      <c r="M50" s="86">
        <v>0</v>
      </c>
      <c r="N50" s="88">
        <v>2</v>
      </c>
      <c r="O50" s="91">
        <v>0</v>
      </c>
      <c r="Q50" s="158">
        <f t="shared" si="0"/>
        <v>1</v>
      </c>
    </row>
    <row r="51" spans="1:17">
      <c r="A51" s="11" t="s">
        <v>151</v>
      </c>
      <c r="B51" s="21" t="s">
        <v>14</v>
      </c>
      <c r="C51" s="22" t="s">
        <v>24</v>
      </c>
      <c r="E51" s="44" t="s">
        <v>540</v>
      </c>
      <c r="F51" s="13" t="s">
        <v>1024</v>
      </c>
      <c r="G51" s="35" t="s">
        <v>25</v>
      </c>
      <c r="H51" s="49" t="s">
        <v>20</v>
      </c>
      <c r="I51" s="86">
        <v>1</v>
      </c>
      <c r="J51" s="87">
        <v>1</v>
      </c>
      <c r="K51" s="88">
        <v>0</v>
      </c>
      <c r="L51" s="86">
        <v>1</v>
      </c>
      <c r="M51" s="86">
        <v>1</v>
      </c>
      <c r="N51" s="88">
        <v>4</v>
      </c>
      <c r="O51" s="91">
        <v>1</v>
      </c>
      <c r="Q51" s="158">
        <f t="shared" si="0"/>
        <v>3</v>
      </c>
    </row>
    <row r="52" spans="1:17">
      <c r="A52" s="11" t="s">
        <v>151</v>
      </c>
      <c r="B52" s="21" t="s">
        <v>14</v>
      </c>
      <c r="C52" s="22" t="s">
        <v>24</v>
      </c>
      <c r="E52" s="29" t="s">
        <v>997</v>
      </c>
      <c r="F52" s="137" t="s">
        <v>1023</v>
      </c>
      <c r="G52" s="35" t="s">
        <v>818</v>
      </c>
      <c r="H52" s="49" t="s">
        <v>20</v>
      </c>
      <c r="I52" s="86">
        <v>1</v>
      </c>
      <c r="J52" s="87">
        <v>1</v>
      </c>
      <c r="K52" s="88" t="s">
        <v>636</v>
      </c>
      <c r="L52" s="86">
        <v>1</v>
      </c>
      <c r="M52" s="86" t="s">
        <v>636</v>
      </c>
      <c r="N52" s="88" t="s">
        <v>636</v>
      </c>
      <c r="O52" s="91">
        <v>0</v>
      </c>
      <c r="P52" s="95" t="s">
        <v>828</v>
      </c>
      <c r="Q52" s="159" t="s">
        <v>636</v>
      </c>
    </row>
    <row r="53" spans="1:17">
      <c r="A53" s="11" t="s">
        <v>151</v>
      </c>
      <c r="B53" s="21" t="s">
        <v>14</v>
      </c>
      <c r="C53" s="22" t="s">
        <v>24</v>
      </c>
      <c r="E53" s="46" t="s">
        <v>541</v>
      </c>
      <c r="F53" s="13" t="s">
        <v>1024</v>
      </c>
      <c r="G53" s="35" t="s">
        <v>153</v>
      </c>
      <c r="H53" s="53" t="s">
        <v>21</v>
      </c>
      <c r="I53" s="86">
        <v>1</v>
      </c>
      <c r="J53" s="87">
        <v>1</v>
      </c>
      <c r="K53" s="88">
        <v>0</v>
      </c>
      <c r="L53" s="86">
        <v>1</v>
      </c>
      <c r="M53" s="86">
        <v>1</v>
      </c>
      <c r="N53" s="88">
        <v>4</v>
      </c>
      <c r="O53" s="91">
        <v>1</v>
      </c>
      <c r="Q53" s="158">
        <f t="shared" si="0"/>
        <v>3</v>
      </c>
    </row>
    <row r="54" spans="1:17">
      <c r="A54" s="11" t="s">
        <v>151</v>
      </c>
      <c r="B54" s="21" t="s">
        <v>14</v>
      </c>
      <c r="C54" s="21" t="s">
        <v>24</v>
      </c>
      <c r="D54" s="20"/>
      <c r="E54" s="34" t="s">
        <v>246</v>
      </c>
      <c r="F54" s="13" t="s">
        <v>1024</v>
      </c>
      <c r="G54" s="35" t="s">
        <v>49</v>
      </c>
      <c r="H54" s="31" t="s">
        <v>13</v>
      </c>
      <c r="I54" s="86">
        <v>1</v>
      </c>
      <c r="J54" s="87">
        <v>0</v>
      </c>
      <c r="K54" s="88">
        <v>0</v>
      </c>
      <c r="L54" s="86">
        <v>1</v>
      </c>
      <c r="M54" s="86">
        <v>1</v>
      </c>
      <c r="N54" s="88">
        <v>3</v>
      </c>
      <c r="O54" s="91">
        <v>0</v>
      </c>
      <c r="Q54" s="158">
        <f t="shared" si="0"/>
        <v>2</v>
      </c>
    </row>
    <row r="55" spans="1:17">
      <c r="A55" s="11" t="s">
        <v>151</v>
      </c>
      <c r="B55" s="21" t="s">
        <v>14</v>
      </c>
      <c r="C55" s="21" t="s">
        <v>24</v>
      </c>
      <c r="D55" s="20"/>
      <c r="E55" s="34" t="s">
        <v>247</v>
      </c>
      <c r="F55" s="13" t="s">
        <v>1024</v>
      </c>
      <c r="G55" s="35" t="s">
        <v>26</v>
      </c>
      <c r="H55" s="32" t="s">
        <v>17</v>
      </c>
      <c r="I55" s="86">
        <v>1</v>
      </c>
      <c r="J55" s="87">
        <v>1</v>
      </c>
      <c r="K55" s="88">
        <v>0</v>
      </c>
      <c r="L55" s="86">
        <v>1</v>
      </c>
      <c r="M55" s="86">
        <v>0</v>
      </c>
      <c r="N55" s="88">
        <v>3</v>
      </c>
      <c r="O55" s="91">
        <v>0</v>
      </c>
      <c r="Q55" s="158">
        <f t="shared" si="0"/>
        <v>2</v>
      </c>
    </row>
    <row r="56" spans="1:17">
      <c r="A56" s="11" t="s">
        <v>151</v>
      </c>
      <c r="B56" s="21" t="s">
        <v>14</v>
      </c>
      <c r="C56" s="21" t="s">
        <v>24</v>
      </c>
      <c r="D56" s="20"/>
      <c r="E56" s="34" t="s">
        <v>523</v>
      </c>
      <c r="F56" s="13" t="s">
        <v>1024</v>
      </c>
      <c r="G56" s="35" t="s">
        <v>524</v>
      </c>
      <c r="H56" s="31" t="s">
        <v>13</v>
      </c>
      <c r="I56" s="86">
        <v>1</v>
      </c>
      <c r="J56" s="87">
        <v>1</v>
      </c>
      <c r="K56" s="88">
        <v>0</v>
      </c>
      <c r="L56" s="86">
        <v>0</v>
      </c>
      <c r="M56" s="86">
        <v>1</v>
      </c>
      <c r="N56" s="88">
        <v>3</v>
      </c>
      <c r="O56" s="91">
        <v>0</v>
      </c>
      <c r="Q56" s="158">
        <f t="shared" si="0"/>
        <v>2</v>
      </c>
    </row>
    <row r="57" spans="1:17" s="4" customFormat="1">
      <c r="A57" s="5" t="s">
        <v>151</v>
      </c>
      <c r="B57" s="5" t="s">
        <v>14</v>
      </c>
      <c r="C57" s="6" t="s">
        <v>24</v>
      </c>
      <c r="D57" s="6"/>
      <c r="E57" s="111" t="s">
        <v>708</v>
      </c>
      <c r="F57" s="138" t="s">
        <v>745</v>
      </c>
      <c r="G57" s="31" t="s">
        <v>13</v>
      </c>
      <c r="H57" s="31" t="s">
        <v>13</v>
      </c>
      <c r="I57" s="90">
        <v>1</v>
      </c>
      <c r="J57" s="90">
        <v>0</v>
      </c>
      <c r="K57" s="90">
        <v>0</v>
      </c>
      <c r="L57" s="90">
        <v>1</v>
      </c>
      <c r="M57" s="90">
        <v>0</v>
      </c>
      <c r="N57" s="90">
        <f>SUM(I57:M57)</f>
        <v>2</v>
      </c>
      <c r="O57" s="90">
        <v>0</v>
      </c>
      <c r="P57" s="97"/>
      <c r="Q57" s="158">
        <f t="shared" si="0"/>
        <v>1</v>
      </c>
    </row>
    <row r="58" spans="1:17" s="4" customFormat="1">
      <c r="A58" s="5" t="s">
        <v>151</v>
      </c>
      <c r="B58" s="5" t="s">
        <v>14</v>
      </c>
      <c r="C58" s="115" t="s">
        <v>24</v>
      </c>
      <c r="D58" s="115"/>
      <c r="E58" s="116" t="s">
        <v>713</v>
      </c>
      <c r="F58" s="138" t="s">
        <v>745</v>
      </c>
      <c r="G58" s="117" t="s">
        <v>755</v>
      </c>
      <c r="H58" s="31" t="s">
        <v>13</v>
      </c>
      <c r="I58" s="90">
        <v>1</v>
      </c>
      <c r="J58" s="90">
        <v>1</v>
      </c>
      <c r="K58" s="90">
        <v>0</v>
      </c>
      <c r="L58" s="90">
        <v>1</v>
      </c>
      <c r="M58" s="90">
        <v>0</v>
      </c>
      <c r="N58" s="90">
        <f>SUM(I58:M58)</f>
        <v>3</v>
      </c>
      <c r="O58" s="90">
        <v>0</v>
      </c>
      <c r="P58" s="97"/>
      <c r="Q58" s="158">
        <f t="shared" si="0"/>
        <v>2</v>
      </c>
    </row>
    <row r="59" spans="1:17">
      <c r="A59" s="11" t="s">
        <v>151</v>
      </c>
      <c r="B59" s="20" t="s">
        <v>14</v>
      </c>
      <c r="C59" s="21" t="s">
        <v>533</v>
      </c>
      <c r="E59" s="72" t="s">
        <v>1006</v>
      </c>
      <c r="F59" s="137" t="s">
        <v>1023</v>
      </c>
      <c r="G59" s="32" t="s">
        <v>17</v>
      </c>
      <c r="H59" s="32" t="s">
        <v>17</v>
      </c>
      <c r="I59" s="86">
        <v>0</v>
      </c>
      <c r="J59" s="87">
        <v>1</v>
      </c>
      <c r="K59" s="88" t="s">
        <v>636</v>
      </c>
      <c r="L59" s="86">
        <v>0</v>
      </c>
      <c r="M59" s="86" t="s">
        <v>636</v>
      </c>
      <c r="N59" s="88" t="s">
        <v>636</v>
      </c>
      <c r="O59" s="91">
        <v>0</v>
      </c>
      <c r="P59" s="95" t="s">
        <v>828</v>
      </c>
      <c r="Q59" s="159" t="s">
        <v>636</v>
      </c>
    </row>
    <row r="60" spans="1:17">
      <c r="A60" s="11" t="s">
        <v>151</v>
      </c>
      <c r="B60" s="20" t="s">
        <v>14</v>
      </c>
      <c r="C60" s="21" t="s">
        <v>533</v>
      </c>
      <c r="E60" s="34" t="s">
        <v>170</v>
      </c>
      <c r="F60" s="5" t="s">
        <v>745</v>
      </c>
      <c r="G60" s="21" t="s">
        <v>12</v>
      </c>
      <c r="H60" s="21" t="s">
        <v>12</v>
      </c>
      <c r="I60" s="86">
        <v>1</v>
      </c>
      <c r="J60" s="87">
        <v>0</v>
      </c>
      <c r="K60" s="88">
        <v>0</v>
      </c>
      <c r="L60" s="86">
        <v>0</v>
      </c>
      <c r="M60" s="86">
        <v>0</v>
      </c>
      <c r="N60" s="88">
        <v>1</v>
      </c>
      <c r="O60" s="91">
        <v>0</v>
      </c>
      <c r="Q60" s="158">
        <f t="shared" si="0"/>
        <v>0</v>
      </c>
    </row>
    <row r="61" spans="1:17">
      <c r="A61" s="11" t="s">
        <v>151</v>
      </c>
      <c r="B61" s="20" t="s">
        <v>14</v>
      </c>
      <c r="C61" s="21" t="s">
        <v>533</v>
      </c>
      <c r="E61" s="72" t="s">
        <v>1007</v>
      </c>
      <c r="F61" s="137" t="s">
        <v>1023</v>
      </c>
      <c r="G61" s="35" t="s">
        <v>30</v>
      </c>
      <c r="H61" s="32" t="s">
        <v>17</v>
      </c>
      <c r="I61" s="86">
        <v>1</v>
      </c>
      <c r="J61" s="87">
        <v>1</v>
      </c>
      <c r="K61" s="88" t="s">
        <v>636</v>
      </c>
      <c r="L61" s="86">
        <v>0</v>
      </c>
      <c r="M61" s="86" t="s">
        <v>636</v>
      </c>
      <c r="N61" s="88" t="s">
        <v>636</v>
      </c>
      <c r="O61" s="91">
        <v>0</v>
      </c>
      <c r="P61" s="95" t="s">
        <v>828</v>
      </c>
      <c r="Q61" s="159" t="s">
        <v>636</v>
      </c>
    </row>
    <row r="62" spans="1:17" s="4" customFormat="1">
      <c r="A62" s="5" t="s">
        <v>151</v>
      </c>
      <c r="B62" s="5" t="s">
        <v>14</v>
      </c>
      <c r="C62" s="6" t="s">
        <v>533</v>
      </c>
      <c r="D62" s="6"/>
      <c r="E62" s="111" t="s">
        <v>699</v>
      </c>
      <c r="F62" s="138" t="s">
        <v>745</v>
      </c>
      <c r="G62" s="31" t="s">
        <v>13</v>
      </c>
      <c r="H62" s="31" t="s">
        <v>13</v>
      </c>
      <c r="I62" s="90">
        <v>1</v>
      </c>
      <c r="J62" s="90">
        <v>0</v>
      </c>
      <c r="K62" s="90">
        <v>0</v>
      </c>
      <c r="L62" s="90">
        <v>1</v>
      </c>
      <c r="M62" s="90">
        <v>0</v>
      </c>
      <c r="N62" s="90">
        <f t="shared" ref="N62" si="1">SUM(I62:M62)</f>
        <v>2</v>
      </c>
      <c r="O62" s="90">
        <v>0</v>
      </c>
      <c r="P62" s="97"/>
      <c r="Q62" s="158">
        <f t="shared" si="0"/>
        <v>1</v>
      </c>
    </row>
    <row r="63" spans="1:17">
      <c r="A63" s="11" t="s">
        <v>151</v>
      </c>
      <c r="B63" s="20" t="s">
        <v>14</v>
      </c>
      <c r="C63" s="21" t="s">
        <v>533</v>
      </c>
      <c r="E63" s="48" t="s">
        <v>248</v>
      </c>
      <c r="F63" s="139" t="s">
        <v>745</v>
      </c>
      <c r="G63" s="35" t="s">
        <v>16</v>
      </c>
      <c r="H63" s="32" t="s">
        <v>17</v>
      </c>
      <c r="I63" s="86">
        <v>1</v>
      </c>
      <c r="J63" s="87">
        <v>1</v>
      </c>
      <c r="K63" s="88">
        <v>0</v>
      </c>
      <c r="L63" s="86">
        <v>0</v>
      </c>
      <c r="M63" s="86">
        <v>1</v>
      </c>
      <c r="N63" s="88">
        <v>3</v>
      </c>
      <c r="O63" s="91">
        <v>0</v>
      </c>
      <c r="Q63" s="158">
        <f t="shared" si="0"/>
        <v>2</v>
      </c>
    </row>
    <row r="64" spans="1:17" s="4" customFormat="1">
      <c r="A64" s="5" t="s">
        <v>151</v>
      </c>
      <c r="B64" s="5" t="s">
        <v>14</v>
      </c>
      <c r="C64" s="6" t="s">
        <v>533</v>
      </c>
      <c r="D64" s="6"/>
      <c r="E64" s="111" t="s">
        <v>719</v>
      </c>
      <c r="F64" s="138" t="s">
        <v>745</v>
      </c>
      <c r="G64" s="117" t="s">
        <v>30</v>
      </c>
      <c r="H64" s="6" t="s">
        <v>12</v>
      </c>
      <c r="I64" s="90">
        <v>1</v>
      </c>
      <c r="J64" s="90">
        <v>1</v>
      </c>
      <c r="K64" s="90">
        <v>0</v>
      </c>
      <c r="L64" s="90">
        <v>0</v>
      </c>
      <c r="M64" s="90">
        <v>0</v>
      </c>
      <c r="N64" s="90">
        <f>SUM(I64:M64)</f>
        <v>2</v>
      </c>
      <c r="O64" s="90">
        <v>0</v>
      </c>
      <c r="P64" s="97"/>
      <c r="Q64" s="158">
        <f t="shared" si="0"/>
        <v>1</v>
      </c>
    </row>
    <row r="65" spans="1:17">
      <c r="A65" s="11" t="s">
        <v>151</v>
      </c>
      <c r="B65" s="11" t="s">
        <v>14</v>
      </c>
      <c r="C65" s="21" t="s">
        <v>533</v>
      </c>
      <c r="E65" s="34" t="s">
        <v>542</v>
      </c>
      <c r="F65" s="13" t="s">
        <v>1024</v>
      </c>
      <c r="G65" s="35" t="s">
        <v>9</v>
      </c>
      <c r="H65" s="54" t="s">
        <v>28</v>
      </c>
      <c r="I65" s="86">
        <v>1</v>
      </c>
      <c r="J65" s="87">
        <v>1</v>
      </c>
      <c r="K65" s="88">
        <v>0</v>
      </c>
      <c r="L65" s="86">
        <v>1</v>
      </c>
      <c r="M65" s="86">
        <v>1</v>
      </c>
      <c r="N65" s="88">
        <v>4</v>
      </c>
      <c r="O65" s="91">
        <v>0</v>
      </c>
      <c r="Q65" s="158">
        <f t="shared" si="0"/>
        <v>3</v>
      </c>
    </row>
    <row r="66" spans="1:17">
      <c r="A66" s="11" t="s">
        <v>151</v>
      </c>
      <c r="B66" s="20" t="s">
        <v>14</v>
      </c>
      <c r="C66" s="21" t="s">
        <v>533</v>
      </c>
      <c r="D66" s="20"/>
      <c r="E66" s="43" t="s">
        <v>543</v>
      </c>
      <c r="F66" s="13" t="s">
        <v>1024</v>
      </c>
      <c r="G66" s="35" t="s">
        <v>154</v>
      </c>
      <c r="H66" s="31" t="s">
        <v>13</v>
      </c>
      <c r="I66" s="86">
        <v>1</v>
      </c>
      <c r="J66" s="87">
        <v>1</v>
      </c>
      <c r="K66" s="88">
        <v>0</v>
      </c>
      <c r="L66" s="86">
        <v>1</v>
      </c>
      <c r="M66" s="86">
        <v>1</v>
      </c>
      <c r="N66" s="88">
        <v>4</v>
      </c>
      <c r="O66" s="91">
        <v>0</v>
      </c>
      <c r="Q66" s="158">
        <f t="shared" ref="Q66:Q129" si="2">N66-1</f>
        <v>3</v>
      </c>
    </row>
    <row r="67" spans="1:17">
      <c r="A67" s="11" t="s">
        <v>151</v>
      </c>
      <c r="B67" s="11" t="s">
        <v>14</v>
      </c>
      <c r="C67" s="21" t="s">
        <v>533</v>
      </c>
      <c r="E67" s="34" t="s">
        <v>249</v>
      </c>
      <c r="F67" s="13" t="s">
        <v>1024</v>
      </c>
      <c r="G67" s="35" t="s">
        <v>155</v>
      </c>
      <c r="H67" s="32" t="s">
        <v>17</v>
      </c>
      <c r="I67" s="86">
        <v>1</v>
      </c>
      <c r="J67" s="87">
        <v>1</v>
      </c>
      <c r="K67" s="88">
        <v>0</v>
      </c>
      <c r="L67" s="86">
        <v>1</v>
      </c>
      <c r="M67" s="86">
        <v>1</v>
      </c>
      <c r="N67" s="88">
        <v>4</v>
      </c>
      <c r="O67" s="91">
        <v>0</v>
      </c>
      <c r="Q67" s="158">
        <f t="shared" si="2"/>
        <v>3</v>
      </c>
    </row>
    <row r="68" spans="1:17">
      <c r="A68" s="11" t="s">
        <v>151</v>
      </c>
      <c r="B68" s="11" t="s">
        <v>14</v>
      </c>
      <c r="C68" s="21" t="s">
        <v>533</v>
      </c>
      <c r="E68" s="44" t="s">
        <v>544</v>
      </c>
      <c r="F68" s="13" t="s">
        <v>1024</v>
      </c>
      <c r="G68" s="35" t="s">
        <v>27</v>
      </c>
      <c r="H68" s="38" t="s">
        <v>28</v>
      </c>
      <c r="I68" s="86">
        <v>1</v>
      </c>
      <c r="J68" s="87">
        <v>1</v>
      </c>
      <c r="K68" s="88">
        <v>0</v>
      </c>
      <c r="L68" s="86">
        <v>0</v>
      </c>
      <c r="M68" s="86">
        <v>1</v>
      </c>
      <c r="N68" s="88">
        <v>3</v>
      </c>
      <c r="O68" s="91">
        <v>0</v>
      </c>
      <c r="Q68" s="158">
        <f t="shared" si="2"/>
        <v>2</v>
      </c>
    </row>
    <row r="69" spans="1:17">
      <c r="A69" s="11" t="s">
        <v>151</v>
      </c>
      <c r="B69" s="11" t="s">
        <v>14</v>
      </c>
      <c r="C69" s="21" t="s">
        <v>533</v>
      </c>
      <c r="E69" s="34" t="s">
        <v>250</v>
      </c>
      <c r="F69" s="13" t="s">
        <v>1024</v>
      </c>
      <c r="G69" s="35" t="s">
        <v>30</v>
      </c>
      <c r="H69" s="32" t="s">
        <v>17</v>
      </c>
      <c r="I69" s="86">
        <v>1</v>
      </c>
      <c r="J69" s="87">
        <v>1</v>
      </c>
      <c r="K69" s="88">
        <v>0</v>
      </c>
      <c r="L69" s="86">
        <v>0</v>
      </c>
      <c r="M69" s="86">
        <v>0</v>
      </c>
      <c r="N69" s="88">
        <v>2</v>
      </c>
      <c r="O69" s="91">
        <v>0</v>
      </c>
      <c r="Q69" s="158">
        <f t="shared" si="2"/>
        <v>1</v>
      </c>
    </row>
    <row r="70" spans="1:17">
      <c r="A70" s="11" t="s">
        <v>151</v>
      </c>
      <c r="B70" s="11" t="s">
        <v>14</v>
      </c>
      <c r="C70" s="21" t="s">
        <v>533</v>
      </c>
      <c r="E70" s="34" t="s">
        <v>545</v>
      </c>
      <c r="F70" s="13" t="s">
        <v>1024</v>
      </c>
      <c r="G70" s="35" t="s">
        <v>30</v>
      </c>
      <c r="H70" s="32" t="s">
        <v>17</v>
      </c>
      <c r="I70" s="86">
        <v>1</v>
      </c>
      <c r="J70" s="87">
        <v>1</v>
      </c>
      <c r="K70" s="88">
        <v>0</v>
      </c>
      <c r="L70" s="86">
        <v>0</v>
      </c>
      <c r="M70" s="86">
        <v>0</v>
      </c>
      <c r="N70" s="88">
        <v>2</v>
      </c>
      <c r="O70" s="91">
        <v>0</v>
      </c>
      <c r="Q70" s="158">
        <f t="shared" si="2"/>
        <v>1</v>
      </c>
    </row>
    <row r="71" spans="1:17">
      <c r="A71" s="11" t="s">
        <v>151</v>
      </c>
      <c r="B71" s="11" t="s">
        <v>14</v>
      </c>
      <c r="C71" s="21" t="s">
        <v>533</v>
      </c>
      <c r="E71" s="34" t="s">
        <v>251</v>
      </c>
      <c r="F71" s="13" t="s">
        <v>1024</v>
      </c>
      <c r="G71" s="35" t="s">
        <v>9</v>
      </c>
      <c r="H71" s="36" t="s">
        <v>8</v>
      </c>
      <c r="I71" s="86">
        <v>1</v>
      </c>
      <c r="J71" s="87">
        <v>1</v>
      </c>
      <c r="K71" s="88">
        <v>0</v>
      </c>
      <c r="L71" s="86">
        <v>0</v>
      </c>
      <c r="M71" s="86">
        <v>1</v>
      </c>
      <c r="N71" s="88">
        <v>3</v>
      </c>
      <c r="O71" s="91">
        <v>0</v>
      </c>
      <c r="Q71" s="158">
        <f t="shared" si="2"/>
        <v>2</v>
      </c>
    </row>
    <row r="72" spans="1:17">
      <c r="A72" s="11" t="s">
        <v>151</v>
      </c>
      <c r="B72" s="11" t="s">
        <v>14</v>
      </c>
      <c r="C72" s="21" t="s">
        <v>533</v>
      </c>
      <c r="E72" s="34" t="s">
        <v>252</v>
      </c>
      <c r="F72" s="13" t="s">
        <v>1024</v>
      </c>
      <c r="G72" s="35" t="s">
        <v>9</v>
      </c>
      <c r="H72" s="36" t="s">
        <v>8</v>
      </c>
      <c r="I72" s="86">
        <v>1</v>
      </c>
      <c r="J72" s="87">
        <v>1</v>
      </c>
      <c r="K72" s="88">
        <v>0</v>
      </c>
      <c r="L72" s="86">
        <v>0</v>
      </c>
      <c r="M72" s="86">
        <v>1</v>
      </c>
      <c r="N72" s="88">
        <v>3</v>
      </c>
      <c r="O72" s="91">
        <v>0</v>
      </c>
      <c r="Q72" s="158">
        <f t="shared" si="2"/>
        <v>2</v>
      </c>
    </row>
    <row r="73" spans="1:17">
      <c r="A73" s="11" t="s">
        <v>151</v>
      </c>
      <c r="B73" s="20" t="s">
        <v>14</v>
      </c>
      <c r="C73" s="17" t="s">
        <v>533</v>
      </c>
      <c r="D73" s="16"/>
      <c r="E73" s="37" t="s">
        <v>253</v>
      </c>
      <c r="F73" s="13" t="s">
        <v>1024</v>
      </c>
      <c r="G73" s="36" t="s">
        <v>8</v>
      </c>
      <c r="H73" s="36" t="s">
        <v>8</v>
      </c>
      <c r="I73" s="86">
        <v>1</v>
      </c>
      <c r="J73" s="87">
        <v>1</v>
      </c>
      <c r="K73" s="88">
        <v>0</v>
      </c>
      <c r="L73" s="86">
        <v>0</v>
      </c>
      <c r="M73" s="86">
        <v>0</v>
      </c>
      <c r="N73" s="88">
        <v>2</v>
      </c>
      <c r="O73" s="91">
        <v>0</v>
      </c>
      <c r="Q73" s="158">
        <f t="shared" si="2"/>
        <v>1</v>
      </c>
    </row>
    <row r="74" spans="1:17">
      <c r="A74" s="11" t="s">
        <v>151</v>
      </c>
      <c r="B74" s="20" t="s">
        <v>14</v>
      </c>
      <c r="C74" s="21" t="s">
        <v>532</v>
      </c>
      <c r="D74" s="20"/>
      <c r="E74" s="43" t="s">
        <v>171</v>
      </c>
      <c r="F74" s="13" t="s">
        <v>1024</v>
      </c>
      <c r="G74" s="35" t="s">
        <v>18</v>
      </c>
      <c r="H74" s="21" t="s">
        <v>12</v>
      </c>
      <c r="I74" s="86">
        <v>1</v>
      </c>
      <c r="J74" s="87">
        <v>0</v>
      </c>
      <c r="K74" s="88">
        <v>0</v>
      </c>
      <c r="L74" s="86">
        <v>0</v>
      </c>
      <c r="M74" s="86">
        <v>1</v>
      </c>
      <c r="N74" s="88">
        <v>2</v>
      </c>
      <c r="O74" s="91">
        <v>0</v>
      </c>
      <c r="Q74" s="158">
        <f t="shared" si="2"/>
        <v>1</v>
      </c>
    </row>
    <row r="75" spans="1:17">
      <c r="A75" s="11" t="s">
        <v>151</v>
      </c>
      <c r="B75" s="20" t="s">
        <v>14</v>
      </c>
      <c r="C75" s="21" t="s">
        <v>532</v>
      </c>
      <c r="D75" s="20"/>
      <c r="E75" s="43" t="s">
        <v>172</v>
      </c>
      <c r="F75" s="13" t="s">
        <v>1024</v>
      </c>
      <c r="G75" s="35" t="s">
        <v>29</v>
      </c>
      <c r="H75" s="21" t="s">
        <v>12</v>
      </c>
      <c r="I75" s="86">
        <v>1</v>
      </c>
      <c r="J75" s="87">
        <v>1</v>
      </c>
      <c r="K75" s="88">
        <v>0</v>
      </c>
      <c r="L75" s="86">
        <v>0</v>
      </c>
      <c r="M75" s="86">
        <v>0</v>
      </c>
      <c r="N75" s="88">
        <v>2</v>
      </c>
      <c r="O75" s="91">
        <v>0</v>
      </c>
      <c r="Q75" s="158">
        <f t="shared" si="2"/>
        <v>1</v>
      </c>
    </row>
    <row r="76" spans="1:17">
      <c r="A76" s="11" t="s">
        <v>151</v>
      </c>
      <c r="B76" s="20" t="s">
        <v>14</v>
      </c>
      <c r="C76" s="21" t="s">
        <v>532</v>
      </c>
      <c r="D76" s="20"/>
      <c r="E76" s="34" t="s">
        <v>546</v>
      </c>
      <c r="F76" s="13" t="s">
        <v>1024</v>
      </c>
      <c r="G76" s="35" t="s">
        <v>29</v>
      </c>
      <c r="H76" s="21" t="s">
        <v>12</v>
      </c>
      <c r="I76" s="86">
        <v>1</v>
      </c>
      <c r="J76" s="87">
        <v>1</v>
      </c>
      <c r="K76" s="88">
        <v>0</v>
      </c>
      <c r="L76" s="86">
        <v>0</v>
      </c>
      <c r="M76" s="86">
        <v>1</v>
      </c>
      <c r="N76" s="88">
        <v>3</v>
      </c>
      <c r="O76" s="91">
        <v>0</v>
      </c>
      <c r="Q76" s="158">
        <f t="shared" si="2"/>
        <v>2</v>
      </c>
    </row>
    <row r="77" spans="1:17">
      <c r="A77" s="11" t="s">
        <v>151</v>
      </c>
      <c r="B77" s="20" t="s">
        <v>14</v>
      </c>
      <c r="C77" s="21" t="s">
        <v>532</v>
      </c>
      <c r="D77" s="20"/>
      <c r="E77" s="34" t="s">
        <v>173</v>
      </c>
      <c r="F77" s="11" t="s">
        <v>1024</v>
      </c>
      <c r="G77" s="35" t="s">
        <v>18</v>
      </c>
      <c r="H77" s="21" t="s">
        <v>12</v>
      </c>
      <c r="I77" s="86">
        <v>1</v>
      </c>
      <c r="J77" s="87">
        <v>0</v>
      </c>
      <c r="K77" s="88">
        <v>0</v>
      </c>
      <c r="L77" s="86">
        <v>0</v>
      </c>
      <c r="M77" s="86">
        <v>1</v>
      </c>
      <c r="N77" s="88">
        <v>2</v>
      </c>
      <c r="O77" s="91">
        <v>0</v>
      </c>
      <c r="Q77" s="158">
        <f t="shared" si="2"/>
        <v>1</v>
      </c>
    </row>
    <row r="78" spans="1:17">
      <c r="A78" s="11" t="s">
        <v>151</v>
      </c>
      <c r="B78" s="20" t="s">
        <v>14</v>
      </c>
      <c r="C78" s="21" t="s">
        <v>532</v>
      </c>
      <c r="D78" s="20"/>
      <c r="E78" s="29" t="s">
        <v>612</v>
      </c>
      <c r="F78" s="137" t="s">
        <v>1023</v>
      </c>
      <c r="G78" s="55" t="s">
        <v>38</v>
      </c>
      <c r="H78" s="55" t="s">
        <v>38</v>
      </c>
      <c r="I78" s="86">
        <v>1</v>
      </c>
      <c r="J78" s="87" t="s">
        <v>636</v>
      </c>
      <c r="K78" s="88" t="s">
        <v>636</v>
      </c>
      <c r="L78" s="86">
        <v>1</v>
      </c>
      <c r="M78" s="86" t="s">
        <v>636</v>
      </c>
      <c r="N78" s="88" t="s">
        <v>636</v>
      </c>
      <c r="O78" s="91">
        <v>0</v>
      </c>
      <c r="P78" s="95" t="s">
        <v>801</v>
      </c>
      <c r="Q78" s="159" t="s">
        <v>636</v>
      </c>
    </row>
    <row r="79" spans="1:17">
      <c r="A79" s="11" t="s">
        <v>151</v>
      </c>
      <c r="B79" s="16" t="s">
        <v>14</v>
      </c>
      <c r="C79" s="17" t="s">
        <v>532</v>
      </c>
      <c r="D79" s="20"/>
      <c r="E79" s="46" t="s">
        <v>174</v>
      </c>
      <c r="F79" s="11" t="s">
        <v>1024</v>
      </c>
      <c r="G79" s="35" t="s">
        <v>30</v>
      </c>
      <c r="H79" s="21" t="s">
        <v>12</v>
      </c>
      <c r="I79" s="86">
        <v>1</v>
      </c>
      <c r="J79" s="87">
        <v>1</v>
      </c>
      <c r="K79" s="88">
        <v>0</v>
      </c>
      <c r="L79" s="86">
        <v>0</v>
      </c>
      <c r="M79" s="86">
        <v>0</v>
      </c>
      <c r="N79" s="88">
        <v>2</v>
      </c>
      <c r="O79" s="91">
        <v>0</v>
      </c>
      <c r="Q79" s="158">
        <f t="shared" si="2"/>
        <v>1</v>
      </c>
    </row>
    <row r="80" spans="1:17" s="4" customFormat="1">
      <c r="A80" s="6" t="s">
        <v>151</v>
      </c>
      <c r="B80" s="6" t="s">
        <v>743</v>
      </c>
      <c r="C80" s="6" t="s">
        <v>722</v>
      </c>
      <c r="D80" s="122"/>
      <c r="E80" s="123" t="s">
        <v>723</v>
      </c>
      <c r="F80" s="138" t="s">
        <v>745</v>
      </c>
      <c r="G80" s="30" t="s">
        <v>21</v>
      </c>
      <c r="H80" s="30" t="s">
        <v>21</v>
      </c>
      <c r="I80" s="90">
        <v>1</v>
      </c>
      <c r="J80" s="90">
        <v>1</v>
      </c>
      <c r="K80" s="90">
        <v>0</v>
      </c>
      <c r="L80" s="90">
        <v>0</v>
      </c>
      <c r="M80" s="90">
        <v>0</v>
      </c>
      <c r="N80" s="90">
        <f>SUM(I80:M80)</f>
        <v>2</v>
      </c>
      <c r="O80" s="90">
        <v>1</v>
      </c>
      <c r="P80" s="97"/>
      <c r="Q80" s="158">
        <f t="shared" si="2"/>
        <v>1</v>
      </c>
    </row>
    <row r="81" spans="1:17">
      <c r="A81" s="11" t="s">
        <v>151</v>
      </c>
      <c r="B81" s="20" t="s">
        <v>743</v>
      </c>
      <c r="C81" s="21" t="s">
        <v>722</v>
      </c>
      <c r="D81" s="20"/>
      <c r="E81" s="72" t="s">
        <v>993</v>
      </c>
      <c r="F81" s="137" t="s">
        <v>1023</v>
      </c>
      <c r="G81" s="32" t="s">
        <v>17</v>
      </c>
      <c r="H81" s="32" t="s">
        <v>17</v>
      </c>
      <c r="I81" s="86">
        <v>0</v>
      </c>
      <c r="J81" s="87">
        <v>1</v>
      </c>
      <c r="K81" s="88" t="s">
        <v>636</v>
      </c>
      <c r="L81" s="86">
        <v>0</v>
      </c>
      <c r="M81" s="86" t="s">
        <v>636</v>
      </c>
      <c r="N81" s="88" t="s">
        <v>636</v>
      </c>
      <c r="O81" s="91">
        <v>0</v>
      </c>
      <c r="P81" s="95" t="s">
        <v>828</v>
      </c>
      <c r="Q81" s="159" t="s">
        <v>636</v>
      </c>
    </row>
    <row r="82" spans="1:17">
      <c r="A82" s="11" t="s">
        <v>151</v>
      </c>
      <c r="B82" s="16" t="s">
        <v>743</v>
      </c>
      <c r="C82" s="17" t="s">
        <v>722</v>
      </c>
      <c r="D82" s="16"/>
      <c r="E82" s="105" t="s">
        <v>994</v>
      </c>
      <c r="F82" s="137" t="s">
        <v>1023</v>
      </c>
      <c r="G82" s="30" t="s">
        <v>21</v>
      </c>
      <c r="H82" s="30" t="s">
        <v>21</v>
      </c>
      <c r="I82" s="86">
        <v>0</v>
      </c>
      <c r="J82" s="87">
        <v>1</v>
      </c>
      <c r="K82" s="88" t="s">
        <v>636</v>
      </c>
      <c r="L82" s="86">
        <v>0</v>
      </c>
      <c r="M82" s="86" t="s">
        <v>636</v>
      </c>
      <c r="N82" s="88" t="s">
        <v>636</v>
      </c>
      <c r="O82" s="91">
        <v>1</v>
      </c>
      <c r="P82" s="95" t="s">
        <v>828</v>
      </c>
      <c r="Q82" s="159" t="s">
        <v>636</v>
      </c>
    </row>
    <row r="83" spans="1:17">
      <c r="A83" s="11" t="s">
        <v>151</v>
      </c>
      <c r="B83" s="25" t="s">
        <v>1001</v>
      </c>
      <c r="C83" s="24" t="s">
        <v>1002</v>
      </c>
      <c r="D83" s="25"/>
      <c r="E83" s="106" t="s">
        <v>1003</v>
      </c>
      <c r="F83" s="137" t="s">
        <v>1023</v>
      </c>
      <c r="G83" s="31" t="s">
        <v>13</v>
      </c>
      <c r="H83" s="31" t="s">
        <v>13</v>
      </c>
      <c r="I83" s="86">
        <v>0</v>
      </c>
      <c r="J83" s="87">
        <v>0</v>
      </c>
      <c r="K83" s="88" t="s">
        <v>636</v>
      </c>
      <c r="L83" s="86">
        <v>1</v>
      </c>
      <c r="M83" s="86" t="s">
        <v>636</v>
      </c>
      <c r="N83" s="88" t="s">
        <v>636</v>
      </c>
      <c r="O83" s="91">
        <v>0</v>
      </c>
      <c r="P83" s="95" t="s">
        <v>828</v>
      </c>
      <c r="Q83" s="159" t="s">
        <v>636</v>
      </c>
    </row>
    <row r="84" spans="1:17">
      <c r="A84" s="11" t="s">
        <v>151</v>
      </c>
      <c r="B84" s="21" t="s">
        <v>94</v>
      </c>
      <c r="C84" s="21" t="s">
        <v>95</v>
      </c>
      <c r="D84" s="10"/>
      <c r="E84" s="52" t="s">
        <v>267</v>
      </c>
      <c r="F84" s="11" t="s">
        <v>1024</v>
      </c>
      <c r="G84" s="32" t="s">
        <v>17</v>
      </c>
      <c r="H84" s="32" t="s">
        <v>17</v>
      </c>
      <c r="I84" s="86">
        <v>1</v>
      </c>
      <c r="J84" s="87">
        <v>1</v>
      </c>
      <c r="K84" s="88">
        <v>0</v>
      </c>
      <c r="L84" s="86">
        <v>0</v>
      </c>
      <c r="M84" s="86">
        <v>0</v>
      </c>
      <c r="N84" s="88">
        <v>2</v>
      </c>
      <c r="O84" s="91">
        <v>0</v>
      </c>
      <c r="Q84" s="158">
        <f t="shared" si="2"/>
        <v>1</v>
      </c>
    </row>
    <row r="85" spans="1:17">
      <c r="A85" s="11" t="s">
        <v>151</v>
      </c>
      <c r="B85" s="21" t="s">
        <v>94</v>
      </c>
      <c r="C85" s="17" t="s">
        <v>95</v>
      </c>
      <c r="D85" s="12"/>
      <c r="E85" s="40" t="s">
        <v>978</v>
      </c>
      <c r="F85" s="137" t="s">
        <v>1023</v>
      </c>
      <c r="G85" s="55" t="s">
        <v>38</v>
      </c>
      <c r="H85" s="55" t="s">
        <v>38</v>
      </c>
      <c r="I85" s="86">
        <v>1</v>
      </c>
      <c r="J85" s="87">
        <v>0</v>
      </c>
      <c r="K85" s="88">
        <v>0</v>
      </c>
      <c r="L85" s="86">
        <v>1</v>
      </c>
      <c r="M85" s="86" t="s">
        <v>636</v>
      </c>
      <c r="N85" s="88" t="s">
        <v>636</v>
      </c>
      <c r="O85" s="91">
        <v>0</v>
      </c>
      <c r="P85" s="95" t="s">
        <v>979</v>
      </c>
      <c r="Q85" s="159" t="s">
        <v>636</v>
      </c>
    </row>
    <row r="86" spans="1:17">
      <c r="A86" s="11" t="s">
        <v>151</v>
      </c>
      <c r="B86" s="20" t="s">
        <v>94</v>
      </c>
      <c r="C86" s="22" t="s">
        <v>477</v>
      </c>
      <c r="D86" s="10"/>
      <c r="E86" s="41" t="s">
        <v>547</v>
      </c>
      <c r="F86" s="137" t="s">
        <v>1023</v>
      </c>
      <c r="G86" s="35" t="s">
        <v>30</v>
      </c>
      <c r="H86" s="21" t="s">
        <v>12</v>
      </c>
      <c r="I86" s="86">
        <v>1</v>
      </c>
      <c r="J86" s="87">
        <v>1</v>
      </c>
      <c r="K86" s="88" t="s">
        <v>636</v>
      </c>
      <c r="L86" s="86" t="s">
        <v>636</v>
      </c>
      <c r="M86" s="86" t="s">
        <v>636</v>
      </c>
      <c r="N86" s="88" t="s">
        <v>636</v>
      </c>
      <c r="O86" s="91">
        <v>0</v>
      </c>
      <c r="P86" s="95" t="s">
        <v>802</v>
      </c>
      <c r="Q86" s="159" t="s">
        <v>636</v>
      </c>
    </row>
    <row r="87" spans="1:17">
      <c r="A87" s="11" t="s">
        <v>151</v>
      </c>
      <c r="B87" s="20" t="s">
        <v>94</v>
      </c>
      <c r="C87" s="17" t="s">
        <v>477</v>
      </c>
      <c r="D87" s="16"/>
      <c r="E87" s="40" t="s">
        <v>508</v>
      </c>
      <c r="F87" s="137" t="s">
        <v>1023</v>
      </c>
      <c r="G87" s="31" t="s">
        <v>13</v>
      </c>
      <c r="H87" s="31" t="s">
        <v>13</v>
      </c>
      <c r="I87" s="86">
        <v>1</v>
      </c>
      <c r="J87" s="87" t="s">
        <v>636</v>
      </c>
      <c r="K87" s="88" t="s">
        <v>636</v>
      </c>
      <c r="L87" s="86">
        <v>1</v>
      </c>
      <c r="M87" s="86" t="s">
        <v>636</v>
      </c>
      <c r="N87" s="88" t="s">
        <v>636</v>
      </c>
      <c r="O87" s="91">
        <v>0</v>
      </c>
      <c r="P87" s="95" t="s">
        <v>803</v>
      </c>
      <c r="Q87" s="159" t="s">
        <v>636</v>
      </c>
    </row>
    <row r="88" spans="1:17">
      <c r="A88" s="20" t="s">
        <v>151</v>
      </c>
      <c r="B88" s="17" t="s">
        <v>94</v>
      </c>
      <c r="C88" s="24" t="s">
        <v>130</v>
      </c>
      <c r="D88" s="25"/>
      <c r="E88" s="109" t="s">
        <v>175</v>
      </c>
      <c r="F88" s="11" t="s">
        <v>1024</v>
      </c>
      <c r="G88" s="21" t="s">
        <v>12</v>
      </c>
      <c r="H88" s="21" t="s">
        <v>12</v>
      </c>
      <c r="I88" s="86">
        <v>1</v>
      </c>
      <c r="J88" s="87">
        <v>0</v>
      </c>
      <c r="K88" s="88">
        <v>0</v>
      </c>
      <c r="L88" s="86">
        <v>0</v>
      </c>
      <c r="M88" s="86">
        <v>0</v>
      </c>
      <c r="N88" s="88">
        <v>1</v>
      </c>
      <c r="O88" s="91">
        <v>0</v>
      </c>
      <c r="Q88" s="158">
        <f t="shared" si="2"/>
        <v>0</v>
      </c>
    </row>
    <row r="89" spans="1:17" s="4" customFormat="1">
      <c r="A89" s="6" t="s">
        <v>151</v>
      </c>
      <c r="B89" s="6" t="s">
        <v>94</v>
      </c>
      <c r="C89" s="6" t="s">
        <v>683</v>
      </c>
      <c r="D89" s="6"/>
      <c r="E89" s="111" t="s">
        <v>694</v>
      </c>
      <c r="F89" s="5" t="s">
        <v>745</v>
      </c>
      <c r="G89" s="31" t="s">
        <v>13</v>
      </c>
      <c r="H89" s="31" t="s">
        <v>13</v>
      </c>
      <c r="I89" s="90">
        <v>1</v>
      </c>
      <c r="J89" s="90">
        <v>0</v>
      </c>
      <c r="K89" s="90">
        <v>0</v>
      </c>
      <c r="L89" s="90">
        <v>1</v>
      </c>
      <c r="M89" s="90">
        <v>0</v>
      </c>
      <c r="N89" s="90">
        <f>SUM(I89:M89)</f>
        <v>2</v>
      </c>
      <c r="O89" s="90">
        <v>0</v>
      </c>
      <c r="P89" s="97"/>
      <c r="Q89" s="158">
        <f t="shared" si="2"/>
        <v>1</v>
      </c>
    </row>
    <row r="90" spans="1:17" s="4" customFormat="1">
      <c r="A90" s="6" t="s">
        <v>151</v>
      </c>
      <c r="B90" s="6" t="s">
        <v>94</v>
      </c>
      <c r="C90" s="6" t="s">
        <v>683</v>
      </c>
      <c r="D90" s="6"/>
      <c r="E90" s="111" t="s">
        <v>684</v>
      </c>
      <c r="F90" s="5" t="s">
        <v>745</v>
      </c>
      <c r="G90" s="6" t="s">
        <v>12</v>
      </c>
      <c r="H90" s="6" t="s">
        <v>12</v>
      </c>
      <c r="I90" s="90">
        <v>1</v>
      </c>
      <c r="J90" s="90">
        <v>0</v>
      </c>
      <c r="K90" s="90">
        <v>0</v>
      </c>
      <c r="L90" s="90">
        <v>0</v>
      </c>
      <c r="M90" s="90">
        <v>0</v>
      </c>
      <c r="N90" s="90">
        <f>SUM(I90:M90)</f>
        <v>1</v>
      </c>
      <c r="O90" s="90">
        <v>0</v>
      </c>
      <c r="P90" s="97"/>
      <c r="Q90" s="158">
        <f t="shared" si="2"/>
        <v>0</v>
      </c>
    </row>
    <row r="91" spans="1:17" s="4" customFormat="1">
      <c r="A91" s="6" t="s">
        <v>151</v>
      </c>
      <c r="B91" s="122" t="s">
        <v>744</v>
      </c>
      <c r="C91" s="125" t="s">
        <v>651</v>
      </c>
      <c r="D91" s="125"/>
      <c r="E91" s="126" t="s">
        <v>652</v>
      </c>
      <c r="F91" s="5" t="s">
        <v>745</v>
      </c>
      <c r="G91" s="6" t="s">
        <v>12</v>
      </c>
      <c r="H91" s="6" t="s">
        <v>12</v>
      </c>
      <c r="I91" s="90">
        <v>1</v>
      </c>
      <c r="J91" s="90">
        <v>0</v>
      </c>
      <c r="K91" s="90">
        <v>0</v>
      </c>
      <c r="L91" s="90">
        <v>0</v>
      </c>
      <c r="M91" s="90">
        <v>0</v>
      </c>
      <c r="N91" s="90">
        <f>SUM(I91:M91)</f>
        <v>1</v>
      </c>
      <c r="O91" s="90">
        <v>0</v>
      </c>
      <c r="P91" s="97"/>
      <c r="Q91" s="158">
        <f t="shared" si="2"/>
        <v>0</v>
      </c>
    </row>
    <row r="92" spans="1:17" s="4" customFormat="1">
      <c r="A92" s="6" t="s">
        <v>151</v>
      </c>
      <c r="B92" s="8" t="s">
        <v>744</v>
      </c>
      <c r="C92" s="115" t="s">
        <v>632</v>
      </c>
      <c r="D92" s="115"/>
      <c r="E92" s="126" t="s">
        <v>633</v>
      </c>
      <c r="F92" s="5" t="s">
        <v>745</v>
      </c>
      <c r="G92" s="6" t="s">
        <v>12</v>
      </c>
      <c r="H92" s="6" t="s">
        <v>12</v>
      </c>
      <c r="I92" s="90">
        <v>1</v>
      </c>
      <c r="J92" s="90">
        <v>0</v>
      </c>
      <c r="K92" s="90">
        <v>0</v>
      </c>
      <c r="L92" s="90">
        <v>0</v>
      </c>
      <c r="M92" s="90">
        <v>0</v>
      </c>
      <c r="N92" s="90">
        <f>SUM(I92:M92)</f>
        <v>1</v>
      </c>
      <c r="O92" s="90">
        <v>0</v>
      </c>
      <c r="P92" s="97"/>
      <c r="Q92" s="158">
        <f t="shared" si="2"/>
        <v>0</v>
      </c>
    </row>
    <row r="93" spans="1:17" s="4" customFormat="1">
      <c r="A93" s="6" t="s">
        <v>151</v>
      </c>
      <c r="B93" s="6" t="s">
        <v>744</v>
      </c>
      <c r="C93" s="6" t="s">
        <v>661</v>
      </c>
      <c r="D93" s="6"/>
      <c r="E93" s="111" t="s">
        <v>664</v>
      </c>
      <c r="F93" s="5" t="s">
        <v>745</v>
      </c>
      <c r="G93" s="31" t="s">
        <v>13</v>
      </c>
      <c r="H93" s="31" t="s">
        <v>13</v>
      </c>
      <c r="I93" s="90">
        <v>0</v>
      </c>
      <c r="J93" s="90">
        <v>1</v>
      </c>
      <c r="K93" s="90">
        <v>0</v>
      </c>
      <c r="L93" s="90">
        <v>1</v>
      </c>
      <c r="M93" s="90">
        <v>0</v>
      </c>
      <c r="N93" s="90">
        <f t="shared" ref="N93:N97" si="3">SUM(I93:M93)</f>
        <v>2</v>
      </c>
      <c r="O93" s="90">
        <v>0</v>
      </c>
      <c r="P93" s="97"/>
      <c r="Q93" s="158">
        <f t="shared" si="2"/>
        <v>1</v>
      </c>
    </row>
    <row r="94" spans="1:17" s="4" customFormat="1">
      <c r="A94" s="6" t="s">
        <v>151</v>
      </c>
      <c r="B94" s="6" t="s">
        <v>744</v>
      </c>
      <c r="C94" s="6" t="s">
        <v>661</v>
      </c>
      <c r="D94" s="6"/>
      <c r="E94" s="111" t="s">
        <v>663</v>
      </c>
      <c r="F94" s="5" t="s">
        <v>745</v>
      </c>
      <c r="G94" s="31" t="s">
        <v>13</v>
      </c>
      <c r="H94" s="31" t="s">
        <v>13</v>
      </c>
      <c r="I94" s="90">
        <v>1</v>
      </c>
      <c r="J94" s="90">
        <v>1</v>
      </c>
      <c r="K94" s="90">
        <v>0</v>
      </c>
      <c r="L94" s="90">
        <v>1</v>
      </c>
      <c r="M94" s="90">
        <v>0</v>
      </c>
      <c r="N94" s="90">
        <f t="shared" si="3"/>
        <v>3</v>
      </c>
      <c r="O94" s="90">
        <v>0</v>
      </c>
      <c r="P94" s="97"/>
      <c r="Q94" s="158">
        <f t="shared" si="2"/>
        <v>2</v>
      </c>
    </row>
    <row r="95" spans="1:17" s="4" customFormat="1">
      <c r="A95" s="6" t="s">
        <v>151</v>
      </c>
      <c r="B95" s="6" t="s">
        <v>744</v>
      </c>
      <c r="C95" s="6" t="s">
        <v>661</v>
      </c>
      <c r="D95" s="6"/>
      <c r="E95" s="111" t="s">
        <v>709</v>
      </c>
      <c r="F95" s="5" t="s">
        <v>745</v>
      </c>
      <c r="G95" s="31" t="s">
        <v>13</v>
      </c>
      <c r="H95" s="31" t="s">
        <v>13</v>
      </c>
      <c r="I95" s="90">
        <v>1</v>
      </c>
      <c r="J95" s="90">
        <v>1</v>
      </c>
      <c r="K95" s="90">
        <v>0</v>
      </c>
      <c r="L95" s="90">
        <v>1</v>
      </c>
      <c r="M95" s="90">
        <v>0</v>
      </c>
      <c r="N95" s="90">
        <f t="shared" si="3"/>
        <v>3</v>
      </c>
      <c r="O95" s="90">
        <v>0</v>
      </c>
      <c r="P95" s="97"/>
      <c r="Q95" s="158">
        <f t="shared" si="2"/>
        <v>2</v>
      </c>
    </row>
    <row r="96" spans="1:17" s="4" customFormat="1">
      <c r="A96" s="6" t="s">
        <v>151</v>
      </c>
      <c r="B96" s="6" t="s">
        <v>744</v>
      </c>
      <c r="C96" s="6" t="s">
        <v>661</v>
      </c>
      <c r="D96" s="6"/>
      <c r="E96" s="111" t="s">
        <v>712</v>
      </c>
      <c r="F96" s="5" t="s">
        <v>745</v>
      </c>
      <c r="G96" s="31" t="s">
        <v>13</v>
      </c>
      <c r="H96" s="31" t="s">
        <v>13</v>
      </c>
      <c r="I96" s="90">
        <v>1</v>
      </c>
      <c r="J96" s="90">
        <v>1</v>
      </c>
      <c r="K96" s="90">
        <v>0</v>
      </c>
      <c r="L96" s="90">
        <v>1</v>
      </c>
      <c r="M96" s="90">
        <v>0</v>
      </c>
      <c r="N96" s="90">
        <f t="shared" si="3"/>
        <v>3</v>
      </c>
      <c r="O96" s="90">
        <v>0</v>
      </c>
      <c r="P96" s="97"/>
      <c r="Q96" s="158">
        <f t="shared" si="2"/>
        <v>2</v>
      </c>
    </row>
    <row r="97" spans="1:17" s="4" customFormat="1">
      <c r="A97" s="6" t="s">
        <v>151</v>
      </c>
      <c r="B97" s="115" t="s">
        <v>744</v>
      </c>
      <c r="C97" s="115" t="s">
        <v>661</v>
      </c>
      <c r="D97" s="115"/>
      <c r="E97" s="116" t="s">
        <v>662</v>
      </c>
      <c r="F97" s="5" t="s">
        <v>745</v>
      </c>
      <c r="G97" s="31" t="s">
        <v>13</v>
      </c>
      <c r="H97" s="31" t="s">
        <v>13</v>
      </c>
      <c r="I97" s="90">
        <v>1</v>
      </c>
      <c r="J97" s="90">
        <v>1</v>
      </c>
      <c r="K97" s="90">
        <v>0</v>
      </c>
      <c r="L97" s="90">
        <v>1</v>
      </c>
      <c r="M97" s="90">
        <v>0</v>
      </c>
      <c r="N97" s="90">
        <f t="shared" si="3"/>
        <v>3</v>
      </c>
      <c r="O97" s="90">
        <v>0</v>
      </c>
      <c r="P97" s="97"/>
      <c r="Q97" s="158">
        <f t="shared" si="2"/>
        <v>2</v>
      </c>
    </row>
    <row r="98" spans="1:17" ht="12.75" thickBot="1">
      <c r="A98" s="23" t="s">
        <v>151</v>
      </c>
      <c r="B98" s="9" t="s">
        <v>1008</v>
      </c>
      <c r="C98" s="9" t="s">
        <v>1009</v>
      </c>
      <c r="D98" s="23"/>
      <c r="E98" s="110" t="s">
        <v>1041</v>
      </c>
      <c r="F98" s="137" t="s">
        <v>1023</v>
      </c>
      <c r="G98" s="30" t="s">
        <v>21</v>
      </c>
      <c r="H98" s="30" t="s">
        <v>21</v>
      </c>
      <c r="I98" s="86">
        <v>0</v>
      </c>
      <c r="J98" s="87">
        <v>1</v>
      </c>
      <c r="K98" s="88" t="s">
        <v>636</v>
      </c>
      <c r="L98" s="86">
        <v>0</v>
      </c>
      <c r="M98" s="86" t="s">
        <v>636</v>
      </c>
      <c r="N98" s="88" t="s">
        <v>636</v>
      </c>
      <c r="O98" s="91">
        <v>1</v>
      </c>
      <c r="P98" s="95" t="s">
        <v>828</v>
      </c>
      <c r="Q98" s="159" t="s">
        <v>636</v>
      </c>
    </row>
    <row r="99" spans="1:17">
      <c r="A99" s="11" t="s">
        <v>156</v>
      </c>
      <c r="B99" s="11" t="s">
        <v>10</v>
      </c>
      <c r="C99" s="22" t="s">
        <v>11</v>
      </c>
      <c r="D99" s="20"/>
      <c r="E99" s="41" t="s">
        <v>826</v>
      </c>
      <c r="F99" s="137" t="s">
        <v>1023</v>
      </c>
      <c r="G99" s="20" t="s">
        <v>12</v>
      </c>
      <c r="H99" s="20" t="s">
        <v>12</v>
      </c>
      <c r="I99" s="86">
        <v>1</v>
      </c>
      <c r="J99" s="87">
        <v>0</v>
      </c>
      <c r="K99" s="88" t="s">
        <v>636</v>
      </c>
      <c r="L99" s="86">
        <v>0</v>
      </c>
      <c r="M99" s="86" t="s">
        <v>636</v>
      </c>
      <c r="N99" s="88" t="s">
        <v>636</v>
      </c>
      <c r="O99" s="91">
        <v>0</v>
      </c>
      <c r="P99" s="95" t="s">
        <v>828</v>
      </c>
      <c r="Q99" s="159" t="s">
        <v>636</v>
      </c>
    </row>
    <row r="100" spans="1:17">
      <c r="A100" s="11" t="s">
        <v>156</v>
      </c>
      <c r="B100" s="11" t="s">
        <v>10</v>
      </c>
      <c r="C100" s="22" t="s">
        <v>11</v>
      </c>
      <c r="E100" s="34" t="s">
        <v>176</v>
      </c>
      <c r="F100" s="11" t="s">
        <v>1024</v>
      </c>
      <c r="G100" s="20" t="s">
        <v>12</v>
      </c>
      <c r="H100" s="20" t="s">
        <v>12</v>
      </c>
      <c r="I100" s="86">
        <v>1</v>
      </c>
      <c r="J100" s="87">
        <v>1</v>
      </c>
      <c r="K100" s="88">
        <v>0</v>
      </c>
      <c r="L100" s="86">
        <v>0</v>
      </c>
      <c r="M100" s="86">
        <v>0</v>
      </c>
      <c r="N100" s="88">
        <v>2</v>
      </c>
      <c r="O100" s="91">
        <v>0</v>
      </c>
      <c r="Q100" s="158">
        <f t="shared" si="2"/>
        <v>1</v>
      </c>
    </row>
    <row r="101" spans="1:17">
      <c r="A101" s="11" t="s">
        <v>156</v>
      </c>
      <c r="B101" s="11" t="s">
        <v>10</v>
      </c>
      <c r="C101" s="22" t="s">
        <v>11</v>
      </c>
      <c r="E101" s="34" t="s">
        <v>254</v>
      </c>
      <c r="F101" s="11" t="s">
        <v>1024</v>
      </c>
      <c r="G101" s="31" t="s">
        <v>13</v>
      </c>
      <c r="H101" s="31" t="s">
        <v>13</v>
      </c>
      <c r="I101" s="86">
        <v>1</v>
      </c>
      <c r="J101" s="87">
        <v>0</v>
      </c>
      <c r="K101" s="88">
        <v>0</v>
      </c>
      <c r="L101" s="86">
        <v>1</v>
      </c>
      <c r="M101" s="86">
        <v>0</v>
      </c>
      <c r="N101" s="88">
        <v>2</v>
      </c>
      <c r="O101" s="91">
        <v>0</v>
      </c>
      <c r="Q101" s="158">
        <f t="shared" si="2"/>
        <v>1</v>
      </c>
    </row>
    <row r="102" spans="1:17">
      <c r="A102" s="11" t="s">
        <v>156</v>
      </c>
      <c r="B102" s="11" t="s">
        <v>10</v>
      </c>
      <c r="C102" s="22" t="s">
        <v>11</v>
      </c>
      <c r="E102" s="72" t="s">
        <v>829</v>
      </c>
      <c r="F102" s="137" t="s">
        <v>1023</v>
      </c>
      <c r="G102" s="20" t="s">
        <v>12</v>
      </c>
      <c r="H102" s="20" t="s">
        <v>12</v>
      </c>
      <c r="I102" s="86">
        <v>1</v>
      </c>
      <c r="J102" s="87">
        <v>0</v>
      </c>
      <c r="K102" s="88" t="s">
        <v>636</v>
      </c>
      <c r="L102" s="86">
        <v>0</v>
      </c>
      <c r="M102" s="86" t="s">
        <v>636</v>
      </c>
      <c r="N102" s="88" t="s">
        <v>636</v>
      </c>
      <c r="O102" s="91">
        <v>0</v>
      </c>
      <c r="P102" s="95" t="s">
        <v>828</v>
      </c>
      <c r="Q102" s="159" t="s">
        <v>636</v>
      </c>
    </row>
    <row r="103" spans="1:17" s="4" customFormat="1">
      <c r="A103" s="5" t="s">
        <v>156</v>
      </c>
      <c r="B103" s="5" t="s">
        <v>10</v>
      </c>
      <c r="C103" s="6" t="s">
        <v>11</v>
      </c>
      <c r="D103" s="6"/>
      <c r="E103" s="111" t="s">
        <v>695</v>
      </c>
      <c r="F103" s="138" t="s">
        <v>745</v>
      </c>
      <c r="G103" s="6" t="s">
        <v>12</v>
      </c>
      <c r="H103" s="6" t="s">
        <v>12</v>
      </c>
      <c r="I103" s="90">
        <v>1</v>
      </c>
      <c r="J103" s="90">
        <v>0</v>
      </c>
      <c r="K103" s="90">
        <v>0</v>
      </c>
      <c r="L103" s="90">
        <v>0</v>
      </c>
      <c r="M103" s="90">
        <v>0</v>
      </c>
      <c r="N103" s="90">
        <f t="shared" ref="N103" si="4">SUM(I103:M103)</f>
        <v>1</v>
      </c>
      <c r="O103" s="90">
        <v>0</v>
      </c>
      <c r="P103" s="97"/>
      <c r="Q103" s="158">
        <f t="shared" si="2"/>
        <v>0</v>
      </c>
    </row>
    <row r="104" spans="1:17">
      <c r="A104" s="11" t="s">
        <v>156</v>
      </c>
      <c r="B104" s="11" t="s">
        <v>10</v>
      </c>
      <c r="C104" s="22" t="s">
        <v>11</v>
      </c>
      <c r="E104" s="72" t="s">
        <v>830</v>
      </c>
      <c r="F104" s="137" t="s">
        <v>1023</v>
      </c>
      <c r="G104" s="20" t="s">
        <v>12</v>
      </c>
      <c r="H104" s="20" t="s">
        <v>12</v>
      </c>
      <c r="I104" s="86">
        <v>1</v>
      </c>
      <c r="J104" s="87">
        <v>0</v>
      </c>
      <c r="K104" s="88" t="s">
        <v>636</v>
      </c>
      <c r="L104" s="86">
        <v>0</v>
      </c>
      <c r="M104" s="86" t="s">
        <v>636</v>
      </c>
      <c r="N104" s="88" t="s">
        <v>636</v>
      </c>
      <c r="O104" s="91">
        <v>0</v>
      </c>
      <c r="P104" s="95" t="s">
        <v>828</v>
      </c>
      <c r="Q104" s="159" t="s">
        <v>636</v>
      </c>
    </row>
    <row r="105" spans="1:17">
      <c r="A105" s="11" t="s">
        <v>156</v>
      </c>
      <c r="B105" s="11" t="s">
        <v>10</v>
      </c>
      <c r="C105" s="22" t="s">
        <v>11</v>
      </c>
      <c r="E105" s="34" t="s">
        <v>177</v>
      </c>
      <c r="F105" s="11" t="s">
        <v>1024</v>
      </c>
      <c r="G105" s="21" t="s">
        <v>12</v>
      </c>
      <c r="H105" s="21" t="s">
        <v>12</v>
      </c>
      <c r="I105" s="86">
        <v>1</v>
      </c>
      <c r="J105" s="87">
        <v>0</v>
      </c>
      <c r="K105" s="88">
        <v>0</v>
      </c>
      <c r="L105" s="86">
        <v>0</v>
      </c>
      <c r="M105" s="86">
        <v>0</v>
      </c>
      <c r="N105" s="88">
        <v>1</v>
      </c>
      <c r="O105" s="91">
        <v>0</v>
      </c>
      <c r="Q105" s="158">
        <f t="shared" si="2"/>
        <v>0</v>
      </c>
    </row>
    <row r="106" spans="1:17">
      <c r="A106" s="11" t="s">
        <v>156</v>
      </c>
      <c r="B106" s="11" t="s">
        <v>10</v>
      </c>
      <c r="C106" s="22" t="s">
        <v>11</v>
      </c>
      <c r="E106" s="34" t="s">
        <v>178</v>
      </c>
      <c r="F106" s="11" t="s">
        <v>1024</v>
      </c>
      <c r="G106" s="21" t="s">
        <v>12</v>
      </c>
      <c r="H106" s="21" t="s">
        <v>12</v>
      </c>
      <c r="I106" s="86">
        <v>1</v>
      </c>
      <c r="J106" s="87">
        <v>0</v>
      </c>
      <c r="K106" s="88">
        <v>0</v>
      </c>
      <c r="L106" s="86">
        <v>0</v>
      </c>
      <c r="M106" s="86">
        <v>0</v>
      </c>
      <c r="N106" s="88">
        <v>1</v>
      </c>
      <c r="O106" s="91">
        <v>0</v>
      </c>
      <c r="Q106" s="158">
        <f t="shared" si="2"/>
        <v>0</v>
      </c>
    </row>
    <row r="107" spans="1:17">
      <c r="A107" s="11" t="s">
        <v>156</v>
      </c>
      <c r="B107" s="11" t="s">
        <v>10</v>
      </c>
      <c r="C107" s="22" t="s">
        <v>11</v>
      </c>
      <c r="E107" s="34" t="s">
        <v>179</v>
      </c>
      <c r="F107" s="11" t="s">
        <v>1024</v>
      </c>
      <c r="G107" s="21" t="s">
        <v>12</v>
      </c>
      <c r="H107" s="21" t="s">
        <v>12</v>
      </c>
      <c r="I107" s="86">
        <v>1</v>
      </c>
      <c r="J107" s="87">
        <v>0</v>
      </c>
      <c r="K107" s="88">
        <v>0</v>
      </c>
      <c r="L107" s="86">
        <v>0</v>
      </c>
      <c r="M107" s="86">
        <v>0</v>
      </c>
      <c r="N107" s="88">
        <v>1</v>
      </c>
      <c r="O107" s="91">
        <v>0</v>
      </c>
      <c r="Q107" s="158">
        <f t="shared" si="2"/>
        <v>0</v>
      </c>
    </row>
    <row r="108" spans="1:17">
      <c r="A108" s="11" t="s">
        <v>156</v>
      </c>
      <c r="B108" s="11" t="s">
        <v>10</v>
      </c>
      <c r="C108" s="22" t="s">
        <v>11</v>
      </c>
      <c r="E108" s="34" t="s">
        <v>255</v>
      </c>
      <c r="F108" s="11" t="s">
        <v>1024</v>
      </c>
      <c r="G108" s="31" t="s">
        <v>13</v>
      </c>
      <c r="H108" s="31" t="s">
        <v>13</v>
      </c>
      <c r="I108" s="86">
        <v>1</v>
      </c>
      <c r="J108" s="87">
        <v>0</v>
      </c>
      <c r="K108" s="88">
        <v>0</v>
      </c>
      <c r="L108" s="86">
        <v>1</v>
      </c>
      <c r="M108" s="86">
        <v>0</v>
      </c>
      <c r="N108" s="88">
        <v>2</v>
      </c>
      <c r="O108" s="91">
        <v>0</v>
      </c>
      <c r="Q108" s="158">
        <f t="shared" si="2"/>
        <v>1</v>
      </c>
    </row>
    <row r="109" spans="1:17">
      <c r="A109" s="11" t="s">
        <v>156</v>
      </c>
      <c r="B109" s="16" t="s">
        <v>10</v>
      </c>
      <c r="C109" s="17" t="s">
        <v>11</v>
      </c>
      <c r="D109" s="16"/>
      <c r="E109" s="37" t="s">
        <v>1034</v>
      </c>
      <c r="F109" s="11" t="s">
        <v>1024</v>
      </c>
      <c r="G109" s="21" t="s">
        <v>12</v>
      </c>
      <c r="H109" s="21" t="s">
        <v>12</v>
      </c>
      <c r="I109" s="86">
        <v>1</v>
      </c>
      <c r="J109" s="87">
        <v>0</v>
      </c>
      <c r="K109" s="88">
        <v>0</v>
      </c>
      <c r="L109" s="86">
        <v>0</v>
      </c>
      <c r="M109" s="86">
        <v>0</v>
      </c>
      <c r="N109" s="88">
        <v>1</v>
      </c>
      <c r="O109" s="91">
        <v>0</v>
      </c>
      <c r="Q109" s="158">
        <f t="shared" si="2"/>
        <v>0</v>
      </c>
    </row>
    <row r="110" spans="1:17">
      <c r="A110" s="11" t="s">
        <v>156</v>
      </c>
      <c r="B110" s="11" t="s">
        <v>31</v>
      </c>
      <c r="C110" s="22" t="s">
        <v>531</v>
      </c>
      <c r="D110" s="11" t="s">
        <v>32</v>
      </c>
      <c r="E110" s="34" t="s">
        <v>180</v>
      </c>
      <c r="F110" s="11" t="s">
        <v>1024</v>
      </c>
      <c r="G110" s="35" t="s">
        <v>33</v>
      </c>
      <c r="H110" s="21" t="s">
        <v>12</v>
      </c>
      <c r="I110" s="86">
        <v>1</v>
      </c>
      <c r="J110" s="87">
        <v>0</v>
      </c>
      <c r="K110" s="88">
        <v>0</v>
      </c>
      <c r="L110" s="86">
        <v>1</v>
      </c>
      <c r="M110" s="86">
        <v>0</v>
      </c>
      <c r="N110" s="88">
        <v>2</v>
      </c>
      <c r="O110" s="91">
        <v>0</v>
      </c>
      <c r="Q110" s="158">
        <f t="shared" si="2"/>
        <v>1</v>
      </c>
    </row>
    <row r="111" spans="1:17">
      <c r="A111" s="11" t="s">
        <v>156</v>
      </c>
      <c r="B111" s="11" t="s">
        <v>31</v>
      </c>
      <c r="C111" s="22" t="s">
        <v>531</v>
      </c>
      <c r="D111" s="11" t="s">
        <v>32</v>
      </c>
      <c r="E111" s="34" t="s">
        <v>607</v>
      </c>
      <c r="F111" s="11" t="s">
        <v>1024</v>
      </c>
      <c r="G111" s="31" t="s">
        <v>13</v>
      </c>
      <c r="H111" s="31" t="s">
        <v>13</v>
      </c>
      <c r="I111" s="86">
        <v>1</v>
      </c>
      <c r="J111" s="87">
        <v>0</v>
      </c>
      <c r="K111" s="88">
        <v>0</v>
      </c>
      <c r="L111" s="86">
        <v>1</v>
      </c>
      <c r="M111" s="86">
        <v>0</v>
      </c>
      <c r="N111" s="88">
        <v>2</v>
      </c>
      <c r="O111" s="91">
        <v>0</v>
      </c>
      <c r="Q111" s="158">
        <f t="shared" si="2"/>
        <v>1</v>
      </c>
    </row>
    <row r="112" spans="1:17">
      <c r="A112" s="11" t="s">
        <v>156</v>
      </c>
      <c r="B112" s="11" t="s">
        <v>31</v>
      </c>
      <c r="C112" s="22" t="s">
        <v>531</v>
      </c>
      <c r="D112" s="11" t="s">
        <v>32</v>
      </c>
      <c r="E112" s="34" t="s">
        <v>548</v>
      </c>
      <c r="F112" s="11" t="s">
        <v>1024</v>
      </c>
      <c r="G112" s="35" t="s">
        <v>33</v>
      </c>
      <c r="H112" s="21" t="s">
        <v>12</v>
      </c>
      <c r="I112" s="86">
        <v>1</v>
      </c>
      <c r="J112" s="87">
        <v>0</v>
      </c>
      <c r="K112" s="88">
        <v>0</v>
      </c>
      <c r="L112" s="86">
        <v>1</v>
      </c>
      <c r="M112" s="86">
        <v>0</v>
      </c>
      <c r="N112" s="88">
        <v>2</v>
      </c>
      <c r="O112" s="91">
        <v>0</v>
      </c>
      <c r="Q112" s="158">
        <f t="shared" si="2"/>
        <v>1</v>
      </c>
    </row>
    <row r="113" spans="1:17">
      <c r="A113" s="11" t="s">
        <v>156</v>
      </c>
      <c r="B113" s="11" t="s">
        <v>31</v>
      </c>
      <c r="C113" s="22" t="s">
        <v>531</v>
      </c>
      <c r="D113" s="11" t="s">
        <v>32</v>
      </c>
      <c r="E113" s="58" t="s">
        <v>256</v>
      </c>
      <c r="F113" s="11" t="s">
        <v>1024</v>
      </c>
      <c r="G113" s="31" t="s">
        <v>13</v>
      </c>
      <c r="H113" s="31" t="s">
        <v>13</v>
      </c>
      <c r="I113" s="86">
        <v>1</v>
      </c>
      <c r="J113" s="87">
        <v>0</v>
      </c>
      <c r="K113" s="88">
        <v>1</v>
      </c>
      <c r="L113" s="86">
        <v>1</v>
      </c>
      <c r="M113" s="86">
        <v>0</v>
      </c>
      <c r="N113" s="88">
        <v>3</v>
      </c>
      <c r="O113" s="91">
        <v>0</v>
      </c>
      <c r="Q113" s="158">
        <f t="shared" si="2"/>
        <v>2</v>
      </c>
    </row>
    <row r="114" spans="1:17">
      <c r="A114" s="11" t="s">
        <v>156</v>
      </c>
      <c r="B114" s="11" t="s">
        <v>31</v>
      </c>
      <c r="C114" s="22" t="s">
        <v>531</v>
      </c>
      <c r="D114" s="11" t="s">
        <v>32</v>
      </c>
      <c r="E114" s="46" t="s">
        <v>549</v>
      </c>
      <c r="F114" s="11" t="s">
        <v>1024</v>
      </c>
      <c r="G114" s="35" t="s">
        <v>33</v>
      </c>
      <c r="H114" s="21" t="s">
        <v>12</v>
      </c>
      <c r="I114" s="86">
        <v>1</v>
      </c>
      <c r="J114" s="87">
        <v>0</v>
      </c>
      <c r="K114" s="88">
        <v>0</v>
      </c>
      <c r="L114" s="86">
        <v>1</v>
      </c>
      <c r="M114" s="86">
        <v>0</v>
      </c>
      <c r="N114" s="88">
        <v>2</v>
      </c>
      <c r="O114" s="91">
        <v>0</v>
      </c>
      <c r="Q114" s="158">
        <f t="shared" si="2"/>
        <v>1</v>
      </c>
    </row>
    <row r="115" spans="1:17">
      <c r="A115" s="11" t="s">
        <v>156</v>
      </c>
      <c r="B115" s="11" t="s">
        <v>31</v>
      </c>
      <c r="C115" s="22" t="s">
        <v>531</v>
      </c>
      <c r="D115" s="11" t="s">
        <v>32</v>
      </c>
      <c r="E115" s="34" t="s">
        <v>550</v>
      </c>
      <c r="F115" s="11" t="s">
        <v>1024</v>
      </c>
      <c r="G115" s="31" t="s">
        <v>13</v>
      </c>
      <c r="H115" s="31" t="s">
        <v>13</v>
      </c>
      <c r="I115" s="86">
        <v>1</v>
      </c>
      <c r="J115" s="87">
        <v>0</v>
      </c>
      <c r="K115" s="88">
        <v>1</v>
      </c>
      <c r="L115" s="86">
        <v>1</v>
      </c>
      <c r="M115" s="86">
        <v>0</v>
      </c>
      <c r="N115" s="88">
        <v>3</v>
      </c>
      <c r="O115" s="91">
        <v>0</v>
      </c>
      <c r="Q115" s="158">
        <f t="shared" si="2"/>
        <v>2</v>
      </c>
    </row>
    <row r="116" spans="1:17">
      <c r="A116" s="11" t="s">
        <v>156</v>
      </c>
      <c r="B116" s="11" t="s">
        <v>31</v>
      </c>
      <c r="C116" s="22" t="s">
        <v>531</v>
      </c>
      <c r="D116" s="11" t="s">
        <v>32</v>
      </c>
      <c r="E116" s="72" t="s">
        <v>1042</v>
      </c>
      <c r="F116" s="137" t="s">
        <v>1023</v>
      </c>
      <c r="G116" s="35" t="s">
        <v>33</v>
      </c>
      <c r="H116" s="21" t="s">
        <v>35</v>
      </c>
      <c r="I116" s="86">
        <v>1</v>
      </c>
      <c r="J116" s="87">
        <v>0</v>
      </c>
      <c r="K116" s="88" t="s">
        <v>636</v>
      </c>
      <c r="L116" s="86">
        <v>1</v>
      </c>
      <c r="M116" s="86" t="s">
        <v>636</v>
      </c>
      <c r="N116" s="88" t="s">
        <v>636</v>
      </c>
      <c r="O116" s="91">
        <v>0</v>
      </c>
      <c r="P116" s="95" t="s">
        <v>828</v>
      </c>
      <c r="Q116" s="159" t="s">
        <v>636</v>
      </c>
    </row>
    <row r="117" spans="1:17">
      <c r="A117" s="11" t="s">
        <v>156</v>
      </c>
      <c r="B117" s="11" t="s">
        <v>31</v>
      </c>
      <c r="C117" s="22" t="s">
        <v>531</v>
      </c>
      <c r="D117" s="11" t="s">
        <v>32</v>
      </c>
      <c r="E117" s="72" t="s">
        <v>834</v>
      </c>
      <c r="F117" s="137" t="s">
        <v>1023</v>
      </c>
      <c r="G117" s="35" t="s">
        <v>33</v>
      </c>
      <c r="H117" s="21" t="s">
        <v>35</v>
      </c>
      <c r="I117" s="86">
        <v>1</v>
      </c>
      <c r="J117" s="87">
        <v>0</v>
      </c>
      <c r="K117" s="88" t="s">
        <v>636</v>
      </c>
      <c r="L117" s="86">
        <v>1</v>
      </c>
      <c r="M117" s="86" t="s">
        <v>636</v>
      </c>
      <c r="N117" s="88" t="s">
        <v>636</v>
      </c>
      <c r="O117" s="91">
        <v>0</v>
      </c>
      <c r="P117" s="95" t="s">
        <v>828</v>
      </c>
      <c r="Q117" s="159" t="s">
        <v>636</v>
      </c>
    </row>
    <row r="118" spans="1:17">
      <c r="A118" s="11" t="s">
        <v>156</v>
      </c>
      <c r="B118" s="11" t="s">
        <v>31</v>
      </c>
      <c r="C118" s="22" t="s">
        <v>531</v>
      </c>
      <c r="D118" s="11" t="s">
        <v>32</v>
      </c>
      <c r="E118" s="72" t="s">
        <v>837</v>
      </c>
      <c r="F118" s="137" t="s">
        <v>1023</v>
      </c>
      <c r="G118" s="35" t="s">
        <v>33</v>
      </c>
      <c r="H118" s="21" t="s">
        <v>35</v>
      </c>
      <c r="I118" s="86">
        <v>1</v>
      </c>
      <c r="J118" s="87">
        <v>0</v>
      </c>
      <c r="K118" s="88" t="s">
        <v>636</v>
      </c>
      <c r="L118" s="86">
        <v>1</v>
      </c>
      <c r="M118" s="86" t="s">
        <v>636</v>
      </c>
      <c r="N118" s="88" t="s">
        <v>636</v>
      </c>
      <c r="O118" s="91">
        <v>0</v>
      </c>
      <c r="P118" s="95" t="s">
        <v>828</v>
      </c>
      <c r="Q118" s="159" t="s">
        <v>636</v>
      </c>
    </row>
    <row r="119" spans="1:17">
      <c r="A119" s="11" t="s">
        <v>156</v>
      </c>
      <c r="B119" s="11" t="s">
        <v>31</v>
      </c>
      <c r="C119" s="22" t="s">
        <v>531</v>
      </c>
      <c r="D119" s="11" t="s">
        <v>34</v>
      </c>
      <c r="E119" s="34" t="s">
        <v>181</v>
      </c>
      <c r="F119" s="11" t="s">
        <v>1024</v>
      </c>
      <c r="G119" s="35" t="s">
        <v>33</v>
      </c>
      <c r="H119" s="21" t="s">
        <v>35</v>
      </c>
      <c r="I119" s="86">
        <v>1</v>
      </c>
      <c r="J119" s="87">
        <v>0</v>
      </c>
      <c r="K119" s="88">
        <v>0</v>
      </c>
      <c r="L119" s="86">
        <v>1</v>
      </c>
      <c r="M119" s="86">
        <v>0</v>
      </c>
      <c r="N119" s="88">
        <v>2</v>
      </c>
      <c r="O119" s="91">
        <v>0</v>
      </c>
      <c r="Q119" s="158">
        <f t="shared" si="2"/>
        <v>1</v>
      </c>
    </row>
    <row r="120" spans="1:17">
      <c r="A120" s="11" t="s">
        <v>156</v>
      </c>
      <c r="B120" s="11" t="s">
        <v>31</v>
      </c>
      <c r="C120" s="22" t="s">
        <v>531</v>
      </c>
      <c r="D120" s="11" t="s">
        <v>34</v>
      </c>
      <c r="E120" s="34" t="s">
        <v>182</v>
      </c>
      <c r="F120" s="11" t="s">
        <v>1024</v>
      </c>
      <c r="G120" s="35" t="s">
        <v>33</v>
      </c>
      <c r="H120" s="21" t="s">
        <v>35</v>
      </c>
      <c r="I120" s="86">
        <v>1</v>
      </c>
      <c r="J120" s="87">
        <v>0</v>
      </c>
      <c r="K120" s="88">
        <v>0</v>
      </c>
      <c r="L120" s="86">
        <v>1</v>
      </c>
      <c r="M120" s="86">
        <v>0</v>
      </c>
      <c r="N120" s="88">
        <v>2</v>
      </c>
      <c r="O120" s="91">
        <v>0</v>
      </c>
      <c r="Q120" s="158">
        <f t="shared" si="2"/>
        <v>1</v>
      </c>
    </row>
    <row r="121" spans="1:17">
      <c r="A121" s="11" t="s">
        <v>156</v>
      </c>
      <c r="B121" s="11" t="s">
        <v>31</v>
      </c>
      <c r="C121" s="22" t="s">
        <v>531</v>
      </c>
      <c r="D121" s="11" t="s">
        <v>36</v>
      </c>
      <c r="E121" s="34" t="s">
        <v>551</v>
      </c>
      <c r="F121" s="11" t="s">
        <v>1024</v>
      </c>
      <c r="G121" s="35" t="s">
        <v>33</v>
      </c>
      <c r="H121" s="21" t="s">
        <v>12</v>
      </c>
      <c r="I121" s="86">
        <v>1</v>
      </c>
      <c r="J121" s="87">
        <v>0</v>
      </c>
      <c r="K121" s="88">
        <v>0</v>
      </c>
      <c r="L121" s="86">
        <v>1</v>
      </c>
      <c r="M121" s="86">
        <v>0</v>
      </c>
      <c r="N121" s="88">
        <v>2</v>
      </c>
      <c r="O121" s="91">
        <v>0</v>
      </c>
      <c r="Q121" s="158">
        <f t="shared" si="2"/>
        <v>1</v>
      </c>
    </row>
    <row r="122" spans="1:17">
      <c r="A122" s="11" t="s">
        <v>156</v>
      </c>
      <c r="B122" s="11" t="s">
        <v>31</v>
      </c>
      <c r="C122" s="22" t="s">
        <v>531</v>
      </c>
      <c r="D122" s="11" t="s">
        <v>36</v>
      </c>
      <c r="E122" s="34" t="s">
        <v>257</v>
      </c>
      <c r="F122" s="11" t="s">
        <v>1024</v>
      </c>
      <c r="G122" s="32" t="s">
        <v>17</v>
      </c>
      <c r="H122" s="32" t="s">
        <v>17</v>
      </c>
      <c r="I122" s="86">
        <v>1</v>
      </c>
      <c r="J122" s="87">
        <v>1</v>
      </c>
      <c r="K122" s="88">
        <v>0</v>
      </c>
      <c r="L122" s="86">
        <v>0</v>
      </c>
      <c r="M122" s="86">
        <v>0</v>
      </c>
      <c r="N122" s="88">
        <v>2</v>
      </c>
      <c r="O122" s="91">
        <v>0</v>
      </c>
      <c r="Q122" s="158">
        <f t="shared" si="2"/>
        <v>1</v>
      </c>
    </row>
    <row r="123" spans="1:17">
      <c r="A123" s="11" t="s">
        <v>156</v>
      </c>
      <c r="B123" s="11" t="s">
        <v>31</v>
      </c>
      <c r="C123" s="22" t="s">
        <v>531</v>
      </c>
      <c r="D123" s="11" t="s">
        <v>36</v>
      </c>
      <c r="E123" s="34" t="s">
        <v>258</v>
      </c>
      <c r="F123" s="11" t="s">
        <v>1024</v>
      </c>
      <c r="G123" s="30" t="s">
        <v>21</v>
      </c>
      <c r="H123" s="30" t="s">
        <v>21</v>
      </c>
      <c r="I123" s="86">
        <v>1</v>
      </c>
      <c r="J123" s="87">
        <v>1</v>
      </c>
      <c r="K123" s="88">
        <v>0</v>
      </c>
      <c r="L123" s="86">
        <v>0</v>
      </c>
      <c r="M123" s="86">
        <v>0</v>
      </c>
      <c r="N123" s="88">
        <v>2</v>
      </c>
      <c r="O123" s="91">
        <v>1</v>
      </c>
      <c r="Q123" s="158">
        <f t="shared" si="2"/>
        <v>1</v>
      </c>
    </row>
    <row r="124" spans="1:17">
      <c r="A124" s="11" t="s">
        <v>156</v>
      </c>
      <c r="B124" s="11" t="s">
        <v>31</v>
      </c>
      <c r="C124" s="22" t="s">
        <v>531</v>
      </c>
      <c r="D124" s="11" t="s">
        <v>36</v>
      </c>
      <c r="E124" s="34" t="s">
        <v>259</v>
      </c>
      <c r="F124" s="11" t="s">
        <v>1024</v>
      </c>
      <c r="G124" s="32" t="s">
        <v>17</v>
      </c>
      <c r="H124" s="32" t="s">
        <v>17</v>
      </c>
      <c r="I124" s="86">
        <v>1</v>
      </c>
      <c r="J124" s="87">
        <v>1</v>
      </c>
      <c r="K124" s="88">
        <v>0</v>
      </c>
      <c r="L124" s="86">
        <v>0</v>
      </c>
      <c r="M124" s="86">
        <v>0</v>
      </c>
      <c r="N124" s="88">
        <v>2</v>
      </c>
      <c r="O124" s="91">
        <v>0</v>
      </c>
      <c r="Q124" s="158">
        <f t="shared" si="2"/>
        <v>1</v>
      </c>
    </row>
    <row r="125" spans="1:17">
      <c r="A125" s="11" t="s">
        <v>156</v>
      </c>
      <c r="B125" s="11" t="s">
        <v>31</v>
      </c>
      <c r="C125" s="22" t="s">
        <v>531</v>
      </c>
      <c r="D125" s="11" t="s">
        <v>36</v>
      </c>
      <c r="E125" s="58" t="s">
        <v>260</v>
      </c>
      <c r="F125" s="11" t="s">
        <v>1024</v>
      </c>
      <c r="G125" s="32" t="s">
        <v>17</v>
      </c>
      <c r="H125" s="32" t="s">
        <v>17</v>
      </c>
      <c r="I125" s="86">
        <v>1</v>
      </c>
      <c r="J125" s="87">
        <v>1</v>
      </c>
      <c r="K125" s="88">
        <v>0</v>
      </c>
      <c r="L125" s="86">
        <v>0</v>
      </c>
      <c r="M125" s="86">
        <v>0</v>
      </c>
      <c r="N125" s="88">
        <v>2</v>
      </c>
      <c r="O125" s="91">
        <v>0</v>
      </c>
      <c r="Q125" s="158">
        <f t="shared" si="2"/>
        <v>1</v>
      </c>
    </row>
    <row r="126" spans="1:17">
      <c r="A126" s="11" t="s">
        <v>156</v>
      </c>
      <c r="B126" s="11" t="s">
        <v>31</v>
      </c>
      <c r="C126" s="22" t="s">
        <v>531</v>
      </c>
      <c r="D126" s="11" t="s">
        <v>36</v>
      </c>
      <c r="E126" s="94" t="s">
        <v>1043</v>
      </c>
      <c r="F126" s="137" t="s">
        <v>1023</v>
      </c>
      <c r="G126" s="32" t="s">
        <v>17</v>
      </c>
      <c r="H126" s="32" t="s">
        <v>17</v>
      </c>
      <c r="I126" s="86">
        <v>1</v>
      </c>
      <c r="J126" s="87">
        <v>1</v>
      </c>
      <c r="K126" s="88">
        <v>1</v>
      </c>
      <c r="L126" s="86" t="s">
        <v>636</v>
      </c>
      <c r="M126" s="86" t="s">
        <v>636</v>
      </c>
      <c r="N126" s="88" t="s">
        <v>636</v>
      </c>
      <c r="O126" s="91">
        <v>0</v>
      </c>
      <c r="P126" s="96" t="s">
        <v>787</v>
      </c>
      <c r="Q126" s="159" t="s">
        <v>636</v>
      </c>
    </row>
    <row r="127" spans="1:17">
      <c r="A127" s="11" t="s">
        <v>156</v>
      </c>
      <c r="B127" s="11" t="s">
        <v>31</v>
      </c>
      <c r="C127" s="22" t="s">
        <v>531</v>
      </c>
      <c r="D127" s="11" t="s">
        <v>36</v>
      </c>
      <c r="E127" s="94" t="s">
        <v>1044</v>
      </c>
      <c r="F127" s="137" t="s">
        <v>1023</v>
      </c>
      <c r="G127" s="32" t="s">
        <v>17</v>
      </c>
      <c r="H127" s="32" t="s">
        <v>17</v>
      </c>
      <c r="I127" s="86">
        <v>1</v>
      </c>
      <c r="J127" s="87" t="s">
        <v>636</v>
      </c>
      <c r="K127" s="88">
        <v>1</v>
      </c>
      <c r="L127" s="86" t="s">
        <v>636</v>
      </c>
      <c r="M127" s="86" t="s">
        <v>636</v>
      </c>
      <c r="N127" s="88" t="s">
        <v>636</v>
      </c>
      <c r="O127" s="91">
        <v>0</v>
      </c>
      <c r="P127" s="96" t="s">
        <v>777</v>
      </c>
      <c r="Q127" s="159" t="s">
        <v>636</v>
      </c>
    </row>
    <row r="128" spans="1:17">
      <c r="A128" s="11" t="s">
        <v>156</v>
      </c>
      <c r="B128" s="11" t="s">
        <v>31</v>
      </c>
      <c r="C128" s="22" t="s">
        <v>531</v>
      </c>
      <c r="D128" s="11" t="s">
        <v>36</v>
      </c>
      <c r="E128" s="44" t="s">
        <v>261</v>
      </c>
      <c r="F128" s="13" t="s">
        <v>1024</v>
      </c>
      <c r="G128" s="32" t="s">
        <v>17</v>
      </c>
      <c r="H128" s="32" t="s">
        <v>17</v>
      </c>
      <c r="I128" s="86">
        <v>1</v>
      </c>
      <c r="J128" s="87">
        <v>1</v>
      </c>
      <c r="K128" s="88">
        <v>0</v>
      </c>
      <c r="L128" s="86">
        <v>0</v>
      </c>
      <c r="M128" s="86">
        <v>0</v>
      </c>
      <c r="N128" s="88">
        <v>2</v>
      </c>
      <c r="O128" s="91">
        <v>0</v>
      </c>
      <c r="Q128" s="158">
        <f t="shared" si="2"/>
        <v>1</v>
      </c>
    </row>
    <row r="129" spans="1:17">
      <c r="A129" s="11" t="s">
        <v>156</v>
      </c>
      <c r="B129" s="11" t="s">
        <v>31</v>
      </c>
      <c r="C129" s="22" t="s">
        <v>531</v>
      </c>
      <c r="D129" s="11" t="s">
        <v>36</v>
      </c>
      <c r="E129" s="46" t="s">
        <v>262</v>
      </c>
      <c r="F129" s="13" t="s">
        <v>1024</v>
      </c>
      <c r="G129" s="32" t="s">
        <v>17</v>
      </c>
      <c r="H129" s="32" t="s">
        <v>17</v>
      </c>
      <c r="I129" s="86">
        <v>1</v>
      </c>
      <c r="J129" s="87">
        <v>1</v>
      </c>
      <c r="K129" s="88">
        <v>0</v>
      </c>
      <c r="L129" s="86">
        <v>0</v>
      </c>
      <c r="M129" s="86">
        <v>0</v>
      </c>
      <c r="N129" s="88">
        <v>2</v>
      </c>
      <c r="O129" s="91">
        <v>0</v>
      </c>
      <c r="Q129" s="158">
        <f t="shared" si="2"/>
        <v>1</v>
      </c>
    </row>
    <row r="130" spans="1:17">
      <c r="A130" s="11" t="s">
        <v>156</v>
      </c>
      <c r="B130" s="11" t="s">
        <v>31</v>
      </c>
      <c r="C130" s="22" t="s">
        <v>531</v>
      </c>
      <c r="D130" s="11" t="s">
        <v>36</v>
      </c>
      <c r="E130" s="34" t="s">
        <v>263</v>
      </c>
      <c r="F130" s="13" t="s">
        <v>1024</v>
      </c>
      <c r="G130" s="32" t="s">
        <v>17</v>
      </c>
      <c r="H130" s="32" t="s">
        <v>17</v>
      </c>
      <c r="I130" s="86">
        <v>1</v>
      </c>
      <c r="J130" s="87">
        <v>1</v>
      </c>
      <c r="K130" s="88">
        <v>0</v>
      </c>
      <c r="L130" s="86">
        <v>0</v>
      </c>
      <c r="M130" s="86">
        <v>0</v>
      </c>
      <c r="N130" s="88">
        <v>2</v>
      </c>
      <c r="O130" s="91">
        <v>0</v>
      </c>
      <c r="Q130" s="158">
        <f t="shared" ref="Q130:Q192" si="5">N130-1</f>
        <v>1</v>
      </c>
    </row>
    <row r="131" spans="1:17">
      <c r="A131" s="11" t="s">
        <v>156</v>
      </c>
      <c r="B131" s="11" t="s">
        <v>31</v>
      </c>
      <c r="C131" s="22" t="s">
        <v>531</v>
      </c>
      <c r="D131" s="11" t="s">
        <v>36</v>
      </c>
      <c r="E131" s="34" t="s">
        <v>264</v>
      </c>
      <c r="F131" s="13" t="s">
        <v>1024</v>
      </c>
      <c r="G131" s="32" t="s">
        <v>17</v>
      </c>
      <c r="H131" s="32" t="s">
        <v>17</v>
      </c>
      <c r="I131" s="86">
        <v>1</v>
      </c>
      <c r="J131" s="87">
        <v>1</v>
      </c>
      <c r="K131" s="88">
        <v>0</v>
      </c>
      <c r="L131" s="86">
        <v>0</v>
      </c>
      <c r="M131" s="86">
        <v>0</v>
      </c>
      <c r="N131" s="88">
        <v>2</v>
      </c>
      <c r="O131" s="91">
        <v>0</v>
      </c>
      <c r="Q131" s="158">
        <f t="shared" si="5"/>
        <v>1</v>
      </c>
    </row>
    <row r="132" spans="1:17">
      <c r="A132" s="11" t="s">
        <v>156</v>
      </c>
      <c r="B132" s="11" t="s">
        <v>31</v>
      </c>
      <c r="C132" s="22" t="s">
        <v>531</v>
      </c>
      <c r="D132" s="11" t="s">
        <v>36</v>
      </c>
      <c r="E132" s="59" t="s">
        <v>265</v>
      </c>
      <c r="F132" s="13" t="s">
        <v>1024</v>
      </c>
      <c r="G132" s="32" t="s">
        <v>17</v>
      </c>
      <c r="H132" s="32" t="s">
        <v>17</v>
      </c>
      <c r="I132" s="86">
        <v>1</v>
      </c>
      <c r="J132" s="87">
        <v>1</v>
      </c>
      <c r="K132" s="88">
        <v>0</v>
      </c>
      <c r="L132" s="86">
        <v>0</v>
      </c>
      <c r="M132" s="86">
        <v>0</v>
      </c>
      <c r="N132" s="88">
        <v>2</v>
      </c>
      <c r="O132" s="91">
        <v>0</v>
      </c>
      <c r="Q132" s="158">
        <f t="shared" si="5"/>
        <v>1</v>
      </c>
    </row>
    <row r="133" spans="1:17">
      <c r="A133" s="11" t="s">
        <v>156</v>
      </c>
      <c r="B133" s="11" t="s">
        <v>31</v>
      </c>
      <c r="C133" s="22" t="s">
        <v>531</v>
      </c>
      <c r="D133" s="11" t="s">
        <v>36</v>
      </c>
      <c r="E133" s="47" t="s">
        <v>552</v>
      </c>
      <c r="F133" s="13" t="s">
        <v>1024</v>
      </c>
      <c r="G133" s="32" t="s">
        <v>17</v>
      </c>
      <c r="H133" s="32" t="s">
        <v>17</v>
      </c>
      <c r="I133" s="86">
        <v>1</v>
      </c>
      <c r="J133" s="87">
        <v>1</v>
      </c>
      <c r="K133" s="88">
        <v>0</v>
      </c>
      <c r="L133" s="86">
        <v>0</v>
      </c>
      <c r="M133" s="86">
        <v>0</v>
      </c>
      <c r="N133" s="88">
        <v>2</v>
      </c>
      <c r="O133" s="91">
        <v>0</v>
      </c>
      <c r="Q133" s="158">
        <f t="shared" si="5"/>
        <v>1</v>
      </c>
    </row>
    <row r="134" spans="1:17">
      <c r="A134" s="11" t="s">
        <v>156</v>
      </c>
      <c r="B134" s="11" t="s">
        <v>31</v>
      </c>
      <c r="C134" s="22" t="s">
        <v>531</v>
      </c>
      <c r="D134" s="11" t="s">
        <v>37</v>
      </c>
      <c r="E134" s="34" t="s">
        <v>266</v>
      </c>
      <c r="F134" s="13" t="s">
        <v>1024</v>
      </c>
      <c r="G134" s="31" t="s">
        <v>13</v>
      </c>
      <c r="H134" s="31" t="s">
        <v>13</v>
      </c>
      <c r="I134" s="86">
        <v>1</v>
      </c>
      <c r="J134" s="87">
        <v>0</v>
      </c>
      <c r="K134" s="88">
        <v>0</v>
      </c>
      <c r="L134" s="86">
        <v>1</v>
      </c>
      <c r="M134" s="86">
        <v>0</v>
      </c>
      <c r="N134" s="88">
        <v>2</v>
      </c>
      <c r="O134" s="91">
        <v>0</v>
      </c>
      <c r="Q134" s="158">
        <f t="shared" si="5"/>
        <v>1</v>
      </c>
    </row>
    <row r="135" spans="1:17">
      <c r="A135" s="11" t="s">
        <v>156</v>
      </c>
      <c r="B135" s="11" t="s">
        <v>31</v>
      </c>
      <c r="C135" s="22" t="s">
        <v>531</v>
      </c>
      <c r="D135" s="11" t="s">
        <v>37</v>
      </c>
      <c r="E135" s="34" t="s">
        <v>269</v>
      </c>
      <c r="F135" s="13" t="s">
        <v>1024</v>
      </c>
      <c r="G135" s="55" t="s">
        <v>38</v>
      </c>
      <c r="H135" s="55" t="s">
        <v>38</v>
      </c>
      <c r="I135" s="86">
        <v>1</v>
      </c>
      <c r="J135" s="87">
        <v>0</v>
      </c>
      <c r="K135" s="88">
        <v>0</v>
      </c>
      <c r="L135" s="86">
        <v>1</v>
      </c>
      <c r="M135" s="86">
        <v>0</v>
      </c>
      <c r="N135" s="88">
        <v>2</v>
      </c>
      <c r="O135" s="91">
        <v>0</v>
      </c>
      <c r="Q135" s="158">
        <f t="shared" si="5"/>
        <v>1</v>
      </c>
    </row>
    <row r="136" spans="1:17">
      <c r="A136" s="11" t="s">
        <v>156</v>
      </c>
      <c r="B136" s="11" t="s">
        <v>31</v>
      </c>
      <c r="C136" s="22" t="s">
        <v>531</v>
      </c>
      <c r="D136" s="11" t="s">
        <v>39</v>
      </c>
      <c r="E136" s="58" t="s">
        <v>268</v>
      </c>
      <c r="F136" s="13" t="s">
        <v>1024</v>
      </c>
      <c r="G136" s="31" t="s">
        <v>13</v>
      </c>
      <c r="H136" s="31" t="s">
        <v>13</v>
      </c>
      <c r="I136" s="86">
        <v>1</v>
      </c>
      <c r="J136" s="87">
        <v>0</v>
      </c>
      <c r="K136" s="88">
        <v>1</v>
      </c>
      <c r="L136" s="86">
        <v>0</v>
      </c>
      <c r="M136" s="86">
        <v>0</v>
      </c>
      <c r="N136" s="88">
        <v>2</v>
      </c>
      <c r="O136" s="91">
        <v>0</v>
      </c>
      <c r="Q136" s="158">
        <f t="shared" si="5"/>
        <v>1</v>
      </c>
    </row>
    <row r="137" spans="1:17">
      <c r="A137" s="11" t="s">
        <v>156</v>
      </c>
      <c r="B137" s="20" t="s">
        <v>31</v>
      </c>
      <c r="C137" s="21" t="s">
        <v>531</v>
      </c>
      <c r="D137" s="20" t="s">
        <v>39</v>
      </c>
      <c r="E137" s="34" t="s">
        <v>270</v>
      </c>
      <c r="F137" s="13" t="s">
        <v>1024</v>
      </c>
      <c r="G137" s="30" t="s">
        <v>21</v>
      </c>
      <c r="H137" s="30" t="s">
        <v>21</v>
      </c>
      <c r="I137" s="86">
        <v>1</v>
      </c>
      <c r="J137" s="87">
        <v>1</v>
      </c>
      <c r="K137" s="88">
        <v>0</v>
      </c>
      <c r="L137" s="86">
        <v>0</v>
      </c>
      <c r="M137" s="86">
        <v>0</v>
      </c>
      <c r="N137" s="88">
        <v>2</v>
      </c>
      <c r="O137" s="91">
        <v>1</v>
      </c>
      <c r="Q137" s="158">
        <f t="shared" si="5"/>
        <v>1</v>
      </c>
    </row>
    <row r="138" spans="1:17">
      <c r="A138" s="11" t="s">
        <v>156</v>
      </c>
      <c r="B138" s="11" t="s">
        <v>31</v>
      </c>
      <c r="C138" s="22" t="s">
        <v>531</v>
      </c>
      <c r="D138" s="11" t="s">
        <v>39</v>
      </c>
      <c r="E138" s="34" t="s">
        <v>271</v>
      </c>
      <c r="F138" s="13" t="s">
        <v>1024</v>
      </c>
      <c r="G138" s="31" t="s">
        <v>13</v>
      </c>
      <c r="H138" s="31" t="s">
        <v>13</v>
      </c>
      <c r="I138" s="86">
        <v>1</v>
      </c>
      <c r="J138" s="87">
        <v>0</v>
      </c>
      <c r="K138" s="88">
        <v>0</v>
      </c>
      <c r="L138" s="86">
        <v>1</v>
      </c>
      <c r="M138" s="86">
        <v>0</v>
      </c>
      <c r="N138" s="88">
        <v>2</v>
      </c>
      <c r="O138" s="91">
        <v>0</v>
      </c>
      <c r="Q138" s="158">
        <f t="shared" si="5"/>
        <v>1</v>
      </c>
    </row>
    <row r="139" spans="1:17">
      <c r="A139" s="11" t="s">
        <v>156</v>
      </c>
      <c r="B139" s="20" t="s">
        <v>31</v>
      </c>
      <c r="C139" s="21" t="s">
        <v>531</v>
      </c>
      <c r="D139" s="20" t="s">
        <v>39</v>
      </c>
      <c r="E139" s="34" t="s">
        <v>272</v>
      </c>
      <c r="F139" s="13" t="s">
        <v>1024</v>
      </c>
      <c r="G139" s="32" t="s">
        <v>17</v>
      </c>
      <c r="H139" s="32" t="s">
        <v>17</v>
      </c>
      <c r="I139" s="86">
        <v>1</v>
      </c>
      <c r="J139" s="87">
        <v>1</v>
      </c>
      <c r="K139" s="88">
        <v>0</v>
      </c>
      <c r="L139" s="86">
        <v>0</v>
      </c>
      <c r="M139" s="86">
        <v>0</v>
      </c>
      <c r="N139" s="88">
        <v>2</v>
      </c>
      <c r="O139" s="91">
        <v>0</v>
      </c>
      <c r="Q139" s="158">
        <f t="shared" si="5"/>
        <v>1</v>
      </c>
    </row>
    <row r="140" spans="1:17">
      <c r="A140" s="11" t="s">
        <v>156</v>
      </c>
      <c r="B140" s="11" t="s">
        <v>31</v>
      </c>
      <c r="C140" s="22" t="s">
        <v>531</v>
      </c>
      <c r="D140" s="11" t="s">
        <v>39</v>
      </c>
      <c r="E140" s="34" t="s">
        <v>553</v>
      </c>
      <c r="F140" s="13" t="s">
        <v>1024</v>
      </c>
      <c r="G140" s="31" t="s">
        <v>13</v>
      </c>
      <c r="H140" s="31" t="s">
        <v>13</v>
      </c>
      <c r="I140" s="86">
        <v>1</v>
      </c>
      <c r="J140" s="87">
        <v>0</v>
      </c>
      <c r="K140" s="88">
        <v>0</v>
      </c>
      <c r="L140" s="86">
        <v>1</v>
      </c>
      <c r="M140" s="86">
        <v>0</v>
      </c>
      <c r="N140" s="88">
        <v>2</v>
      </c>
      <c r="O140" s="91">
        <v>0</v>
      </c>
      <c r="Q140" s="158">
        <f t="shared" si="5"/>
        <v>1</v>
      </c>
    </row>
    <row r="141" spans="1:17">
      <c r="A141" s="11" t="s">
        <v>156</v>
      </c>
      <c r="B141" s="11" t="s">
        <v>31</v>
      </c>
      <c r="C141" s="22" t="s">
        <v>531</v>
      </c>
      <c r="D141" s="11" t="s">
        <v>39</v>
      </c>
      <c r="E141" s="72" t="s">
        <v>792</v>
      </c>
      <c r="F141" s="137" t="s">
        <v>1023</v>
      </c>
      <c r="G141" s="31" t="s">
        <v>13</v>
      </c>
      <c r="H141" s="31" t="s">
        <v>13</v>
      </c>
      <c r="I141" s="86" t="s">
        <v>636</v>
      </c>
      <c r="J141" s="87" t="s">
        <v>636</v>
      </c>
      <c r="K141" s="88">
        <v>1</v>
      </c>
      <c r="L141" s="86" t="s">
        <v>636</v>
      </c>
      <c r="M141" s="86" t="s">
        <v>636</v>
      </c>
      <c r="N141" s="88" t="s">
        <v>636</v>
      </c>
      <c r="O141" s="91">
        <v>0</v>
      </c>
      <c r="P141" s="96" t="s">
        <v>777</v>
      </c>
      <c r="Q141" s="159" t="s">
        <v>636</v>
      </c>
    </row>
    <row r="142" spans="1:17">
      <c r="A142" s="11" t="s">
        <v>156</v>
      </c>
      <c r="B142" s="11" t="s">
        <v>31</v>
      </c>
      <c r="C142" s="22" t="s">
        <v>531</v>
      </c>
      <c r="D142" s="11" t="s">
        <v>39</v>
      </c>
      <c r="E142" s="72" t="s">
        <v>835</v>
      </c>
      <c r="F142" s="137" t="s">
        <v>1023</v>
      </c>
      <c r="G142" s="31" t="s">
        <v>13</v>
      </c>
      <c r="H142" s="31" t="s">
        <v>13</v>
      </c>
      <c r="I142" s="86">
        <v>1</v>
      </c>
      <c r="J142" s="87">
        <v>0</v>
      </c>
      <c r="K142" s="88" t="s">
        <v>636</v>
      </c>
      <c r="L142" s="86">
        <v>1</v>
      </c>
      <c r="M142" s="86" t="s">
        <v>636</v>
      </c>
      <c r="N142" s="88" t="s">
        <v>636</v>
      </c>
      <c r="O142" s="91">
        <v>0</v>
      </c>
      <c r="P142" s="95" t="s">
        <v>828</v>
      </c>
      <c r="Q142" s="159" t="s">
        <v>636</v>
      </c>
    </row>
    <row r="143" spans="1:17">
      <c r="A143" s="11" t="s">
        <v>156</v>
      </c>
      <c r="B143" s="11" t="s">
        <v>31</v>
      </c>
      <c r="C143" s="22" t="s">
        <v>531</v>
      </c>
      <c r="D143" s="11" t="s">
        <v>39</v>
      </c>
      <c r="E143" s="34" t="s">
        <v>554</v>
      </c>
      <c r="F143" s="13" t="s">
        <v>1024</v>
      </c>
      <c r="G143" s="31" t="s">
        <v>13</v>
      </c>
      <c r="H143" s="31" t="s">
        <v>13</v>
      </c>
      <c r="I143" s="86">
        <v>1</v>
      </c>
      <c r="J143" s="87">
        <v>0</v>
      </c>
      <c r="K143" s="88">
        <v>0</v>
      </c>
      <c r="L143" s="86">
        <v>1</v>
      </c>
      <c r="M143" s="86">
        <v>0</v>
      </c>
      <c r="N143" s="88">
        <v>2</v>
      </c>
      <c r="O143" s="91">
        <v>0</v>
      </c>
      <c r="Q143" s="158">
        <f t="shared" si="5"/>
        <v>1</v>
      </c>
    </row>
    <row r="144" spans="1:17">
      <c r="A144" s="11" t="s">
        <v>156</v>
      </c>
      <c r="B144" s="11" t="s">
        <v>31</v>
      </c>
      <c r="C144" s="22" t="s">
        <v>531</v>
      </c>
      <c r="D144" s="11" t="s">
        <v>39</v>
      </c>
      <c r="E144" s="58" t="s">
        <v>555</v>
      </c>
      <c r="F144" s="13" t="s">
        <v>1024</v>
      </c>
      <c r="G144" s="35" t="s">
        <v>40</v>
      </c>
      <c r="H144" s="31" t="s">
        <v>13</v>
      </c>
      <c r="I144" s="86">
        <v>1</v>
      </c>
      <c r="J144" s="87">
        <v>1</v>
      </c>
      <c r="K144" s="88">
        <v>0</v>
      </c>
      <c r="L144" s="86">
        <v>1</v>
      </c>
      <c r="M144" s="86">
        <v>0</v>
      </c>
      <c r="N144" s="88">
        <v>3</v>
      </c>
      <c r="O144" s="91">
        <v>0</v>
      </c>
      <c r="Q144" s="158">
        <f t="shared" si="5"/>
        <v>2</v>
      </c>
    </row>
    <row r="145" spans="1:17">
      <c r="A145" s="11" t="s">
        <v>156</v>
      </c>
      <c r="B145" s="11" t="s">
        <v>31</v>
      </c>
      <c r="C145" s="22" t="s">
        <v>531</v>
      </c>
      <c r="D145" s="11" t="s">
        <v>39</v>
      </c>
      <c r="E145" s="34" t="s">
        <v>273</v>
      </c>
      <c r="F145" s="13" t="s">
        <v>1024</v>
      </c>
      <c r="G145" s="35" t="s">
        <v>40</v>
      </c>
      <c r="H145" s="31" t="s">
        <v>13</v>
      </c>
      <c r="I145" s="86">
        <v>1</v>
      </c>
      <c r="J145" s="87">
        <v>0</v>
      </c>
      <c r="K145" s="88">
        <v>0</v>
      </c>
      <c r="L145" s="86">
        <v>1</v>
      </c>
      <c r="M145" s="86">
        <v>1</v>
      </c>
      <c r="N145" s="88">
        <v>3</v>
      </c>
      <c r="O145" s="91">
        <v>0</v>
      </c>
      <c r="Q145" s="158">
        <f t="shared" si="5"/>
        <v>2</v>
      </c>
    </row>
    <row r="146" spans="1:17">
      <c r="A146" s="11" t="s">
        <v>156</v>
      </c>
      <c r="B146" s="11" t="s">
        <v>31</v>
      </c>
      <c r="C146" s="22" t="s">
        <v>531</v>
      </c>
      <c r="D146" s="11" t="s">
        <v>39</v>
      </c>
      <c r="E146" s="60" t="s">
        <v>274</v>
      </c>
      <c r="F146" s="13" t="s">
        <v>1024</v>
      </c>
      <c r="G146" s="31" t="s">
        <v>13</v>
      </c>
      <c r="H146" s="31" t="s">
        <v>13</v>
      </c>
      <c r="I146" s="86">
        <v>1</v>
      </c>
      <c r="J146" s="87">
        <v>0</v>
      </c>
      <c r="K146" s="88">
        <v>0</v>
      </c>
      <c r="L146" s="86">
        <v>1</v>
      </c>
      <c r="M146" s="86">
        <v>0</v>
      </c>
      <c r="N146" s="88">
        <v>2</v>
      </c>
      <c r="O146" s="91">
        <v>0</v>
      </c>
      <c r="Q146" s="158">
        <f t="shared" si="5"/>
        <v>1</v>
      </c>
    </row>
    <row r="147" spans="1:17">
      <c r="A147" s="11" t="s">
        <v>156</v>
      </c>
      <c r="B147" s="11" t="s">
        <v>31</v>
      </c>
      <c r="C147" s="22" t="s">
        <v>531</v>
      </c>
      <c r="D147" s="11" t="s">
        <v>39</v>
      </c>
      <c r="E147" s="58" t="s">
        <v>275</v>
      </c>
      <c r="F147" s="13" t="s">
        <v>1024</v>
      </c>
      <c r="G147" s="31" t="s">
        <v>13</v>
      </c>
      <c r="H147" s="31" t="s">
        <v>13</v>
      </c>
      <c r="I147" s="86">
        <v>1</v>
      </c>
      <c r="J147" s="87">
        <v>0</v>
      </c>
      <c r="K147" s="88">
        <v>0</v>
      </c>
      <c r="L147" s="86">
        <v>1</v>
      </c>
      <c r="M147" s="86">
        <v>0</v>
      </c>
      <c r="N147" s="88">
        <v>2</v>
      </c>
      <c r="O147" s="91">
        <v>0</v>
      </c>
      <c r="Q147" s="158">
        <f t="shared" si="5"/>
        <v>1</v>
      </c>
    </row>
    <row r="148" spans="1:17">
      <c r="A148" s="11" t="s">
        <v>156</v>
      </c>
      <c r="B148" s="11" t="s">
        <v>31</v>
      </c>
      <c r="C148" s="22" t="s">
        <v>531</v>
      </c>
      <c r="D148" s="11" t="s">
        <v>39</v>
      </c>
      <c r="E148" s="34" t="s">
        <v>556</v>
      </c>
      <c r="F148" s="13" t="s">
        <v>1024</v>
      </c>
      <c r="G148" s="31" t="s">
        <v>13</v>
      </c>
      <c r="H148" s="31" t="s">
        <v>13</v>
      </c>
      <c r="I148" s="86">
        <v>1</v>
      </c>
      <c r="J148" s="87">
        <v>0</v>
      </c>
      <c r="K148" s="88">
        <v>0</v>
      </c>
      <c r="L148" s="86">
        <v>1</v>
      </c>
      <c r="M148" s="86">
        <v>0</v>
      </c>
      <c r="N148" s="88">
        <v>2</v>
      </c>
      <c r="O148" s="91">
        <v>0</v>
      </c>
      <c r="Q148" s="158">
        <f t="shared" si="5"/>
        <v>1</v>
      </c>
    </row>
    <row r="149" spans="1:17">
      <c r="A149" s="11" t="s">
        <v>156</v>
      </c>
      <c r="B149" s="11" t="s">
        <v>31</v>
      </c>
      <c r="C149" s="22" t="s">
        <v>531</v>
      </c>
      <c r="D149" s="11" t="s">
        <v>39</v>
      </c>
      <c r="E149" s="34" t="s">
        <v>276</v>
      </c>
      <c r="F149" s="13" t="s">
        <v>1024</v>
      </c>
      <c r="G149" s="31" t="s">
        <v>13</v>
      </c>
      <c r="H149" s="31" t="s">
        <v>13</v>
      </c>
      <c r="I149" s="86">
        <v>1</v>
      </c>
      <c r="J149" s="87">
        <v>0</v>
      </c>
      <c r="K149" s="88">
        <v>0</v>
      </c>
      <c r="L149" s="86">
        <v>1</v>
      </c>
      <c r="M149" s="86">
        <v>0</v>
      </c>
      <c r="N149" s="88">
        <v>2</v>
      </c>
      <c r="O149" s="91">
        <v>0</v>
      </c>
      <c r="Q149" s="158">
        <f t="shared" si="5"/>
        <v>1</v>
      </c>
    </row>
    <row r="150" spans="1:17">
      <c r="A150" s="11" t="s">
        <v>156</v>
      </c>
      <c r="B150" s="11" t="s">
        <v>31</v>
      </c>
      <c r="C150" s="22" t="s">
        <v>531</v>
      </c>
      <c r="D150" s="11" t="s">
        <v>39</v>
      </c>
      <c r="E150" s="34" t="s">
        <v>277</v>
      </c>
      <c r="F150" s="13" t="s">
        <v>1024</v>
      </c>
      <c r="G150" s="35" t="s">
        <v>40</v>
      </c>
      <c r="H150" s="31" t="s">
        <v>13</v>
      </c>
      <c r="I150" s="86">
        <v>1</v>
      </c>
      <c r="J150" s="87">
        <v>1</v>
      </c>
      <c r="K150" s="88">
        <v>1</v>
      </c>
      <c r="L150" s="86">
        <v>0</v>
      </c>
      <c r="M150" s="86">
        <v>0</v>
      </c>
      <c r="N150" s="88">
        <v>3</v>
      </c>
      <c r="O150" s="91">
        <v>0</v>
      </c>
      <c r="Q150" s="158">
        <f t="shared" si="5"/>
        <v>2</v>
      </c>
    </row>
    <row r="151" spans="1:17">
      <c r="A151" s="11" t="s">
        <v>156</v>
      </c>
      <c r="B151" s="11" t="s">
        <v>31</v>
      </c>
      <c r="C151" s="22" t="s">
        <v>531</v>
      </c>
      <c r="D151" s="11" t="s">
        <v>39</v>
      </c>
      <c r="E151" s="34" t="s">
        <v>278</v>
      </c>
      <c r="F151" s="13" t="s">
        <v>1024</v>
      </c>
      <c r="G151" s="32" t="s">
        <v>17</v>
      </c>
      <c r="H151" s="32" t="s">
        <v>17</v>
      </c>
      <c r="I151" s="86">
        <v>1</v>
      </c>
      <c r="J151" s="87">
        <v>1</v>
      </c>
      <c r="K151" s="88">
        <v>0</v>
      </c>
      <c r="L151" s="86">
        <v>0</v>
      </c>
      <c r="M151" s="86">
        <v>0</v>
      </c>
      <c r="N151" s="88">
        <v>2</v>
      </c>
      <c r="O151" s="91">
        <v>0</v>
      </c>
      <c r="Q151" s="158">
        <f t="shared" si="5"/>
        <v>1</v>
      </c>
    </row>
    <row r="152" spans="1:17">
      <c r="A152" s="11" t="s">
        <v>156</v>
      </c>
      <c r="B152" s="11" t="s">
        <v>31</v>
      </c>
      <c r="C152" s="22" t="s">
        <v>531</v>
      </c>
      <c r="D152" s="11" t="s">
        <v>39</v>
      </c>
      <c r="E152" s="34" t="s">
        <v>279</v>
      </c>
      <c r="F152" s="13" t="s">
        <v>1024</v>
      </c>
      <c r="G152" s="31" t="s">
        <v>13</v>
      </c>
      <c r="H152" s="31" t="s">
        <v>13</v>
      </c>
      <c r="I152" s="86">
        <v>1</v>
      </c>
      <c r="J152" s="87">
        <v>0</v>
      </c>
      <c r="K152" s="88">
        <v>1</v>
      </c>
      <c r="L152" s="86">
        <v>0</v>
      </c>
      <c r="M152" s="86">
        <v>0</v>
      </c>
      <c r="N152" s="88">
        <v>2</v>
      </c>
      <c r="O152" s="91">
        <v>0</v>
      </c>
      <c r="Q152" s="158">
        <f t="shared" si="5"/>
        <v>1</v>
      </c>
    </row>
    <row r="153" spans="1:17">
      <c r="A153" s="11" t="s">
        <v>156</v>
      </c>
      <c r="B153" s="11" t="s">
        <v>31</v>
      </c>
      <c r="C153" s="22" t="s">
        <v>531</v>
      </c>
      <c r="D153" s="11" t="s">
        <v>597</v>
      </c>
      <c r="E153" s="72" t="s">
        <v>762</v>
      </c>
      <c r="F153" s="137" t="s">
        <v>1023</v>
      </c>
      <c r="G153" s="31" t="s">
        <v>13</v>
      </c>
      <c r="H153" s="31" t="s">
        <v>13</v>
      </c>
      <c r="I153" s="86" t="s">
        <v>636</v>
      </c>
      <c r="J153" s="87" t="s">
        <v>636</v>
      </c>
      <c r="K153" s="88">
        <v>1</v>
      </c>
      <c r="L153" s="86">
        <v>1</v>
      </c>
      <c r="M153" s="86" t="s">
        <v>636</v>
      </c>
      <c r="N153" s="88" t="s">
        <v>636</v>
      </c>
      <c r="O153" s="91">
        <v>0</v>
      </c>
      <c r="P153" s="95" t="s">
        <v>812</v>
      </c>
      <c r="Q153" s="159" t="s">
        <v>636</v>
      </c>
    </row>
    <row r="154" spans="1:17">
      <c r="A154" s="11" t="s">
        <v>156</v>
      </c>
      <c r="B154" s="11" t="s">
        <v>31</v>
      </c>
      <c r="C154" s="22" t="s">
        <v>531</v>
      </c>
      <c r="D154" s="11" t="s">
        <v>597</v>
      </c>
      <c r="E154" s="72" t="s">
        <v>761</v>
      </c>
      <c r="F154" s="137" t="s">
        <v>1023</v>
      </c>
      <c r="G154" s="31" t="s">
        <v>13</v>
      </c>
      <c r="H154" s="31" t="s">
        <v>13</v>
      </c>
      <c r="I154" s="86" t="s">
        <v>636</v>
      </c>
      <c r="J154" s="87" t="s">
        <v>636</v>
      </c>
      <c r="K154" s="88">
        <v>1</v>
      </c>
      <c r="L154" s="86">
        <v>1</v>
      </c>
      <c r="M154" s="86" t="s">
        <v>636</v>
      </c>
      <c r="N154" s="88" t="s">
        <v>636</v>
      </c>
      <c r="O154" s="91">
        <v>0</v>
      </c>
      <c r="P154" s="95" t="s">
        <v>812</v>
      </c>
      <c r="Q154" s="159" t="s">
        <v>636</v>
      </c>
    </row>
    <row r="155" spans="1:17">
      <c r="A155" s="11" t="s">
        <v>156</v>
      </c>
      <c r="B155" s="11" t="s">
        <v>31</v>
      </c>
      <c r="C155" s="22" t="s">
        <v>531</v>
      </c>
      <c r="D155" s="11" t="s">
        <v>597</v>
      </c>
      <c r="E155" s="72" t="s">
        <v>598</v>
      </c>
      <c r="F155" s="137" t="s">
        <v>1023</v>
      </c>
      <c r="G155" s="31" t="s">
        <v>13</v>
      </c>
      <c r="H155" s="31" t="s">
        <v>13</v>
      </c>
      <c r="I155" s="86" t="s">
        <v>636</v>
      </c>
      <c r="J155" s="87" t="s">
        <v>636</v>
      </c>
      <c r="K155" s="88">
        <v>1</v>
      </c>
      <c r="L155" s="86">
        <v>1</v>
      </c>
      <c r="M155" s="86" t="s">
        <v>636</v>
      </c>
      <c r="N155" s="88" t="s">
        <v>636</v>
      </c>
      <c r="O155" s="91">
        <v>0</v>
      </c>
      <c r="P155" s="95" t="s">
        <v>812</v>
      </c>
      <c r="Q155" s="159" t="s">
        <v>636</v>
      </c>
    </row>
    <row r="156" spans="1:17" s="4" customFormat="1">
      <c r="A156" s="5" t="s">
        <v>156</v>
      </c>
      <c r="B156" s="5" t="s">
        <v>31</v>
      </c>
      <c r="C156" s="6" t="s">
        <v>531</v>
      </c>
      <c r="D156" s="6" t="s">
        <v>1011</v>
      </c>
      <c r="E156" s="118" t="s">
        <v>1066</v>
      </c>
      <c r="F156" s="138" t="s">
        <v>745</v>
      </c>
      <c r="G156" s="30" t="s">
        <v>21</v>
      </c>
      <c r="H156" s="30" t="s">
        <v>21</v>
      </c>
      <c r="I156" s="90">
        <v>1</v>
      </c>
      <c r="J156" s="90">
        <v>0</v>
      </c>
      <c r="K156" s="90">
        <v>0</v>
      </c>
      <c r="L156" s="90">
        <v>0</v>
      </c>
      <c r="M156" s="90">
        <v>0</v>
      </c>
      <c r="N156" s="90">
        <f>SUM(I156:M156)</f>
        <v>1</v>
      </c>
      <c r="O156" s="90">
        <v>1</v>
      </c>
      <c r="P156" s="97"/>
      <c r="Q156" s="158">
        <f t="shared" si="5"/>
        <v>0</v>
      </c>
    </row>
    <row r="157" spans="1:17" s="4" customFormat="1">
      <c r="A157" s="5" t="s">
        <v>156</v>
      </c>
      <c r="B157" s="5" t="s">
        <v>31</v>
      </c>
      <c r="C157" s="6" t="s">
        <v>531</v>
      </c>
      <c r="D157" s="6" t="s">
        <v>1011</v>
      </c>
      <c r="E157" s="111" t="s">
        <v>707</v>
      </c>
      <c r="F157" s="138" t="s">
        <v>745</v>
      </c>
      <c r="G157" s="6" t="s">
        <v>12</v>
      </c>
      <c r="H157" s="6" t="s">
        <v>12</v>
      </c>
      <c r="I157" s="90">
        <v>1</v>
      </c>
      <c r="J157" s="90">
        <v>0</v>
      </c>
      <c r="K157" s="90">
        <v>0</v>
      </c>
      <c r="L157" s="90">
        <v>0</v>
      </c>
      <c r="M157" s="90">
        <v>0</v>
      </c>
      <c r="N157" s="90">
        <f>SUM(I157:M157)</f>
        <v>1</v>
      </c>
      <c r="O157" s="90">
        <v>0</v>
      </c>
      <c r="P157" s="97"/>
      <c r="Q157" s="158">
        <f t="shared" si="5"/>
        <v>0</v>
      </c>
    </row>
    <row r="158" spans="1:17" s="4" customFormat="1">
      <c r="A158" s="5" t="s">
        <v>156</v>
      </c>
      <c r="B158" s="5" t="s">
        <v>31</v>
      </c>
      <c r="C158" s="6" t="s">
        <v>531</v>
      </c>
      <c r="D158" s="6" t="s">
        <v>1011</v>
      </c>
      <c r="E158" s="111" t="s">
        <v>630</v>
      </c>
      <c r="F158" s="138" t="s">
        <v>745</v>
      </c>
      <c r="G158" s="6" t="s">
        <v>12</v>
      </c>
      <c r="H158" s="6" t="s">
        <v>12</v>
      </c>
      <c r="I158" s="90">
        <v>1</v>
      </c>
      <c r="J158" s="90">
        <v>0</v>
      </c>
      <c r="K158" s="90">
        <v>0</v>
      </c>
      <c r="L158" s="90">
        <v>0</v>
      </c>
      <c r="M158" s="90">
        <v>0</v>
      </c>
      <c r="N158" s="90">
        <f>SUM(I158:M158)</f>
        <v>1</v>
      </c>
      <c r="O158" s="90">
        <v>0</v>
      </c>
      <c r="P158" s="97"/>
      <c r="Q158" s="158">
        <f t="shared" si="5"/>
        <v>0</v>
      </c>
    </row>
    <row r="159" spans="1:17" s="4" customFormat="1">
      <c r="A159" s="5" t="s">
        <v>156</v>
      </c>
      <c r="B159" s="5" t="s">
        <v>31</v>
      </c>
      <c r="C159" s="6" t="s">
        <v>531</v>
      </c>
      <c r="D159" s="6" t="s">
        <v>1011</v>
      </c>
      <c r="E159" s="111" t="s">
        <v>668</v>
      </c>
      <c r="F159" s="138" t="s">
        <v>745</v>
      </c>
      <c r="G159" s="6" t="s">
        <v>12</v>
      </c>
      <c r="H159" s="6" t="s">
        <v>12</v>
      </c>
      <c r="I159" s="90">
        <v>1</v>
      </c>
      <c r="J159" s="90">
        <v>0</v>
      </c>
      <c r="K159" s="90">
        <v>0</v>
      </c>
      <c r="L159" s="90">
        <v>0</v>
      </c>
      <c r="M159" s="90">
        <v>0</v>
      </c>
      <c r="N159" s="90">
        <f>SUM(I159:M159)</f>
        <v>1</v>
      </c>
      <c r="O159" s="90">
        <v>0</v>
      </c>
      <c r="P159" s="97"/>
      <c r="Q159" s="158">
        <f t="shared" si="5"/>
        <v>0</v>
      </c>
    </row>
    <row r="160" spans="1:17" s="4" customFormat="1">
      <c r="A160" s="5" t="s">
        <v>156</v>
      </c>
      <c r="B160" s="5" t="s">
        <v>31</v>
      </c>
      <c r="C160" s="6" t="s">
        <v>531</v>
      </c>
      <c r="D160" s="6" t="s">
        <v>1014</v>
      </c>
      <c r="E160" s="111" t="s">
        <v>643</v>
      </c>
      <c r="F160" s="138" t="s">
        <v>745</v>
      </c>
      <c r="G160" s="6" t="s">
        <v>12</v>
      </c>
      <c r="H160" s="6" t="s">
        <v>12</v>
      </c>
      <c r="I160" s="90">
        <v>1</v>
      </c>
      <c r="J160" s="90">
        <v>0</v>
      </c>
      <c r="K160" s="90">
        <v>0</v>
      </c>
      <c r="L160" s="90">
        <v>0</v>
      </c>
      <c r="M160" s="90">
        <v>0</v>
      </c>
      <c r="N160" s="90">
        <f>SUM(I160:M160)</f>
        <v>1</v>
      </c>
      <c r="O160" s="90">
        <v>0</v>
      </c>
      <c r="P160" s="97"/>
      <c r="Q160" s="158">
        <f t="shared" si="5"/>
        <v>0</v>
      </c>
    </row>
    <row r="161" spans="1:17">
      <c r="A161" s="11" t="s">
        <v>156</v>
      </c>
      <c r="B161" s="11" t="s">
        <v>31</v>
      </c>
      <c r="C161" s="22" t="s">
        <v>531</v>
      </c>
      <c r="D161" s="11" t="s">
        <v>41</v>
      </c>
      <c r="E161" s="72" t="s">
        <v>596</v>
      </c>
      <c r="F161" s="137" t="s">
        <v>1023</v>
      </c>
      <c r="G161" s="31" t="s">
        <v>13</v>
      </c>
      <c r="H161" s="31" t="s">
        <v>13</v>
      </c>
      <c r="I161" s="86" t="s">
        <v>636</v>
      </c>
      <c r="J161" s="87" t="s">
        <v>636</v>
      </c>
      <c r="K161" s="88">
        <v>1</v>
      </c>
      <c r="L161" s="86" t="s">
        <v>636</v>
      </c>
      <c r="M161" s="86" t="s">
        <v>636</v>
      </c>
      <c r="N161" s="88" t="s">
        <v>636</v>
      </c>
      <c r="O161" s="91">
        <v>0</v>
      </c>
      <c r="P161" s="95" t="s">
        <v>812</v>
      </c>
      <c r="Q161" s="159" t="s">
        <v>636</v>
      </c>
    </row>
    <row r="162" spans="1:17">
      <c r="A162" s="11" t="s">
        <v>156</v>
      </c>
      <c r="B162" s="11" t="s">
        <v>31</v>
      </c>
      <c r="C162" s="22" t="s">
        <v>531</v>
      </c>
      <c r="D162" s="11" t="s">
        <v>41</v>
      </c>
      <c r="E162" s="72" t="s">
        <v>783</v>
      </c>
      <c r="F162" s="137" t="s">
        <v>1023</v>
      </c>
      <c r="G162" s="31" t="s">
        <v>13</v>
      </c>
      <c r="H162" s="31" t="s">
        <v>13</v>
      </c>
      <c r="I162" s="86" t="s">
        <v>636</v>
      </c>
      <c r="J162" s="87" t="s">
        <v>636</v>
      </c>
      <c r="K162" s="88">
        <v>1</v>
      </c>
      <c r="L162" s="86" t="s">
        <v>636</v>
      </c>
      <c r="M162" s="86" t="s">
        <v>636</v>
      </c>
      <c r="N162" s="88" t="s">
        <v>636</v>
      </c>
      <c r="O162" s="91">
        <v>0</v>
      </c>
      <c r="P162" s="95" t="s">
        <v>777</v>
      </c>
      <c r="Q162" s="159" t="s">
        <v>636</v>
      </c>
    </row>
    <row r="163" spans="1:17">
      <c r="A163" s="11" t="s">
        <v>156</v>
      </c>
      <c r="B163" s="11" t="s">
        <v>31</v>
      </c>
      <c r="C163" s="22" t="s">
        <v>531</v>
      </c>
      <c r="D163" s="11" t="s">
        <v>41</v>
      </c>
      <c r="E163" s="34" t="s">
        <v>280</v>
      </c>
      <c r="F163" s="13" t="s">
        <v>1024</v>
      </c>
      <c r="G163" s="31" t="s">
        <v>13</v>
      </c>
      <c r="H163" s="31" t="s">
        <v>13</v>
      </c>
      <c r="I163" s="86">
        <v>1</v>
      </c>
      <c r="J163" s="87">
        <v>0</v>
      </c>
      <c r="K163" s="88">
        <v>0</v>
      </c>
      <c r="L163" s="86">
        <v>1</v>
      </c>
      <c r="M163" s="86">
        <v>0</v>
      </c>
      <c r="N163" s="88">
        <v>2</v>
      </c>
      <c r="O163" s="91">
        <v>0</v>
      </c>
      <c r="Q163" s="158">
        <f t="shared" si="5"/>
        <v>1</v>
      </c>
    </row>
    <row r="164" spans="1:17" s="4" customFormat="1">
      <c r="A164" s="5" t="s">
        <v>156</v>
      </c>
      <c r="B164" s="5" t="s">
        <v>31</v>
      </c>
      <c r="C164" s="6" t="s">
        <v>531</v>
      </c>
      <c r="D164" s="11" t="s">
        <v>599</v>
      </c>
      <c r="E164" s="111" t="s">
        <v>634</v>
      </c>
      <c r="F164" s="138" t="s">
        <v>745</v>
      </c>
      <c r="G164" s="31" t="s">
        <v>13</v>
      </c>
      <c r="H164" s="31" t="s">
        <v>13</v>
      </c>
      <c r="I164" s="90">
        <v>1</v>
      </c>
      <c r="J164" s="90">
        <v>0</v>
      </c>
      <c r="K164" s="90">
        <v>0</v>
      </c>
      <c r="L164" s="90">
        <v>1</v>
      </c>
      <c r="M164" s="90">
        <v>0</v>
      </c>
      <c r="N164" s="90">
        <f>SUM(I164:M164)</f>
        <v>2</v>
      </c>
      <c r="O164" s="90">
        <v>0</v>
      </c>
      <c r="P164" s="97"/>
      <c r="Q164" s="158">
        <f t="shared" si="5"/>
        <v>1</v>
      </c>
    </row>
    <row r="165" spans="1:17">
      <c r="A165" s="11" t="s">
        <v>156</v>
      </c>
      <c r="B165" s="11" t="s">
        <v>31</v>
      </c>
      <c r="C165" s="22" t="s">
        <v>531</v>
      </c>
      <c r="D165" s="11" t="s">
        <v>599</v>
      </c>
      <c r="E165" s="72" t="s">
        <v>600</v>
      </c>
      <c r="F165" s="137" t="s">
        <v>1023</v>
      </c>
      <c r="G165" s="31" t="s">
        <v>13</v>
      </c>
      <c r="H165" s="31" t="s">
        <v>13</v>
      </c>
      <c r="I165" s="93" t="s">
        <v>636</v>
      </c>
      <c r="J165" s="87" t="s">
        <v>636</v>
      </c>
      <c r="K165" s="88">
        <v>1</v>
      </c>
      <c r="L165" s="86" t="s">
        <v>636</v>
      </c>
      <c r="M165" s="86" t="s">
        <v>636</v>
      </c>
      <c r="N165" s="88" t="s">
        <v>636</v>
      </c>
      <c r="O165" s="91">
        <v>0</v>
      </c>
      <c r="P165" s="95" t="s">
        <v>812</v>
      </c>
      <c r="Q165" s="159" t="s">
        <v>636</v>
      </c>
    </row>
    <row r="166" spans="1:17">
      <c r="A166" s="11" t="s">
        <v>156</v>
      </c>
      <c r="B166" s="11" t="s">
        <v>31</v>
      </c>
      <c r="C166" s="22" t="s">
        <v>531</v>
      </c>
      <c r="D166" s="11" t="s">
        <v>599</v>
      </c>
      <c r="E166" s="72" t="s">
        <v>1045</v>
      </c>
      <c r="F166" s="137" t="s">
        <v>1023</v>
      </c>
      <c r="G166" s="31" t="s">
        <v>13</v>
      </c>
      <c r="H166" s="31" t="s">
        <v>13</v>
      </c>
      <c r="I166" s="93" t="s">
        <v>636</v>
      </c>
      <c r="J166" s="87" t="s">
        <v>636</v>
      </c>
      <c r="K166" s="88">
        <v>1</v>
      </c>
      <c r="L166" s="86" t="s">
        <v>636</v>
      </c>
      <c r="M166" s="86" t="s">
        <v>636</v>
      </c>
      <c r="N166" s="88" t="s">
        <v>636</v>
      </c>
      <c r="O166" s="91">
        <v>0</v>
      </c>
      <c r="P166" s="95" t="s">
        <v>777</v>
      </c>
      <c r="Q166" s="159" t="s">
        <v>636</v>
      </c>
    </row>
    <row r="167" spans="1:17">
      <c r="A167" s="11" t="s">
        <v>156</v>
      </c>
      <c r="B167" s="11" t="s">
        <v>31</v>
      </c>
      <c r="C167" s="22" t="s">
        <v>531</v>
      </c>
      <c r="D167" s="11" t="s">
        <v>599</v>
      </c>
      <c r="E167" s="72" t="s">
        <v>869</v>
      </c>
      <c r="F167" s="137" t="s">
        <v>1023</v>
      </c>
      <c r="G167" s="31" t="s">
        <v>13</v>
      </c>
      <c r="H167" s="31" t="s">
        <v>13</v>
      </c>
      <c r="I167" s="93">
        <v>1</v>
      </c>
      <c r="J167" s="87">
        <v>0</v>
      </c>
      <c r="K167" s="88">
        <v>0</v>
      </c>
      <c r="L167" s="86">
        <v>1</v>
      </c>
      <c r="M167" s="86">
        <v>0</v>
      </c>
      <c r="N167" s="88">
        <v>2</v>
      </c>
      <c r="O167" s="91">
        <v>0</v>
      </c>
      <c r="P167" s="95" t="s">
        <v>870</v>
      </c>
      <c r="Q167" s="158">
        <f t="shared" si="5"/>
        <v>1</v>
      </c>
    </row>
    <row r="168" spans="1:17">
      <c r="A168" s="11" t="s">
        <v>156</v>
      </c>
      <c r="B168" s="11" t="s">
        <v>31</v>
      </c>
      <c r="C168" s="22" t="s">
        <v>531</v>
      </c>
      <c r="D168" s="11" t="s">
        <v>599</v>
      </c>
      <c r="E168" s="72" t="s">
        <v>764</v>
      </c>
      <c r="F168" s="137" t="s">
        <v>1023</v>
      </c>
      <c r="G168" s="31" t="s">
        <v>13</v>
      </c>
      <c r="H168" s="31" t="s">
        <v>13</v>
      </c>
      <c r="I168" s="93" t="s">
        <v>636</v>
      </c>
      <c r="J168" s="87" t="s">
        <v>636</v>
      </c>
      <c r="K168" s="88">
        <v>1</v>
      </c>
      <c r="L168" s="86" t="s">
        <v>636</v>
      </c>
      <c r="M168" s="86" t="s">
        <v>636</v>
      </c>
      <c r="N168" s="88" t="s">
        <v>636</v>
      </c>
      <c r="O168" s="91">
        <v>0</v>
      </c>
      <c r="P168" s="95" t="s">
        <v>812</v>
      </c>
      <c r="Q168" s="159" t="s">
        <v>636</v>
      </c>
    </row>
    <row r="169" spans="1:17">
      <c r="A169" s="11" t="s">
        <v>156</v>
      </c>
      <c r="B169" s="11" t="s">
        <v>31</v>
      </c>
      <c r="C169" s="22" t="s">
        <v>531</v>
      </c>
      <c r="D169" s="11" t="s">
        <v>42</v>
      </c>
      <c r="E169" s="58" t="s">
        <v>557</v>
      </c>
      <c r="F169" s="13" t="s">
        <v>1024</v>
      </c>
      <c r="G169" s="31" t="s">
        <v>13</v>
      </c>
      <c r="H169" s="31" t="s">
        <v>13</v>
      </c>
      <c r="I169" s="86">
        <v>0</v>
      </c>
      <c r="J169" s="87">
        <v>0</v>
      </c>
      <c r="K169" s="88">
        <v>1</v>
      </c>
      <c r="L169" s="86">
        <v>1</v>
      </c>
      <c r="M169" s="86">
        <v>0</v>
      </c>
      <c r="N169" s="88">
        <v>2</v>
      </c>
      <c r="O169" s="91">
        <v>0</v>
      </c>
      <c r="Q169" s="158">
        <f t="shared" si="5"/>
        <v>1</v>
      </c>
    </row>
    <row r="170" spans="1:17">
      <c r="A170" s="11" t="s">
        <v>156</v>
      </c>
      <c r="B170" s="11" t="s">
        <v>31</v>
      </c>
      <c r="C170" s="22" t="s">
        <v>531</v>
      </c>
      <c r="D170" s="11" t="s">
        <v>42</v>
      </c>
      <c r="E170" s="34" t="s">
        <v>281</v>
      </c>
      <c r="F170" s="13" t="s">
        <v>1024</v>
      </c>
      <c r="G170" s="31" t="s">
        <v>13</v>
      </c>
      <c r="H170" s="31" t="s">
        <v>13</v>
      </c>
      <c r="I170" s="86">
        <v>1</v>
      </c>
      <c r="J170" s="87">
        <v>0</v>
      </c>
      <c r="K170" s="88">
        <v>0</v>
      </c>
      <c r="L170" s="86">
        <v>1</v>
      </c>
      <c r="M170" s="86">
        <v>0</v>
      </c>
      <c r="N170" s="88">
        <v>2</v>
      </c>
      <c r="O170" s="91">
        <v>0</v>
      </c>
      <c r="Q170" s="158">
        <f t="shared" si="5"/>
        <v>1</v>
      </c>
    </row>
    <row r="171" spans="1:17">
      <c r="A171" s="11" t="s">
        <v>156</v>
      </c>
      <c r="B171" s="11" t="s">
        <v>31</v>
      </c>
      <c r="C171" s="22" t="s">
        <v>531</v>
      </c>
      <c r="D171" s="11" t="s">
        <v>42</v>
      </c>
      <c r="E171" s="58" t="s">
        <v>558</v>
      </c>
      <c r="F171" s="13" t="s">
        <v>1024</v>
      </c>
      <c r="G171" s="31" t="s">
        <v>13</v>
      </c>
      <c r="H171" s="31" t="s">
        <v>13</v>
      </c>
      <c r="I171" s="86">
        <v>1</v>
      </c>
      <c r="J171" s="87">
        <v>0</v>
      </c>
      <c r="K171" s="136">
        <v>1</v>
      </c>
      <c r="L171" s="86">
        <v>1</v>
      </c>
      <c r="M171" s="86">
        <v>0</v>
      </c>
      <c r="N171" s="88">
        <v>3</v>
      </c>
      <c r="O171" s="91">
        <v>0</v>
      </c>
      <c r="Q171" s="158">
        <f t="shared" si="5"/>
        <v>2</v>
      </c>
    </row>
    <row r="172" spans="1:17">
      <c r="A172" s="11" t="s">
        <v>156</v>
      </c>
      <c r="B172" s="11" t="s">
        <v>31</v>
      </c>
      <c r="C172" s="22" t="s">
        <v>531</v>
      </c>
      <c r="D172" s="11" t="s">
        <v>42</v>
      </c>
      <c r="E172" s="61" t="s">
        <v>282</v>
      </c>
      <c r="F172" s="13" t="s">
        <v>1024</v>
      </c>
      <c r="G172" s="31" t="s">
        <v>13</v>
      </c>
      <c r="H172" s="31" t="s">
        <v>13</v>
      </c>
      <c r="I172" s="86">
        <v>1</v>
      </c>
      <c r="J172" s="87">
        <v>0</v>
      </c>
      <c r="K172" s="88">
        <v>0</v>
      </c>
      <c r="L172" s="86">
        <v>1</v>
      </c>
      <c r="M172" s="86">
        <v>0</v>
      </c>
      <c r="N172" s="88">
        <v>2</v>
      </c>
      <c r="O172" s="91">
        <v>0</v>
      </c>
      <c r="Q172" s="158">
        <f t="shared" si="5"/>
        <v>1</v>
      </c>
    </row>
    <row r="173" spans="1:17">
      <c r="A173" s="11" t="s">
        <v>156</v>
      </c>
      <c r="B173" s="11" t="s">
        <v>31</v>
      </c>
      <c r="C173" s="22" t="s">
        <v>531</v>
      </c>
      <c r="D173" s="11" t="s">
        <v>42</v>
      </c>
      <c r="E173" s="58" t="s">
        <v>283</v>
      </c>
      <c r="F173" s="13" t="s">
        <v>1024</v>
      </c>
      <c r="G173" s="31" t="s">
        <v>13</v>
      </c>
      <c r="H173" s="31" t="s">
        <v>13</v>
      </c>
      <c r="I173" s="86">
        <v>1</v>
      </c>
      <c r="J173" s="87">
        <v>0</v>
      </c>
      <c r="K173" s="88">
        <v>0</v>
      </c>
      <c r="L173" s="86">
        <v>1</v>
      </c>
      <c r="M173" s="86">
        <v>0</v>
      </c>
      <c r="N173" s="88">
        <v>2</v>
      </c>
      <c r="O173" s="91">
        <v>0</v>
      </c>
      <c r="Q173" s="158">
        <f t="shared" si="5"/>
        <v>1</v>
      </c>
    </row>
    <row r="174" spans="1:17" s="4" customFormat="1">
      <c r="A174" s="5" t="s">
        <v>156</v>
      </c>
      <c r="B174" s="5" t="s">
        <v>31</v>
      </c>
      <c r="C174" s="6" t="s">
        <v>531</v>
      </c>
      <c r="D174" s="6" t="s">
        <v>1012</v>
      </c>
      <c r="E174" s="118" t="s">
        <v>1067</v>
      </c>
      <c r="F174" s="138" t="s">
        <v>745</v>
      </c>
      <c r="G174" s="31" t="s">
        <v>13</v>
      </c>
      <c r="H174" s="31" t="s">
        <v>13</v>
      </c>
      <c r="I174" s="90">
        <v>1</v>
      </c>
      <c r="J174" s="90">
        <v>0</v>
      </c>
      <c r="K174" s="90">
        <v>1</v>
      </c>
      <c r="L174" s="90">
        <v>1</v>
      </c>
      <c r="M174" s="90">
        <v>0</v>
      </c>
      <c r="N174" s="90">
        <f t="shared" ref="N174" si="6">SUM(I174:M174)</f>
        <v>3</v>
      </c>
      <c r="O174" s="90">
        <v>0</v>
      </c>
      <c r="P174" s="97"/>
      <c r="Q174" s="158">
        <f t="shared" si="5"/>
        <v>2</v>
      </c>
    </row>
    <row r="175" spans="1:17">
      <c r="A175" s="11" t="s">
        <v>156</v>
      </c>
      <c r="B175" s="11" t="s">
        <v>31</v>
      </c>
      <c r="C175" s="22" t="s">
        <v>531</v>
      </c>
      <c r="D175" s="11" t="s">
        <v>43</v>
      </c>
      <c r="E175" s="58" t="s">
        <v>284</v>
      </c>
      <c r="F175" s="13" t="s">
        <v>1024</v>
      </c>
      <c r="G175" s="31" t="s">
        <v>13</v>
      </c>
      <c r="H175" s="31" t="s">
        <v>13</v>
      </c>
      <c r="I175" s="86">
        <v>1</v>
      </c>
      <c r="J175" s="87">
        <v>0</v>
      </c>
      <c r="K175" s="88">
        <v>0</v>
      </c>
      <c r="L175" s="86">
        <v>1</v>
      </c>
      <c r="M175" s="86">
        <v>0</v>
      </c>
      <c r="N175" s="88">
        <v>2</v>
      </c>
      <c r="O175" s="91">
        <v>0</v>
      </c>
      <c r="Q175" s="158">
        <f t="shared" si="5"/>
        <v>1</v>
      </c>
    </row>
    <row r="176" spans="1:17">
      <c r="A176" s="11" t="s">
        <v>156</v>
      </c>
      <c r="B176" s="11" t="s">
        <v>31</v>
      </c>
      <c r="C176" s="22" t="s">
        <v>531</v>
      </c>
      <c r="D176" s="11" t="s">
        <v>43</v>
      </c>
      <c r="E176" s="94" t="s">
        <v>838</v>
      </c>
      <c r="F176" s="137" t="s">
        <v>1023</v>
      </c>
      <c r="G176" s="32" t="s">
        <v>17</v>
      </c>
      <c r="H176" s="32" t="s">
        <v>17</v>
      </c>
      <c r="I176" s="86">
        <v>1</v>
      </c>
      <c r="J176" s="87">
        <v>1</v>
      </c>
      <c r="K176" s="88" t="s">
        <v>636</v>
      </c>
      <c r="L176" s="86">
        <v>0</v>
      </c>
      <c r="M176" s="86" t="s">
        <v>636</v>
      </c>
      <c r="N176" s="88" t="s">
        <v>636</v>
      </c>
      <c r="O176" s="91">
        <v>0</v>
      </c>
      <c r="P176" s="95" t="s">
        <v>828</v>
      </c>
      <c r="Q176" s="159" t="s">
        <v>636</v>
      </c>
    </row>
    <row r="177" spans="1:17">
      <c r="A177" s="11" t="s">
        <v>156</v>
      </c>
      <c r="B177" s="20" t="s">
        <v>31</v>
      </c>
      <c r="C177" s="21" t="s">
        <v>531</v>
      </c>
      <c r="D177" s="20" t="s">
        <v>43</v>
      </c>
      <c r="E177" s="57" t="s">
        <v>285</v>
      </c>
      <c r="F177" s="13" t="s">
        <v>1024</v>
      </c>
      <c r="G177" s="31" t="s">
        <v>13</v>
      </c>
      <c r="H177" s="31" t="s">
        <v>13</v>
      </c>
      <c r="I177" s="86">
        <v>1</v>
      </c>
      <c r="J177" s="87">
        <v>0</v>
      </c>
      <c r="K177" s="88">
        <v>0</v>
      </c>
      <c r="L177" s="86">
        <v>1</v>
      </c>
      <c r="M177" s="86">
        <v>0</v>
      </c>
      <c r="N177" s="88">
        <v>2</v>
      </c>
      <c r="O177" s="91">
        <v>0</v>
      </c>
      <c r="Q177" s="158">
        <f t="shared" si="5"/>
        <v>1</v>
      </c>
    </row>
    <row r="178" spans="1:17" s="4" customFormat="1">
      <c r="A178" s="5" t="s">
        <v>156</v>
      </c>
      <c r="B178" s="5" t="s">
        <v>31</v>
      </c>
      <c r="C178" s="8" t="s">
        <v>531</v>
      </c>
      <c r="D178" s="8" t="s">
        <v>1013</v>
      </c>
      <c r="E178" s="121" t="s">
        <v>705</v>
      </c>
      <c r="F178" s="138" t="s">
        <v>745</v>
      </c>
      <c r="G178" s="32" t="s">
        <v>17</v>
      </c>
      <c r="H178" s="32" t="s">
        <v>17</v>
      </c>
      <c r="I178" s="90">
        <v>1</v>
      </c>
      <c r="J178" s="90">
        <v>1</v>
      </c>
      <c r="K178" s="90">
        <v>0</v>
      </c>
      <c r="L178" s="90">
        <v>0</v>
      </c>
      <c r="M178" s="90">
        <v>0</v>
      </c>
      <c r="N178" s="90">
        <f>SUM(I178:M178)</f>
        <v>2</v>
      </c>
      <c r="O178" s="90">
        <v>0</v>
      </c>
      <c r="P178" s="97"/>
      <c r="Q178" s="158">
        <f t="shared" si="5"/>
        <v>1</v>
      </c>
    </row>
    <row r="179" spans="1:17" s="4" customFormat="1">
      <c r="A179" s="5" t="s">
        <v>156</v>
      </c>
      <c r="B179" s="5" t="s">
        <v>31</v>
      </c>
      <c r="C179" s="8" t="s">
        <v>531</v>
      </c>
      <c r="D179" s="8" t="s">
        <v>1013</v>
      </c>
      <c r="E179" s="111" t="s">
        <v>714</v>
      </c>
      <c r="F179" s="138" t="s">
        <v>745</v>
      </c>
      <c r="G179" s="32" t="s">
        <v>17</v>
      </c>
      <c r="H179" s="32" t="s">
        <v>17</v>
      </c>
      <c r="I179" s="90">
        <v>1</v>
      </c>
      <c r="J179" s="90">
        <v>1</v>
      </c>
      <c r="K179" s="90">
        <v>0</v>
      </c>
      <c r="L179" s="90">
        <v>0</v>
      </c>
      <c r="M179" s="90">
        <v>0</v>
      </c>
      <c r="N179" s="90">
        <f>SUM(I179:M179)</f>
        <v>2</v>
      </c>
      <c r="O179" s="90">
        <v>0</v>
      </c>
      <c r="P179" s="97"/>
      <c r="Q179" s="158">
        <f t="shared" si="5"/>
        <v>1</v>
      </c>
    </row>
    <row r="180" spans="1:17" s="4" customFormat="1">
      <c r="A180" s="5" t="s">
        <v>156</v>
      </c>
      <c r="B180" s="5" t="s">
        <v>31</v>
      </c>
      <c r="C180" s="8" t="s">
        <v>531</v>
      </c>
      <c r="D180" s="8" t="s">
        <v>1013</v>
      </c>
      <c r="E180" s="111" t="s">
        <v>678</v>
      </c>
      <c r="F180" s="138" t="s">
        <v>745</v>
      </c>
      <c r="G180" s="32" t="s">
        <v>17</v>
      </c>
      <c r="H180" s="32" t="s">
        <v>17</v>
      </c>
      <c r="I180" s="90">
        <v>1</v>
      </c>
      <c r="J180" s="90">
        <v>1</v>
      </c>
      <c r="K180" s="90">
        <v>0</v>
      </c>
      <c r="L180" s="90">
        <v>0</v>
      </c>
      <c r="M180" s="90">
        <v>0</v>
      </c>
      <c r="N180" s="90">
        <f>SUM(I180:M180)</f>
        <v>2</v>
      </c>
      <c r="O180" s="90">
        <v>0</v>
      </c>
      <c r="P180" s="97"/>
      <c r="Q180" s="158">
        <f t="shared" si="5"/>
        <v>1</v>
      </c>
    </row>
    <row r="181" spans="1:17" s="4" customFormat="1">
      <c r="A181" s="5" t="s">
        <v>156</v>
      </c>
      <c r="B181" s="5" t="s">
        <v>31</v>
      </c>
      <c r="C181" s="115" t="s">
        <v>531</v>
      </c>
      <c r="D181" s="115" t="s">
        <v>1013</v>
      </c>
      <c r="E181" s="120" t="s">
        <v>1068</v>
      </c>
      <c r="F181" s="138" t="s">
        <v>745</v>
      </c>
      <c r="G181" s="32" t="s">
        <v>17</v>
      </c>
      <c r="H181" s="32" t="s">
        <v>17</v>
      </c>
      <c r="I181" s="90">
        <v>1</v>
      </c>
      <c r="J181" s="90">
        <v>1</v>
      </c>
      <c r="K181" s="90">
        <v>0</v>
      </c>
      <c r="L181" s="90">
        <v>0</v>
      </c>
      <c r="M181" s="90">
        <v>0</v>
      </c>
      <c r="N181" s="90">
        <f>SUM(I181:M181)</f>
        <v>2</v>
      </c>
      <c r="O181" s="90">
        <v>0</v>
      </c>
      <c r="P181" s="97"/>
      <c r="Q181" s="158">
        <f t="shared" si="5"/>
        <v>1</v>
      </c>
    </row>
    <row r="182" spans="1:17">
      <c r="A182" s="11" t="s">
        <v>156</v>
      </c>
      <c r="B182" s="20" t="s">
        <v>31</v>
      </c>
      <c r="C182" s="21" t="s">
        <v>44</v>
      </c>
      <c r="D182" s="20"/>
      <c r="E182" s="72" t="s">
        <v>873</v>
      </c>
      <c r="F182" s="137" t="s">
        <v>1023</v>
      </c>
      <c r="G182" s="30" t="s">
        <v>21</v>
      </c>
      <c r="H182" s="30" t="s">
        <v>21</v>
      </c>
      <c r="I182" s="86">
        <v>0</v>
      </c>
      <c r="J182" s="87">
        <v>1</v>
      </c>
      <c r="K182" s="88" t="s">
        <v>636</v>
      </c>
      <c r="L182" s="86">
        <v>0</v>
      </c>
      <c r="M182" s="86" t="s">
        <v>636</v>
      </c>
      <c r="N182" s="88" t="s">
        <v>636</v>
      </c>
      <c r="O182" s="91">
        <v>1</v>
      </c>
      <c r="P182" s="95" t="s">
        <v>828</v>
      </c>
      <c r="Q182" s="159" t="s">
        <v>636</v>
      </c>
    </row>
    <row r="183" spans="1:17">
      <c r="A183" s="11" t="s">
        <v>156</v>
      </c>
      <c r="B183" s="20" t="s">
        <v>31</v>
      </c>
      <c r="C183" s="21" t="s">
        <v>44</v>
      </c>
      <c r="D183" s="20"/>
      <c r="E183" s="72" t="s">
        <v>872</v>
      </c>
      <c r="F183" s="137" t="s">
        <v>1023</v>
      </c>
      <c r="G183" s="30" t="s">
        <v>21</v>
      </c>
      <c r="H183" s="30" t="s">
        <v>21</v>
      </c>
      <c r="I183" s="86">
        <v>0</v>
      </c>
      <c r="J183" s="87">
        <v>1</v>
      </c>
      <c r="K183" s="88" t="s">
        <v>636</v>
      </c>
      <c r="L183" s="86">
        <v>0</v>
      </c>
      <c r="M183" s="86" t="s">
        <v>636</v>
      </c>
      <c r="N183" s="88" t="s">
        <v>636</v>
      </c>
      <c r="O183" s="91">
        <v>1</v>
      </c>
      <c r="P183" s="95" t="s">
        <v>828</v>
      </c>
      <c r="Q183" s="159" t="s">
        <v>636</v>
      </c>
    </row>
    <row r="184" spans="1:17">
      <c r="A184" s="11" t="s">
        <v>156</v>
      </c>
      <c r="B184" s="20" t="s">
        <v>31</v>
      </c>
      <c r="C184" s="21" t="s">
        <v>44</v>
      </c>
      <c r="D184" s="20"/>
      <c r="E184" s="72" t="s">
        <v>874</v>
      </c>
      <c r="F184" s="137" t="s">
        <v>1023</v>
      </c>
      <c r="G184" s="30" t="s">
        <v>21</v>
      </c>
      <c r="H184" s="30" t="s">
        <v>21</v>
      </c>
      <c r="I184" s="86">
        <v>0</v>
      </c>
      <c r="J184" s="87">
        <v>1</v>
      </c>
      <c r="K184" s="88" t="s">
        <v>636</v>
      </c>
      <c r="L184" s="86">
        <v>0</v>
      </c>
      <c r="M184" s="86" t="s">
        <v>636</v>
      </c>
      <c r="N184" s="88" t="s">
        <v>636</v>
      </c>
      <c r="O184" s="91">
        <v>1</v>
      </c>
      <c r="P184" s="95" t="s">
        <v>828</v>
      </c>
      <c r="Q184" s="159" t="s">
        <v>636</v>
      </c>
    </row>
    <row r="185" spans="1:17">
      <c r="A185" s="11" t="s">
        <v>156</v>
      </c>
      <c r="B185" s="20" t="s">
        <v>31</v>
      </c>
      <c r="C185" s="21" t="s">
        <v>44</v>
      </c>
      <c r="D185" s="20"/>
      <c r="E185" s="72" t="s">
        <v>875</v>
      </c>
      <c r="F185" s="137" t="s">
        <v>1023</v>
      </c>
      <c r="G185" s="30" t="s">
        <v>21</v>
      </c>
      <c r="H185" s="30" t="s">
        <v>21</v>
      </c>
      <c r="I185" s="86">
        <v>0</v>
      </c>
      <c r="J185" s="87">
        <v>1</v>
      </c>
      <c r="K185" s="88" t="s">
        <v>636</v>
      </c>
      <c r="L185" s="86">
        <v>0</v>
      </c>
      <c r="M185" s="86" t="s">
        <v>636</v>
      </c>
      <c r="N185" s="88" t="s">
        <v>636</v>
      </c>
      <c r="O185" s="91">
        <v>1</v>
      </c>
      <c r="P185" s="95" t="s">
        <v>828</v>
      </c>
      <c r="Q185" s="159" t="s">
        <v>636</v>
      </c>
    </row>
    <row r="186" spans="1:17">
      <c r="A186" s="11" t="s">
        <v>156</v>
      </c>
      <c r="B186" s="20" t="s">
        <v>31</v>
      </c>
      <c r="C186" s="21" t="s">
        <v>44</v>
      </c>
      <c r="D186" s="20"/>
      <c r="E186" s="34" t="s">
        <v>559</v>
      </c>
      <c r="F186" s="13" t="s">
        <v>1024</v>
      </c>
      <c r="G186" s="30" t="s">
        <v>21</v>
      </c>
      <c r="H186" s="30" t="s">
        <v>21</v>
      </c>
      <c r="I186" s="86">
        <v>1</v>
      </c>
      <c r="J186" s="87">
        <v>1</v>
      </c>
      <c r="K186" s="88">
        <v>0</v>
      </c>
      <c r="L186" s="86">
        <v>0</v>
      </c>
      <c r="M186" s="86">
        <v>0</v>
      </c>
      <c r="N186" s="88">
        <v>2</v>
      </c>
      <c r="O186" s="91">
        <v>1</v>
      </c>
      <c r="Q186" s="158">
        <f t="shared" si="5"/>
        <v>1</v>
      </c>
    </row>
    <row r="187" spans="1:17">
      <c r="A187" s="11" t="s">
        <v>156</v>
      </c>
      <c r="B187" s="11" t="s">
        <v>31</v>
      </c>
      <c r="C187" s="21" t="s">
        <v>44</v>
      </c>
      <c r="E187" s="46" t="s">
        <v>747</v>
      </c>
      <c r="F187" s="13" t="s">
        <v>1024</v>
      </c>
      <c r="G187" s="30" t="s">
        <v>21</v>
      </c>
      <c r="H187" s="30" t="s">
        <v>21</v>
      </c>
      <c r="I187" s="86">
        <v>1</v>
      </c>
      <c r="J187" s="87">
        <v>1</v>
      </c>
      <c r="K187" s="88">
        <v>0</v>
      </c>
      <c r="L187" s="86">
        <v>0</v>
      </c>
      <c r="M187" s="86">
        <v>0</v>
      </c>
      <c r="N187" s="88">
        <v>2</v>
      </c>
      <c r="O187" s="91">
        <v>1</v>
      </c>
      <c r="Q187" s="158">
        <f t="shared" si="5"/>
        <v>1</v>
      </c>
    </row>
    <row r="188" spans="1:17">
      <c r="A188" s="11" t="s">
        <v>156</v>
      </c>
      <c r="B188" s="16" t="s">
        <v>31</v>
      </c>
      <c r="C188" s="17" t="s">
        <v>44</v>
      </c>
      <c r="D188" s="16"/>
      <c r="E188" s="56" t="s">
        <v>183</v>
      </c>
      <c r="F188" s="13" t="s">
        <v>1024</v>
      </c>
      <c r="G188" s="30" t="s">
        <v>21</v>
      </c>
      <c r="H188" s="30" t="s">
        <v>21</v>
      </c>
      <c r="I188" s="86">
        <v>1</v>
      </c>
      <c r="J188" s="87">
        <v>1</v>
      </c>
      <c r="K188" s="88">
        <v>0</v>
      </c>
      <c r="L188" s="86">
        <v>0</v>
      </c>
      <c r="M188" s="86">
        <v>0</v>
      </c>
      <c r="N188" s="88">
        <v>2</v>
      </c>
      <c r="O188" s="91">
        <v>1</v>
      </c>
      <c r="Q188" s="158">
        <f t="shared" si="5"/>
        <v>1</v>
      </c>
    </row>
    <row r="189" spans="1:17">
      <c r="A189" s="11" t="s">
        <v>156</v>
      </c>
      <c r="B189" s="11" t="s">
        <v>45</v>
      </c>
      <c r="C189" s="22" t="s">
        <v>46</v>
      </c>
      <c r="E189" s="34" t="s">
        <v>286</v>
      </c>
      <c r="F189" s="13" t="s">
        <v>1024</v>
      </c>
      <c r="G189" s="30" t="s">
        <v>21</v>
      </c>
      <c r="H189" s="30" t="s">
        <v>21</v>
      </c>
      <c r="I189" s="86">
        <v>1</v>
      </c>
      <c r="J189" s="87">
        <v>1</v>
      </c>
      <c r="K189" s="88">
        <v>0</v>
      </c>
      <c r="L189" s="86">
        <v>0</v>
      </c>
      <c r="M189" s="86">
        <v>0</v>
      </c>
      <c r="N189" s="88">
        <v>2</v>
      </c>
      <c r="O189" s="91">
        <v>1</v>
      </c>
      <c r="Q189" s="158">
        <f t="shared" si="5"/>
        <v>1</v>
      </c>
    </row>
    <row r="190" spans="1:17">
      <c r="A190" s="11" t="s">
        <v>156</v>
      </c>
      <c r="B190" s="11" t="s">
        <v>45</v>
      </c>
      <c r="C190" s="22" t="s">
        <v>46</v>
      </c>
      <c r="E190" s="44" t="s">
        <v>287</v>
      </c>
      <c r="F190" s="13" t="s">
        <v>1024</v>
      </c>
      <c r="G190" s="30" t="s">
        <v>21</v>
      </c>
      <c r="H190" s="30" t="s">
        <v>21</v>
      </c>
      <c r="I190" s="86">
        <v>1</v>
      </c>
      <c r="J190" s="87">
        <v>1</v>
      </c>
      <c r="K190" s="88">
        <v>0</v>
      </c>
      <c r="L190" s="86">
        <v>0</v>
      </c>
      <c r="M190" s="86">
        <v>0</v>
      </c>
      <c r="N190" s="88">
        <v>2</v>
      </c>
      <c r="O190" s="91">
        <v>1</v>
      </c>
      <c r="Q190" s="158">
        <f t="shared" si="5"/>
        <v>1</v>
      </c>
    </row>
    <row r="191" spans="1:17">
      <c r="A191" s="11" t="s">
        <v>156</v>
      </c>
      <c r="B191" s="11" t="s">
        <v>45</v>
      </c>
      <c r="C191" s="22" t="s">
        <v>46</v>
      </c>
      <c r="E191" s="34" t="s">
        <v>288</v>
      </c>
      <c r="F191" s="13" t="s">
        <v>1024</v>
      </c>
      <c r="G191" s="30" t="s">
        <v>21</v>
      </c>
      <c r="H191" s="30" t="s">
        <v>21</v>
      </c>
      <c r="I191" s="86">
        <v>1</v>
      </c>
      <c r="J191" s="87">
        <v>1</v>
      </c>
      <c r="K191" s="88">
        <v>0</v>
      </c>
      <c r="L191" s="86">
        <v>0</v>
      </c>
      <c r="M191" s="86">
        <v>0</v>
      </c>
      <c r="N191" s="88">
        <v>2</v>
      </c>
      <c r="O191" s="91">
        <v>1</v>
      </c>
      <c r="Q191" s="158">
        <f t="shared" si="5"/>
        <v>1</v>
      </c>
    </row>
    <row r="192" spans="1:17">
      <c r="A192" s="11" t="s">
        <v>156</v>
      </c>
      <c r="B192" s="11" t="s">
        <v>45</v>
      </c>
      <c r="C192" s="22" t="s">
        <v>46</v>
      </c>
      <c r="E192" s="34" t="s">
        <v>289</v>
      </c>
      <c r="F192" s="13" t="s">
        <v>1024</v>
      </c>
      <c r="G192" s="30" t="s">
        <v>21</v>
      </c>
      <c r="H192" s="30" t="s">
        <v>21</v>
      </c>
      <c r="I192" s="86">
        <v>1</v>
      </c>
      <c r="J192" s="87">
        <v>1</v>
      </c>
      <c r="K192" s="88">
        <v>0</v>
      </c>
      <c r="L192" s="86">
        <v>0</v>
      </c>
      <c r="M192" s="86">
        <v>0</v>
      </c>
      <c r="N192" s="88">
        <v>2</v>
      </c>
      <c r="O192" s="91">
        <v>1</v>
      </c>
      <c r="Q192" s="158">
        <f t="shared" si="5"/>
        <v>1</v>
      </c>
    </row>
    <row r="193" spans="1:17">
      <c r="A193" s="11" t="s">
        <v>156</v>
      </c>
      <c r="B193" s="11" t="s">
        <v>45</v>
      </c>
      <c r="C193" s="22" t="s">
        <v>46</v>
      </c>
      <c r="E193" s="34" t="s">
        <v>290</v>
      </c>
      <c r="F193" s="13" t="s">
        <v>1024</v>
      </c>
      <c r="G193" s="35" t="s">
        <v>125</v>
      </c>
      <c r="H193" s="30" t="s">
        <v>21</v>
      </c>
      <c r="I193" s="86">
        <v>1</v>
      </c>
      <c r="J193" s="87">
        <v>1</v>
      </c>
      <c r="K193" s="88">
        <v>0</v>
      </c>
      <c r="L193" s="86">
        <v>0</v>
      </c>
      <c r="M193" s="86">
        <v>0</v>
      </c>
      <c r="N193" s="88">
        <v>2</v>
      </c>
      <c r="O193" s="91">
        <v>1</v>
      </c>
      <c r="Q193" s="158">
        <f t="shared" ref="Q193:Q256" si="7">N193-1</f>
        <v>1</v>
      </c>
    </row>
    <row r="194" spans="1:17">
      <c r="A194" s="11" t="s">
        <v>156</v>
      </c>
      <c r="B194" s="11" t="s">
        <v>45</v>
      </c>
      <c r="C194" s="22" t="s">
        <v>46</v>
      </c>
      <c r="E194" s="34" t="s">
        <v>291</v>
      </c>
      <c r="F194" s="13" t="s">
        <v>1024</v>
      </c>
      <c r="G194" s="30" t="s">
        <v>21</v>
      </c>
      <c r="H194" s="30" t="s">
        <v>21</v>
      </c>
      <c r="I194" s="86">
        <v>1</v>
      </c>
      <c r="J194" s="87">
        <v>1</v>
      </c>
      <c r="K194" s="88">
        <v>0</v>
      </c>
      <c r="L194" s="86">
        <v>0</v>
      </c>
      <c r="M194" s="86">
        <v>0</v>
      </c>
      <c r="N194" s="88">
        <v>2</v>
      </c>
      <c r="O194" s="91">
        <v>1</v>
      </c>
      <c r="Q194" s="158">
        <f t="shared" si="7"/>
        <v>1</v>
      </c>
    </row>
    <row r="195" spans="1:17">
      <c r="A195" s="11" t="s">
        <v>156</v>
      </c>
      <c r="B195" s="11" t="s">
        <v>45</v>
      </c>
      <c r="C195" s="22" t="s">
        <v>46</v>
      </c>
      <c r="E195" s="34" t="s">
        <v>292</v>
      </c>
      <c r="F195" s="13" t="s">
        <v>1024</v>
      </c>
      <c r="G195" s="32" t="s">
        <v>17</v>
      </c>
      <c r="H195" s="32" t="s">
        <v>17</v>
      </c>
      <c r="I195" s="86">
        <v>1</v>
      </c>
      <c r="J195" s="87">
        <v>1</v>
      </c>
      <c r="K195" s="88">
        <v>0</v>
      </c>
      <c r="L195" s="86">
        <v>0</v>
      </c>
      <c r="M195" s="86">
        <v>0</v>
      </c>
      <c r="N195" s="88">
        <v>2</v>
      </c>
      <c r="O195" s="91">
        <v>1</v>
      </c>
      <c r="Q195" s="158">
        <f t="shared" si="7"/>
        <v>1</v>
      </c>
    </row>
    <row r="196" spans="1:17" ht="15">
      <c r="A196" s="11" t="s">
        <v>156</v>
      </c>
      <c r="B196" s="11" t="s">
        <v>45</v>
      </c>
      <c r="C196" s="22" t="s">
        <v>46</v>
      </c>
      <c r="E196" s="47" t="s">
        <v>293</v>
      </c>
      <c r="F196" s="13" t="s">
        <v>1024</v>
      </c>
      <c r="G196" s="30" t="s">
        <v>21</v>
      </c>
      <c r="H196" s="30" t="s">
        <v>21</v>
      </c>
      <c r="I196" s="86">
        <v>1</v>
      </c>
      <c r="J196" s="87">
        <v>1</v>
      </c>
      <c r="K196" s="88">
        <v>0</v>
      </c>
      <c r="L196" s="86">
        <v>0</v>
      </c>
      <c r="M196" s="86">
        <v>0</v>
      </c>
      <c r="N196" s="88">
        <v>2</v>
      </c>
      <c r="O196" s="91">
        <v>1</v>
      </c>
      <c r="Q196" s="158">
        <f t="shared" si="7"/>
        <v>1</v>
      </c>
    </row>
    <row r="197" spans="1:17">
      <c r="A197" s="11" t="s">
        <v>156</v>
      </c>
      <c r="B197" s="11" t="s">
        <v>45</v>
      </c>
      <c r="C197" s="22" t="s">
        <v>46</v>
      </c>
      <c r="E197" s="34" t="s">
        <v>294</v>
      </c>
      <c r="F197" s="13" t="s">
        <v>1024</v>
      </c>
      <c r="G197" s="30" t="s">
        <v>21</v>
      </c>
      <c r="H197" s="30" t="s">
        <v>21</v>
      </c>
      <c r="I197" s="86">
        <v>1</v>
      </c>
      <c r="J197" s="87">
        <v>1</v>
      </c>
      <c r="K197" s="88">
        <v>0</v>
      </c>
      <c r="L197" s="86">
        <v>0</v>
      </c>
      <c r="M197" s="86">
        <v>0</v>
      </c>
      <c r="N197" s="88">
        <v>2</v>
      </c>
      <c r="O197" s="91">
        <v>1</v>
      </c>
      <c r="Q197" s="158">
        <f t="shared" si="7"/>
        <v>1</v>
      </c>
    </row>
    <row r="198" spans="1:17">
      <c r="A198" s="11" t="s">
        <v>156</v>
      </c>
      <c r="B198" s="11" t="s">
        <v>45</v>
      </c>
      <c r="C198" s="22" t="s">
        <v>46</v>
      </c>
      <c r="E198" s="34" t="s">
        <v>560</v>
      </c>
      <c r="F198" s="13" t="s">
        <v>1024</v>
      </c>
      <c r="G198" s="30" t="s">
        <v>21</v>
      </c>
      <c r="H198" s="30" t="s">
        <v>21</v>
      </c>
      <c r="I198" s="86">
        <v>1</v>
      </c>
      <c r="J198" s="87">
        <v>1</v>
      </c>
      <c r="K198" s="88">
        <v>0</v>
      </c>
      <c r="L198" s="86">
        <v>0</v>
      </c>
      <c r="M198" s="86">
        <v>0</v>
      </c>
      <c r="N198" s="88">
        <v>2</v>
      </c>
      <c r="O198" s="91">
        <v>1</v>
      </c>
      <c r="Q198" s="158">
        <f t="shared" si="7"/>
        <v>1</v>
      </c>
    </row>
    <row r="199" spans="1:17">
      <c r="A199" s="11" t="s">
        <v>156</v>
      </c>
      <c r="B199" s="11" t="s">
        <v>45</v>
      </c>
      <c r="C199" s="22" t="s">
        <v>46</v>
      </c>
      <c r="E199" s="34" t="s">
        <v>295</v>
      </c>
      <c r="F199" s="13" t="s">
        <v>1024</v>
      </c>
      <c r="G199" s="30" t="s">
        <v>21</v>
      </c>
      <c r="H199" s="30" t="s">
        <v>21</v>
      </c>
      <c r="I199" s="86">
        <v>1</v>
      </c>
      <c r="J199" s="87">
        <v>1</v>
      </c>
      <c r="K199" s="88">
        <v>0</v>
      </c>
      <c r="L199" s="86">
        <v>0</v>
      </c>
      <c r="M199" s="86">
        <v>0</v>
      </c>
      <c r="N199" s="88">
        <v>2</v>
      </c>
      <c r="O199" s="91">
        <v>1</v>
      </c>
      <c r="Q199" s="158">
        <f t="shared" si="7"/>
        <v>1</v>
      </c>
    </row>
    <row r="200" spans="1:17">
      <c r="A200" s="11" t="s">
        <v>156</v>
      </c>
      <c r="B200" s="11" t="s">
        <v>45</v>
      </c>
      <c r="C200" s="22" t="s">
        <v>46</v>
      </c>
      <c r="E200" s="44" t="s">
        <v>184</v>
      </c>
      <c r="F200" s="13" t="s">
        <v>1024</v>
      </c>
      <c r="G200" s="35" t="s">
        <v>18</v>
      </c>
      <c r="H200" s="21" t="s">
        <v>12</v>
      </c>
      <c r="I200" s="86">
        <v>1</v>
      </c>
      <c r="J200" s="87">
        <v>0</v>
      </c>
      <c r="K200" s="88">
        <v>0</v>
      </c>
      <c r="L200" s="86">
        <v>0</v>
      </c>
      <c r="M200" s="86">
        <v>1</v>
      </c>
      <c r="N200" s="88">
        <v>2</v>
      </c>
      <c r="O200" s="91">
        <v>0</v>
      </c>
      <c r="Q200" s="158">
        <f t="shared" si="7"/>
        <v>1</v>
      </c>
    </row>
    <row r="201" spans="1:17">
      <c r="A201" s="11" t="s">
        <v>156</v>
      </c>
      <c r="B201" s="11" t="s">
        <v>45</v>
      </c>
      <c r="C201" s="22" t="s">
        <v>46</v>
      </c>
      <c r="E201" s="29" t="s">
        <v>844</v>
      </c>
      <c r="F201" s="137" t="s">
        <v>1023</v>
      </c>
      <c r="G201" s="35" t="s">
        <v>40</v>
      </c>
      <c r="H201" s="31" t="s">
        <v>13</v>
      </c>
      <c r="I201" s="86">
        <v>1</v>
      </c>
      <c r="J201" s="87">
        <v>1</v>
      </c>
      <c r="K201" s="88" t="s">
        <v>636</v>
      </c>
      <c r="L201" s="86">
        <v>1</v>
      </c>
      <c r="M201" s="86" t="s">
        <v>636</v>
      </c>
      <c r="N201" s="88" t="s">
        <v>636</v>
      </c>
      <c r="O201" s="91">
        <v>0</v>
      </c>
      <c r="P201" s="95" t="s">
        <v>828</v>
      </c>
      <c r="Q201" s="159" t="s">
        <v>636</v>
      </c>
    </row>
    <row r="202" spans="1:17">
      <c r="A202" s="11" t="s">
        <v>156</v>
      </c>
      <c r="B202" s="11" t="s">
        <v>45</v>
      </c>
      <c r="C202" s="22" t="s">
        <v>46</v>
      </c>
      <c r="E202" s="29" t="s">
        <v>842</v>
      </c>
      <c r="F202" s="137" t="s">
        <v>1023</v>
      </c>
      <c r="G202" s="21" t="s">
        <v>12</v>
      </c>
      <c r="H202" s="21" t="s">
        <v>12</v>
      </c>
      <c r="I202" s="86">
        <v>1</v>
      </c>
      <c r="J202" s="87">
        <v>0</v>
      </c>
      <c r="K202" s="88" t="s">
        <v>636</v>
      </c>
      <c r="L202" s="86">
        <v>0</v>
      </c>
      <c r="M202" s="86" t="s">
        <v>636</v>
      </c>
      <c r="N202" s="88" t="s">
        <v>636</v>
      </c>
      <c r="O202" s="91">
        <v>0</v>
      </c>
      <c r="P202" s="95" t="s">
        <v>828</v>
      </c>
      <c r="Q202" s="159" t="s">
        <v>636</v>
      </c>
    </row>
    <row r="203" spans="1:17">
      <c r="A203" s="11" t="s">
        <v>156</v>
      </c>
      <c r="B203" s="11" t="s">
        <v>45</v>
      </c>
      <c r="C203" s="22" t="s">
        <v>46</v>
      </c>
      <c r="E203" s="29" t="s">
        <v>843</v>
      </c>
      <c r="F203" s="137" t="s">
        <v>1023</v>
      </c>
      <c r="G203" s="30" t="s">
        <v>21</v>
      </c>
      <c r="H203" s="30" t="s">
        <v>21</v>
      </c>
      <c r="I203" s="86">
        <v>1</v>
      </c>
      <c r="J203" s="87">
        <v>1</v>
      </c>
      <c r="K203" s="88" t="s">
        <v>636</v>
      </c>
      <c r="L203" s="86">
        <v>0</v>
      </c>
      <c r="M203" s="86" t="s">
        <v>636</v>
      </c>
      <c r="N203" s="88" t="s">
        <v>636</v>
      </c>
      <c r="O203" s="91">
        <v>1</v>
      </c>
      <c r="P203" s="95" t="s">
        <v>828</v>
      </c>
      <c r="Q203" s="159" t="s">
        <v>636</v>
      </c>
    </row>
    <row r="204" spans="1:17">
      <c r="A204" s="11" t="s">
        <v>156</v>
      </c>
      <c r="B204" s="11" t="s">
        <v>45</v>
      </c>
      <c r="C204" s="22" t="s">
        <v>46</v>
      </c>
      <c r="E204" s="29" t="s">
        <v>1031</v>
      </c>
      <c r="F204" s="137" t="s">
        <v>1023</v>
      </c>
      <c r="G204" s="30" t="s">
        <v>21</v>
      </c>
      <c r="H204" s="30" t="s">
        <v>21</v>
      </c>
      <c r="I204" s="86">
        <v>1</v>
      </c>
      <c r="J204" s="87">
        <v>1</v>
      </c>
      <c r="K204" s="88" t="s">
        <v>636</v>
      </c>
      <c r="L204" s="86">
        <v>0</v>
      </c>
      <c r="M204" s="86" t="s">
        <v>636</v>
      </c>
      <c r="N204" s="88" t="s">
        <v>636</v>
      </c>
      <c r="O204" s="91">
        <v>1</v>
      </c>
      <c r="P204" s="95" t="s">
        <v>828</v>
      </c>
      <c r="Q204" s="159" t="s">
        <v>636</v>
      </c>
    </row>
    <row r="205" spans="1:17">
      <c r="A205" s="11" t="s">
        <v>156</v>
      </c>
      <c r="B205" s="16" t="s">
        <v>45</v>
      </c>
      <c r="C205" s="17" t="s">
        <v>46</v>
      </c>
      <c r="D205" s="16"/>
      <c r="E205" s="37" t="s">
        <v>296</v>
      </c>
      <c r="F205" s="11" t="s">
        <v>1024</v>
      </c>
      <c r="G205" s="36" t="s">
        <v>8</v>
      </c>
      <c r="H205" s="36" t="s">
        <v>8</v>
      </c>
      <c r="I205" s="86">
        <v>1</v>
      </c>
      <c r="J205" s="87">
        <v>1</v>
      </c>
      <c r="K205" s="88">
        <v>0</v>
      </c>
      <c r="L205" s="86">
        <v>0</v>
      </c>
      <c r="M205" s="86">
        <v>0</v>
      </c>
      <c r="N205" s="88">
        <v>2</v>
      </c>
      <c r="O205" s="91">
        <v>0</v>
      </c>
      <c r="Q205" s="158">
        <f t="shared" si="7"/>
        <v>1</v>
      </c>
    </row>
    <row r="206" spans="1:17">
      <c r="A206" s="11" t="s">
        <v>156</v>
      </c>
      <c r="B206" s="11" t="s">
        <v>47</v>
      </c>
      <c r="C206" s="22" t="s">
        <v>48</v>
      </c>
      <c r="D206" s="20"/>
      <c r="E206" s="72" t="s">
        <v>845</v>
      </c>
      <c r="F206" s="137" t="s">
        <v>1023</v>
      </c>
      <c r="G206" s="21" t="s">
        <v>12</v>
      </c>
      <c r="H206" s="21" t="s">
        <v>12</v>
      </c>
      <c r="I206" s="86">
        <v>1</v>
      </c>
      <c r="J206" s="87">
        <v>0</v>
      </c>
      <c r="K206" s="88" t="s">
        <v>636</v>
      </c>
      <c r="L206" s="86">
        <v>0</v>
      </c>
      <c r="M206" s="86" t="s">
        <v>636</v>
      </c>
      <c r="N206" s="88" t="s">
        <v>636</v>
      </c>
      <c r="O206" s="91">
        <v>0</v>
      </c>
      <c r="P206" s="95" t="s">
        <v>828</v>
      </c>
      <c r="Q206" s="159" t="s">
        <v>636</v>
      </c>
    </row>
    <row r="207" spans="1:17">
      <c r="A207" s="11" t="s">
        <v>156</v>
      </c>
      <c r="B207" s="11" t="s">
        <v>47</v>
      </c>
      <c r="C207" s="22" t="s">
        <v>48</v>
      </c>
      <c r="E207" s="61" t="s">
        <v>297</v>
      </c>
      <c r="F207" s="11" t="s">
        <v>1024</v>
      </c>
      <c r="G207" s="32" t="s">
        <v>17</v>
      </c>
      <c r="H207" s="32" t="s">
        <v>17</v>
      </c>
      <c r="I207" s="86">
        <v>1</v>
      </c>
      <c r="J207" s="87">
        <v>1</v>
      </c>
      <c r="K207" s="88">
        <v>0</v>
      </c>
      <c r="L207" s="86">
        <v>0</v>
      </c>
      <c r="M207" s="86">
        <v>0</v>
      </c>
      <c r="N207" s="88">
        <v>2</v>
      </c>
      <c r="O207" s="91">
        <v>0</v>
      </c>
      <c r="Q207" s="158">
        <f t="shared" si="7"/>
        <v>1</v>
      </c>
    </row>
    <row r="208" spans="1:17">
      <c r="A208" s="11" t="s">
        <v>156</v>
      </c>
      <c r="B208" s="11" t="s">
        <v>47</v>
      </c>
      <c r="C208" s="22" t="s">
        <v>48</v>
      </c>
      <c r="E208" s="94" t="s">
        <v>849</v>
      </c>
      <c r="F208" s="137" t="s">
        <v>1023</v>
      </c>
      <c r="G208" s="32" t="s">
        <v>17</v>
      </c>
      <c r="H208" s="32" t="s">
        <v>17</v>
      </c>
      <c r="I208" s="86">
        <v>0</v>
      </c>
      <c r="J208" s="87">
        <v>1</v>
      </c>
      <c r="K208" s="88" t="s">
        <v>636</v>
      </c>
      <c r="L208" s="86">
        <v>0</v>
      </c>
      <c r="M208" s="86" t="s">
        <v>636</v>
      </c>
      <c r="N208" s="88" t="s">
        <v>636</v>
      </c>
      <c r="O208" s="91">
        <v>0</v>
      </c>
      <c r="P208" s="95" t="s">
        <v>828</v>
      </c>
      <c r="Q208" s="159" t="s">
        <v>636</v>
      </c>
    </row>
    <row r="209" spans="1:17">
      <c r="A209" s="11" t="s">
        <v>156</v>
      </c>
      <c r="B209" s="11" t="s">
        <v>47</v>
      </c>
      <c r="C209" s="22" t="s">
        <v>48</v>
      </c>
      <c r="E209" s="34" t="s">
        <v>561</v>
      </c>
      <c r="F209" s="11" t="s">
        <v>1024</v>
      </c>
      <c r="G209" s="35" t="s">
        <v>49</v>
      </c>
      <c r="H209" s="31" t="s">
        <v>13</v>
      </c>
      <c r="I209" s="86">
        <v>1</v>
      </c>
      <c r="J209" s="87">
        <v>0</v>
      </c>
      <c r="K209" s="88">
        <v>0</v>
      </c>
      <c r="L209" s="86">
        <v>1</v>
      </c>
      <c r="M209" s="86">
        <v>1</v>
      </c>
      <c r="N209" s="88">
        <v>3</v>
      </c>
      <c r="O209" s="91">
        <v>0</v>
      </c>
      <c r="Q209" s="158">
        <f t="shared" si="7"/>
        <v>2</v>
      </c>
    </row>
    <row r="210" spans="1:17">
      <c r="A210" s="11" t="s">
        <v>156</v>
      </c>
      <c r="B210" s="11" t="s">
        <v>47</v>
      </c>
      <c r="C210" s="22" t="s">
        <v>48</v>
      </c>
      <c r="E210" s="34" t="s">
        <v>562</v>
      </c>
      <c r="F210" s="11" t="s">
        <v>1024</v>
      </c>
      <c r="G210" s="31" t="s">
        <v>13</v>
      </c>
      <c r="H210" s="31" t="s">
        <v>13</v>
      </c>
      <c r="I210" s="86">
        <v>1</v>
      </c>
      <c r="J210" s="87">
        <v>0</v>
      </c>
      <c r="K210" s="88">
        <v>0</v>
      </c>
      <c r="L210" s="86">
        <v>1</v>
      </c>
      <c r="M210" s="86">
        <v>0</v>
      </c>
      <c r="N210" s="88">
        <v>2</v>
      </c>
      <c r="O210" s="91">
        <v>0</v>
      </c>
      <c r="Q210" s="158">
        <f t="shared" si="7"/>
        <v>1</v>
      </c>
    </row>
    <row r="211" spans="1:17">
      <c r="A211" s="11" t="s">
        <v>156</v>
      </c>
      <c r="B211" s="11" t="s">
        <v>47</v>
      </c>
      <c r="C211" s="22" t="s">
        <v>48</v>
      </c>
      <c r="E211" s="34" t="s">
        <v>298</v>
      </c>
      <c r="F211" s="11" t="s">
        <v>1024</v>
      </c>
      <c r="G211" s="31" t="s">
        <v>13</v>
      </c>
      <c r="H211" s="31" t="s">
        <v>13</v>
      </c>
      <c r="I211" s="86">
        <v>1</v>
      </c>
      <c r="J211" s="87">
        <v>0</v>
      </c>
      <c r="K211" s="88">
        <v>0</v>
      </c>
      <c r="L211" s="86">
        <v>1</v>
      </c>
      <c r="M211" s="86">
        <v>0</v>
      </c>
      <c r="N211" s="88">
        <v>2</v>
      </c>
      <c r="O211" s="91">
        <v>0</v>
      </c>
      <c r="Q211" s="158">
        <f t="shared" si="7"/>
        <v>1</v>
      </c>
    </row>
    <row r="212" spans="1:17">
      <c r="A212" s="11" t="s">
        <v>156</v>
      </c>
      <c r="B212" s="11" t="s">
        <v>47</v>
      </c>
      <c r="C212" s="22" t="s">
        <v>48</v>
      </c>
      <c r="E212" s="72" t="s">
        <v>847</v>
      </c>
      <c r="F212" s="137" t="s">
        <v>1023</v>
      </c>
      <c r="G212" s="21" t="s">
        <v>12</v>
      </c>
      <c r="H212" s="21" t="s">
        <v>12</v>
      </c>
      <c r="I212" s="86">
        <v>1</v>
      </c>
      <c r="J212" s="87">
        <v>0</v>
      </c>
      <c r="K212" s="88" t="s">
        <v>636</v>
      </c>
      <c r="L212" s="86">
        <v>0</v>
      </c>
      <c r="M212" s="86" t="s">
        <v>636</v>
      </c>
      <c r="N212" s="88" t="s">
        <v>636</v>
      </c>
      <c r="O212" s="91">
        <v>0</v>
      </c>
      <c r="P212" s="95" t="s">
        <v>828</v>
      </c>
      <c r="Q212" s="159" t="s">
        <v>636</v>
      </c>
    </row>
    <row r="213" spans="1:17">
      <c r="A213" s="11" t="s">
        <v>156</v>
      </c>
      <c r="B213" s="11" t="s">
        <v>47</v>
      </c>
      <c r="C213" s="22" t="s">
        <v>48</v>
      </c>
      <c r="E213" s="72" t="s">
        <v>850</v>
      </c>
      <c r="F213" s="137" t="s">
        <v>1023</v>
      </c>
      <c r="G213" s="21" t="s">
        <v>12</v>
      </c>
      <c r="H213" s="21" t="s">
        <v>12</v>
      </c>
      <c r="I213" s="86">
        <v>1</v>
      </c>
      <c r="J213" s="87">
        <v>0</v>
      </c>
      <c r="K213" s="88" t="s">
        <v>636</v>
      </c>
      <c r="L213" s="86">
        <v>0</v>
      </c>
      <c r="M213" s="86" t="s">
        <v>636</v>
      </c>
      <c r="N213" s="88" t="s">
        <v>636</v>
      </c>
      <c r="O213" s="91">
        <v>0</v>
      </c>
      <c r="P213" s="95" t="s">
        <v>828</v>
      </c>
      <c r="Q213" s="159" t="s">
        <v>636</v>
      </c>
    </row>
    <row r="214" spans="1:17">
      <c r="A214" s="11" t="s">
        <v>156</v>
      </c>
      <c r="B214" s="11" t="s">
        <v>47</v>
      </c>
      <c r="C214" s="22" t="s">
        <v>48</v>
      </c>
      <c r="E214" s="94" t="s">
        <v>851</v>
      </c>
      <c r="F214" s="137" t="s">
        <v>1023</v>
      </c>
      <c r="G214" s="32" t="s">
        <v>17</v>
      </c>
      <c r="H214" s="32" t="s">
        <v>17</v>
      </c>
      <c r="I214" s="86">
        <v>1</v>
      </c>
      <c r="J214" s="87">
        <v>1</v>
      </c>
      <c r="K214" s="88" t="s">
        <v>636</v>
      </c>
      <c r="L214" s="86">
        <v>0</v>
      </c>
      <c r="M214" s="86" t="s">
        <v>636</v>
      </c>
      <c r="N214" s="88" t="s">
        <v>636</v>
      </c>
      <c r="O214" s="91">
        <v>0</v>
      </c>
      <c r="P214" s="95" t="s">
        <v>828</v>
      </c>
      <c r="Q214" s="159" t="s">
        <v>636</v>
      </c>
    </row>
    <row r="215" spans="1:17">
      <c r="A215" s="11" t="s">
        <v>156</v>
      </c>
      <c r="B215" s="11" t="s">
        <v>47</v>
      </c>
      <c r="C215" s="22" t="s">
        <v>48</v>
      </c>
      <c r="E215" s="72" t="s">
        <v>846</v>
      </c>
      <c r="F215" s="137" t="s">
        <v>1023</v>
      </c>
      <c r="G215" s="21" t="s">
        <v>12</v>
      </c>
      <c r="H215" s="21" t="s">
        <v>12</v>
      </c>
      <c r="I215" s="86">
        <v>1</v>
      </c>
      <c r="J215" s="87">
        <v>0</v>
      </c>
      <c r="K215" s="88" t="s">
        <v>636</v>
      </c>
      <c r="L215" s="86">
        <v>0</v>
      </c>
      <c r="M215" s="86" t="s">
        <v>636</v>
      </c>
      <c r="N215" s="88" t="s">
        <v>636</v>
      </c>
      <c r="O215" s="91">
        <v>0</v>
      </c>
      <c r="P215" s="95" t="s">
        <v>828</v>
      </c>
      <c r="Q215" s="159" t="s">
        <v>636</v>
      </c>
    </row>
    <row r="216" spans="1:17">
      <c r="A216" s="11" t="s">
        <v>156</v>
      </c>
      <c r="B216" s="11" t="s">
        <v>47</v>
      </c>
      <c r="C216" s="22" t="s">
        <v>48</v>
      </c>
      <c r="E216" s="63" t="s">
        <v>185</v>
      </c>
      <c r="F216" s="11" t="s">
        <v>1024</v>
      </c>
      <c r="G216" s="21" t="s">
        <v>12</v>
      </c>
      <c r="H216" s="21" t="s">
        <v>12</v>
      </c>
      <c r="I216" s="86">
        <v>1</v>
      </c>
      <c r="J216" s="87">
        <v>0</v>
      </c>
      <c r="K216" s="88">
        <v>0</v>
      </c>
      <c r="L216" s="86">
        <v>0</v>
      </c>
      <c r="M216" s="86">
        <v>0</v>
      </c>
      <c r="N216" s="88">
        <v>1</v>
      </c>
      <c r="O216" s="91">
        <v>0</v>
      </c>
      <c r="Q216" s="158">
        <f t="shared" si="7"/>
        <v>0</v>
      </c>
    </row>
    <row r="217" spans="1:17">
      <c r="A217" s="11" t="s">
        <v>156</v>
      </c>
      <c r="B217" s="11" t="s">
        <v>47</v>
      </c>
      <c r="C217" s="22" t="s">
        <v>48</v>
      </c>
      <c r="E217" s="63" t="s">
        <v>563</v>
      </c>
      <c r="F217" s="11" t="s">
        <v>1024</v>
      </c>
      <c r="G217" s="21" t="s">
        <v>12</v>
      </c>
      <c r="H217" s="21" t="s">
        <v>12</v>
      </c>
      <c r="I217" s="86">
        <v>1</v>
      </c>
      <c r="J217" s="87">
        <v>0</v>
      </c>
      <c r="K217" s="88">
        <v>0</v>
      </c>
      <c r="L217" s="86">
        <v>0</v>
      </c>
      <c r="M217" s="86">
        <v>0</v>
      </c>
      <c r="N217" s="88">
        <v>1</v>
      </c>
      <c r="O217" s="91">
        <v>0</v>
      </c>
      <c r="Q217" s="158">
        <f t="shared" si="7"/>
        <v>0</v>
      </c>
    </row>
    <row r="218" spans="1:17">
      <c r="A218" s="11" t="s">
        <v>156</v>
      </c>
      <c r="B218" s="11" t="s">
        <v>47</v>
      </c>
      <c r="C218" s="22" t="s">
        <v>48</v>
      </c>
      <c r="E218" s="63" t="s">
        <v>186</v>
      </c>
      <c r="F218" s="11" t="s">
        <v>1024</v>
      </c>
      <c r="G218" s="21" t="s">
        <v>12</v>
      </c>
      <c r="H218" s="21" t="s">
        <v>12</v>
      </c>
      <c r="I218" s="86">
        <v>1</v>
      </c>
      <c r="J218" s="87">
        <v>0</v>
      </c>
      <c r="K218" s="88">
        <v>0</v>
      </c>
      <c r="L218" s="86">
        <v>0</v>
      </c>
      <c r="M218" s="86">
        <v>0</v>
      </c>
      <c r="N218" s="88">
        <v>1</v>
      </c>
      <c r="O218" s="91">
        <v>0</v>
      </c>
      <c r="Q218" s="158">
        <f t="shared" si="7"/>
        <v>0</v>
      </c>
    </row>
    <row r="219" spans="1:17">
      <c r="A219" s="11" t="s">
        <v>156</v>
      </c>
      <c r="B219" s="11" t="s">
        <v>47</v>
      </c>
      <c r="C219" s="22" t="s">
        <v>48</v>
      </c>
      <c r="E219" s="63" t="s">
        <v>299</v>
      </c>
      <c r="F219" s="11" t="s">
        <v>1024</v>
      </c>
      <c r="G219" s="31" t="s">
        <v>13</v>
      </c>
      <c r="H219" s="31" t="s">
        <v>13</v>
      </c>
      <c r="I219" s="86">
        <v>1</v>
      </c>
      <c r="J219" s="87">
        <v>0</v>
      </c>
      <c r="K219" s="88">
        <v>0</v>
      </c>
      <c r="L219" s="86">
        <v>1</v>
      </c>
      <c r="M219" s="86">
        <v>0</v>
      </c>
      <c r="N219" s="88">
        <v>2</v>
      </c>
      <c r="O219" s="91">
        <v>0</v>
      </c>
      <c r="Q219" s="158">
        <f t="shared" si="7"/>
        <v>1</v>
      </c>
    </row>
    <row r="220" spans="1:17">
      <c r="A220" s="11" t="s">
        <v>156</v>
      </c>
      <c r="B220" s="11" t="s">
        <v>47</v>
      </c>
      <c r="C220" s="22" t="s">
        <v>48</v>
      </c>
      <c r="E220" s="72" t="s">
        <v>848</v>
      </c>
      <c r="F220" s="137" t="s">
        <v>1023</v>
      </c>
      <c r="G220" s="21" t="s">
        <v>12</v>
      </c>
      <c r="H220" s="21" t="s">
        <v>12</v>
      </c>
      <c r="I220" s="86">
        <v>1</v>
      </c>
      <c r="J220" s="87">
        <v>0</v>
      </c>
      <c r="K220" s="88" t="s">
        <v>636</v>
      </c>
      <c r="L220" s="86">
        <v>0</v>
      </c>
      <c r="M220" s="86" t="s">
        <v>636</v>
      </c>
      <c r="N220" s="88" t="s">
        <v>636</v>
      </c>
      <c r="O220" s="91">
        <v>0</v>
      </c>
      <c r="P220" s="95" t="s">
        <v>828</v>
      </c>
      <c r="Q220" s="159" t="s">
        <v>636</v>
      </c>
    </row>
    <row r="221" spans="1:17">
      <c r="A221" s="11" t="s">
        <v>156</v>
      </c>
      <c r="B221" s="11" t="s">
        <v>47</v>
      </c>
      <c r="C221" s="22" t="s">
        <v>48</v>
      </c>
      <c r="E221" s="63" t="s">
        <v>300</v>
      </c>
      <c r="F221" s="11" t="s">
        <v>1024</v>
      </c>
      <c r="G221" s="35" t="s">
        <v>50</v>
      </c>
      <c r="H221" s="31" t="s">
        <v>13</v>
      </c>
      <c r="I221" s="86">
        <v>1</v>
      </c>
      <c r="J221" s="87">
        <v>1</v>
      </c>
      <c r="K221" s="88">
        <v>0</v>
      </c>
      <c r="L221" s="86">
        <v>1</v>
      </c>
      <c r="M221" s="86">
        <v>1</v>
      </c>
      <c r="N221" s="88">
        <v>4</v>
      </c>
      <c r="O221" s="91">
        <v>0</v>
      </c>
      <c r="Q221" s="158">
        <f t="shared" si="7"/>
        <v>3</v>
      </c>
    </row>
    <row r="222" spans="1:17">
      <c r="A222" s="11" t="s">
        <v>156</v>
      </c>
      <c r="B222" s="11" t="s">
        <v>47</v>
      </c>
      <c r="C222" s="22" t="s">
        <v>48</v>
      </c>
      <c r="E222" s="104" t="s">
        <v>1069</v>
      </c>
      <c r="F222" s="137" t="s">
        <v>1023</v>
      </c>
      <c r="G222" s="31" t="s">
        <v>13</v>
      </c>
      <c r="H222" s="31" t="s">
        <v>13</v>
      </c>
      <c r="I222" s="86">
        <v>1</v>
      </c>
      <c r="J222" s="87">
        <v>0</v>
      </c>
      <c r="K222" s="88" t="s">
        <v>636</v>
      </c>
      <c r="L222" s="86">
        <v>1</v>
      </c>
      <c r="M222" s="86" t="s">
        <v>636</v>
      </c>
      <c r="N222" s="88" t="s">
        <v>636</v>
      </c>
      <c r="O222" s="91">
        <v>0</v>
      </c>
      <c r="P222" s="95" t="s">
        <v>828</v>
      </c>
      <c r="Q222" s="159" t="s">
        <v>636</v>
      </c>
    </row>
    <row r="223" spans="1:17">
      <c r="A223" s="11" t="s">
        <v>156</v>
      </c>
      <c r="B223" s="11" t="s">
        <v>47</v>
      </c>
      <c r="C223" s="22" t="s">
        <v>48</v>
      </c>
      <c r="E223" s="34" t="s">
        <v>301</v>
      </c>
      <c r="F223" s="11" t="s">
        <v>1024</v>
      </c>
      <c r="G223" s="31" t="s">
        <v>13</v>
      </c>
      <c r="H223" s="31" t="s">
        <v>13</v>
      </c>
      <c r="I223" s="86">
        <v>1</v>
      </c>
      <c r="J223" s="87">
        <v>0</v>
      </c>
      <c r="K223" s="88">
        <v>0</v>
      </c>
      <c r="L223" s="86">
        <v>1</v>
      </c>
      <c r="M223" s="86">
        <v>0</v>
      </c>
      <c r="N223" s="88">
        <v>2</v>
      </c>
      <c r="O223" s="91">
        <v>0</v>
      </c>
      <c r="Q223" s="158">
        <f t="shared" si="7"/>
        <v>1</v>
      </c>
    </row>
    <row r="224" spans="1:17">
      <c r="A224" s="11" t="s">
        <v>156</v>
      </c>
      <c r="B224" s="11" t="s">
        <v>47</v>
      </c>
      <c r="C224" s="22" t="s">
        <v>48</v>
      </c>
      <c r="E224" s="34" t="s">
        <v>564</v>
      </c>
      <c r="F224" s="11" t="s">
        <v>1024</v>
      </c>
      <c r="G224" s="31" t="s">
        <v>13</v>
      </c>
      <c r="H224" s="31" t="s">
        <v>13</v>
      </c>
      <c r="I224" s="86">
        <v>1</v>
      </c>
      <c r="J224" s="87">
        <v>0</v>
      </c>
      <c r="K224" s="88">
        <v>0</v>
      </c>
      <c r="L224" s="86">
        <v>1</v>
      </c>
      <c r="M224" s="86">
        <v>0</v>
      </c>
      <c r="N224" s="88">
        <v>2</v>
      </c>
      <c r="O224" s="91">
        <v>0</v>
      </c>
      <c r="Q224" s="158">
        <f t="shared" si="7"/>
        <v>1</v>
      </c>
    </row>
    <row r="225" spans="1:17">
      <c r="A225" s="11" t="s">
        <v>156</v>
      </c>
      <c r="B225" s="11" t="s">
        <v>47</v>
      </c>
      <c r="C225" s="21" t="s">
        <v>48</v>
      </c>
      <c r="D225" s="20"/>
      <c r="E225" s="34" t="s">
        <v>565</v>
      </c>
      <c r="F225" s="11" t="s">
        <v>1024</v>
      </c>
      <c r="G225" s="32" t="s">
        <v>17</v>
      </c>
      <c r="H225" s="32" t="s">
        <v>17</v>
      </c>
      <c r="I225" s="86">
        <v>1</v>
      </c>
      <c r="J225" s="87">
        <v>1</v>
      </c>
      <c r="K225" s="88">
        <v>0</v>
      </c>
      <c r="L225" s="86">
        <v>0</v>
      </c>
      <c r="M225" s="86">
        <v>0</v>
      </c>
      <c r="N225" s="88">
        <v>2</v>
      </c>
      <c r="O225" s="91">
        <v>0</v>
      </c>
      <c r="Q225" s="158">
        <f t="shared" si="7"/>
        <v>1</v>
      </c>
    </row>
    <row r="226" spans="1:17">
      <c r="A226" s="11" t="s">
        <v>156</v>
      </c>
      <c r="B226" s="20" t="s">
        <v>47</v>
      </c>
      <c r="C226" s="21" t="s">
        <v>48</v>
      </c>
      <c r="D226" s="20"/>
      <c r="E226" s="34" t="s">
        <v>302</v>
      </c>
      <c r="F226" s="11" t="s">
        <v>1024</v>
      </c>
      <c r="G226" s="35" t="s">
        <v>152</v>
      </c>
      <c r="H226" s="49" t="s">
        <v>20</v>
      </c>
      <c r="I226" s="86">
        <v>1</v>
      </c>
      <c r="J226" s="87">
        <v>1</v>
      </c>
      <c r="K226" s="88">
        <v>0</v>
      </c>
      <c r="L226" s="86">
        <v>1</v>
      </c>
      <c r="M226" s="86">
        <v>1</v>
      </c>
      <c r="N226" s="88">
        <v>4</v>
      </c>
      <c r="O226" s="91">
        <v>0</v>
      </c>
      <c r="Q226" s="158">
        <f t="shared" si="7"/>
        <v>3</v>
      </c>
    </row>
    <row r="227" spans="1:17">
      <c r="A227" s="11" t="s">
        <v>156</v>
      </c>
      <c r="B227" s="11" t="s">
        <v>47</v>
      </c>
      <c r="C227" s="22" t="s">
        <v>48</v>
      </c>
      <c r="E227" s="34" t="s">
        <v>303</v>
      </c>
      <c r="F227" s="11" t="s">
        <v>1024</v>
      </c>
      <c r="G227" s="32" t="s">
        <v>17</v>
      </c>
      <c r="H227" s="32" t="s">
        <v>17</v>
      </c>
      <c r="I227" s="86">
        <v>1</v>
      </c>
      <c r="J227" s="87">
        <v>1</v>
      </c>
      <c r="K227" s="88">
        <v>0</v>
      </c>
      <c r="L227" s="86">
        <v>0</v>
      </c>
      <c r="M227" s="86">
        <v>0</v>
      </c>
      <c r="N227" s="88">
        <v>2</v>
      </c>
      <c r="O227" s="91">
        <v>0</v>
      </c>
      <c r="Q227" s="158">
        <f t="shared" si="7"/>
        <v>1</v>
      </c>
    </row>
    <row r="228" spans="1:17">
      <c r="A228" s="11" t="s">
        <v>156</v>
      </c>
      <c r="B228" s="11" t="s">
        <v>47</v>
      </c>
      <c r="C228" s="22" t="s">
        <v>48</v>
      </c>
      <c r="E228" s="48" t="s">
        <v>566</v>
      </c>
      <c r="F228" s="11" t="s">
        <v>1024</v>
      </c>
      <c r="G228" s="32" t="s">
        <v>17</v>
      </c>
      <c r="H228" s="32" t="s">
        <v>17</v>
      </c>
      <c r="I228" s="86">
        <v>1</v>
      </c>
      <c r="J228" s="87">
        <v>1</v>
      </c>
      <c r="K228" s="88">
        <v>0</v>
      </c>
      <c r="L228" s="86">
        <v>0</v>
      </c>
      <c r="M228" s="86">
        <v>0</v>
      </c>
      <c r="N228" s="88">
        <v>2</v>
      </c>
      <c r="O228" s="91">
        <v>0</v>
      </c>
      <c r="Q228" s="158">
        <f t="shared" si="7"/>
        <v>1</v>
      </c>
    </row>
    <row r="229" spans="1:17">
      <c r="A229" s="11" t="s">
        <v>156</v>
      </c>
      <c r="B229" s="11" t="s">
        <v>47</v>
      </c>
      <c r="C229" s="22" t="s">
        <v>48</v>
      </c>
      <c r="E229" s="61" t="s">
        <v>187</v>
      </c>
      <c r="F229" s="11" t="s">
        <v>1024</v>
      </c>
      <c r="G229" s="35" t="s">
        <v>51</v>
      </c>
      <c r="H229" s="21" t="s">
        <v>12</v>
      </c>
      <c r="I229" s="86">
        <v>1</v>
      </c>
      <c r="J229" s="87">
        <v>1</v>
      </c>
      <c r="K229" s="88">
        <v>0</v>
      </c>
      <c r="L229" s="86">
        <v>1</v>
      </c>
      <c r="M229" s="86">
        <v>1</v>
      </c>
      <c r="N229" s="88">
        <v>4</v>
      </c>
      <c r="O229" s="91">
        <v>0</v>
      </c>
      <c r="Q229" s="158">
        <f t="shared" si="7"/>
        <v>3</v>
      </c>
    </row>
    <row r="230" spans="1:17">
      <c r="A230" s="11" t="s">
        <v>156</v>
      </c>
      <c r="B230" s="11" t="s">
        <v>47</v>
      </c>
      <c r="C230" s="22" t="s">
        <v>48</v>
      </c>
      <c r="E230" s="34" t="s">
        <v>304</v>
      </c>
      <c r="F230" s="11" t="s">
        <v>1024</v>
      </c>
      <c r="G230" s="31" t="s">
        <v>13</v>
      </c>
      <c r="H230" s="31" t="s">
        <v>13</v>
      </c>
      <c r="I230" s="86">
        <v>1</v>
      </c>
      <c r="J230" s="87">
        <v>0</v>
      </c>
      <c r="K230" s="88">
        <v>0</v>
      </c>
      <c r="L230" s="86">
        <v>1</v>
      </c>
      <c r="M230" s="86">
        <v>0</v>
      </c>
      <c r="N230" s="88">
        <v>2</v>
      </c>
      <c r="O230" s="91">
        <v>0</v>
      </c>
      <c r="Q230" s="158">
        <f t="shared" si="7"/>
        <v>1</v>
      </c>
    </row>
    <row r="231" spans="1:17">
      <c r="A231" s="11" t="s">
        <v>156</v>
      </c>
      <c r="B231" s="11" t="s">
        <v>47</v>
      </c>
      <c r="C231" s="22" t="s">
        <v>48</v>
      </c>
      <c r="E231" s="34" t="s">
        <v>305</v>
      </c>
      <c r="F231" s="11" t="s">
        <v>1024</v>
      </c>
      <c r="G231" s="31" t="s">
        <v>13</v>
      </c>
      <c r="H231" s="31" t="s">
        <v>13</v>
      </c>
      <c r="I231" s="86">
        <v>1</v>
      </c>
      <c r="J231" s="87">
        <v>0</v>
      </c>
      <c r="K231" s="88">
        <v>0</v>
      </c>
      <c r="L231" s="86">
        <v>1</v>
      </c>
      <c r="M231" s="86">
        <v>0</v>
      </c>
      <c r="N231" s="88">
        <v>2</v>
      </c>
      <c r="O231" s="91">
        <v>0</v>
      </c>
      <c r="Q231" s="158">
        <f t="shared" si="7"/>
        <v>1</v>
      </c>
    </row>
    <row r="232" spans="1:17">
      <c r="A232" s="11" t="s">
        <v>156</v>
      </c>
      <c r="B232" s="20" t="s">
        <v>47</v>
      </c>
      <c r="C232" s="17" t="s">
        <v>48</v>
      </c>
      <c r="D232" s="16"/>
      <c r="E232" s="56" t="s">
        <v>567</v>
      </c>
      <c r="F232" s="11" t="s">
        <v>1024</v>
      </c>
      <c r="G232" s="31" t="s">
        <v>13</v>
      </c>
      <c r="H232" s="31" t="s">
        <v>13</v>
      </c>
      <c r="I232" s="86">
        <v>0</v>
      </c>
      <c r="J232" s="87">
        <v>0</v>
      </c>
      <c r="K232" s="88">
        <v>0</v>
      </c>
      <c r="L232" s="86">
        <v>1</v>
      </c>
      <c r="M232" s="86">
        <v>0</v>
      </c>
      <c r="N232" s="88">
        <v>1</v>
      </c>
      <c r="O232" s="91">
        <v>0</v>
      </c>
      <c r="Q232" s="158">
        <f t="shared" si="7"/>
        <v>0</v>
      </c>
    </row>
    <row r="233" spans="1:17">
      <c r="A233" s="11" t="s">
        <v>156</v>
      </c>
      <c r="B233" s="20" t="s">
        <v>47</v>
      </c>
      <c r="C233" s="24" t="s">
        <v>52</v>
      </c>
      <c r="D233" s="25"/>
      <c r="E233" s="64" t="s">
        <v>188</v>
      </c>
      <c r="F233" s="11" t="s">
        <v>1024</v>
      </c>
      <c r="G233" s="35" t="s">
        <v>18</v>
      </c>
      <c r="H233" s="21" t="s">
        <v>12</v>
      </c>
      <c r="I233" s="86">
        <v>1</v>
      </c>
      <c r="J233" s="87">
        <v>0</v>
      </c>
      <c r="K233" s="88">
        <v>0</v>
      </c>
      <c r="L233" s="86">
        <v>0</v>
      </c>
      <c r="M233" s="86">
        <v>1</v>
      </c>
      <c r="N233" s="88">
        <v>2</v>
      </c>
      <c r="O233" s="91">
        <v>0</v>
      </c>
      <c r="Q233" s="158">
        <f t="shared" si="7"/>
        <v>1</v>
      </c>
    </row>
    <row r="234" spans="1:17">
      <c r="A234" s="11" t="s">
        <v>156</v>
      </c>
      <c r="B234" s="20" t="s">
        <v>47</v>
      </c>
      <c r="C234" s="24" t="s">
        <v>897</v>
      </c>
      <c r="D234" s="25"/>
      <c r="E234" s="106" t="s">
        <v>898</v>
      </c>
      <c r="F234" s="137" t="s">
        <v>1023</v>
      </c>
      <c r="G234" s="35" t="s">
        <v>78</v>
      </c>
      <c r="H234" s="31" t="s">
        <v>13</v>
      </c>
      <c r="I234" s="86">
        <v>1</v>
      </c>
      <c r="J234" s="87">
        <v>0</v>
      </c>
      <c r="K234" s="88" t="s">
        <v>636</v>
      </c>
      <c r="L234" s="86">
        <v>1</v>
      </c>
      <c r="M234" s="86" t="s">
        <v>636</v>
      </c>
      <c r="N234" s="88" t="s">
        <v>636</v>
      </c>
      <c r="O234" s="91">
        <v>0</v>
      </c>
      <c r="P234" s="95" t="s">
        <v>828</v>
      </c>
      <c r="Q234" s="159" t="s">
        <v>636</v>
      </c>
    </row>
    <row r="235" spans="1:17">
      <c r="A235" s="11" t="s">
        <v>156</v>
      </c>
      <c r="B235" s="20" t="s">
        <v>47</v>
      </c>
      <c r="C235" s="21" t="s">
        <v>53</v>
      </c>
      <c r="E235" s="46" t="s">
        <v>189</v>
      </c>
      <c r="F235" s="11" t="s">
        <v>1024</v>
      </c>
      <c r="G235" s="21" t="s">
        <v>128</v>
      </c>
      <c r="H235" s="21" t="s">
        <v>12</v>
      </c>
      <c r="I235" s="86">
        <v>1</v>
      </c>
      <c r="J235" s="87">
        <v>0</v>
      </c>
      <c r="K235" s="88">
        <v>0</v>
      </c>
      <c r="L235" s="86">
        <v>0</v>
      </c>
      <c r="M235" s="86">
        <v>0</v>
      </c>
      <c r="N235" s="88">
        <v>1</v>
      </c>
      <c r="O235" s="91">
        <v>0</v>
      </c>
      <c r="Q235" s="158">
        <f t="shared" si="7"/>
        <v>0</v>
      </c>
    </row>
    <row r="236" spans="1:17">
      <c r="A236" s="11" t="s">
        <v>156</v>
      </c>
      <c r="B236" s="20" t="s">
        <v>47</v>
      </c>
      <c r="C236" s="21" t="s">
        <v>53</v>
      </c>
      <c r="E236" s="46" t="s">
        <v>190</v>
      </c>
      <c r="F236" s="11" t="s">
        <v>1024</v>
      </c>
      <c r="G236" s="21" t="s">
        <v>12</v>
      </c>
      <c r="H236" s="21" t="s">
        <v>12</v>
      </c>
      <c r="I236" s="86">
        <v>1</v>
      </c>
      <c r="J236" s="87">
        <v>0</v>
      </c>
      <c r="K236" s="88">
        <v>0</v>
      </c>
      <c r="L236" s="86">
        <v>0</v>
      </c>
      <c r="M236" s="86">
        <v>0</v>
      </c>
      <c r="N236" s="88">
        <v>1</v>
      </c>
      <c r="O236" s="91">
        <v>0</v>
      </c>
      <c r="Q236" s="158">
        <f t="shared" si="7"/>
        <v>0</v>
      </c>
    </row>
    <row r="237" spans="1:17">
      <c r="A237" s="11" t="s">
        <v>156</v>
      </c>
      <c r="B237" s="20" t="s">
        <v>47</v>
      </c>
      <c r="C237" s="17" t="s">
        <v>53</v>
      </c>
      <c r="D237" s="16"/>
      <c r="E237" s="56" t="s">
        <v>191</v>
      </c>
      <c r="F237" s="11" t="s">
        <v>1024</v>
      </c>
      <c r="G237" s="21" t="s">
        <v>12</v>
      </c>
      <c r="H237" s="21" t="s">
        <v>12</v>
      </c>
      <c r="I237" s="86">
        <v>1</v>
      </c>
      <c r="J237" s="87">
        <v>0</v>
      </c>
      <c r="K237" s="88">
        <v>0</v>
      </c>
      <c r="L237" s="86">
        <v>0</v>
      </c>
      <c r="M237" s="86">
        <v>0</v>
      </c>
      <c r="N237" s="88">
        <v>1</v>
      </c>
      <c r="O237" s="91">
        <v>0</v>
      </c>
      <c r="Q237" s="158">
        <f t="shared" si="7"/>
        <v>0</v>
      </c>
    </row>
    <row r="238" spans="1:17">
      <c r="A238" s="11" t="s">
        <v>156</v>
      </c>
      <c r="B238" s="16" t="s">
        <v>47</v>
      </c>
      <c r="C238" s="17" t="s">
        <v>536</v>
      </c>
      <c r="D238" s="16"/>
      <c r="E238" s="65" t="s">
        <v>498</v>
      </c>
      <c r="F238" s="140" t="s">
        <v>1032</v>
      </c>
      <c r="G238" s="67" t="s">
        <v>68</v>
      </c>
      <c r="H238" s="67" t="s">
        <v>68</v>
      </c>
      <c r="I238" s="86">
        <v>1</v>
      </c>
      <c r="J238" s="87">
        <v>1</v>
      </c>
      <c r="K238" s="88">
        <v>0</v>
      </c>
      <c r="L238" s="86">
        <v>1</v>
      </c>
      <c r="M238" s="86">
        <v>0</v>
      </c>
      <c r="N238" s="88">
        <v>3</v>
      </c>
      <c r="O238" s="91">
        <v>0</v>
      </c>
      <c r="Q238" s="158">
        <f t="shared" si="7"/>
        <v>2</v>
      </c>
    </row>
    <row r="239" spans="1:17">
      <c r="A239" s="11" t="s">
        <v>156</v>
      </c>
      <c r="B239" s="21" t="s">
        <v>54</v>
      </c>
      <c r="C239" s="22" t="s">
        <v>55</v>
      </c>
      <c r="E239" s="44" t="s">
        <v>192</v>
      </c>
      <c r="F239" s="11" t="s">
        <v>1024</v>
      </c>
      <c r="G239" s="21" t="s">
        <v>12</v>
      </c>
      <c r="H239" s="21" t="s">
        <v>12</v>
      </c>
      <c r="I239" s="86">
        <v>1</v>
      </c>
      <c r="J239" s="87">
        <v>0</v>
      </c>
      <c r="K239" s="88">
        <v>0</v>
      </c>
      <c r="L239" s="86">
        <v>0</v>
      </c>
      <c r="M239" s="86">
        <v>0</v>
      </c>
      <c r="N239" s="88">
        <v>1</v>
      </c>
      <c r="O239" s="91">
        <v>0</v>
      </c>
      <c r="Q239" s="158">
        <f t="shared" si="7"/>
        <v>0</v>
      </c>
    </row>
    <row r="240" spans="1:17">
      <c r="A240" s="11" t="s">
        <v>156</v>
      </c>
      <c r="B240" s="21" t="s">
        <v>54</v>
      </c>
      <c r="C240" s="21" t="s">
        <v>55</v>
      </c>
      <c r="E240" s="29" t="s">
        <v>863</v>
      </c>
      <c r="F240" s="137" t="s">
        <v>1023</v>
      </c>
      <c r="G240" s="21" t="s">
        <v>12</v>
      </c>
      <c r="H240" s="21" t="s">
        <v>12</v>
      </c>
      <c r="I240" s="86">
        <v>1</v>
      </c>
      <c r="J240" s="87">
        <v>0</v>
      </c>
      <c r="K240" s="88" t="s">
        <v>636</v>
      </c>
      <c r="L240" s="86">
        <v>0</v>
      </c>
      <c r="M240" s="86" t="s">
        <v>636</v>
      </c>
      <c r="N240" s="88" t="s">
        <v>636</v>
      </c>
      <c r="O240" s="91">
        <v>0</v>
      </c>
      <c r="P240" s="95" t="s">
        <v>828</v>
      </c>
      <c r="Q240" s="159" t="s">
        <v>636</v>
      </c>
    </row>
    <row r="241" spans="1:17">
      <c r="A241" s="11" t="s">
        <v>156</v>
      </c>
      <c r="B241" s="21" t="s">
        <v>54</v>
      </c>
      <c r="C241" s="21" t="s">
        <v>55</v>
      </c>
      <c r="E241" s="29" t="s">
        <v>1046</v>
      </c>
      <c r="F241" s="137" t="s">
        <v>1023</v>
      </c>
      <c r="G241" s="21" t="s">
        <v>12</v>
      </c>
      <c r="H241" s="21" t="s">
        <v>12</v>
      </c>
      <c r="I241" s="86">
        <v>1</v>
      </c>
      <c r="J241" s="87">
        <v>0</v>
      </c>
      <c r="K241" s="88" t="s">
        <v>636</v>
      </c>
      <c r="L241" s="86">
        <v>0</v>
      </c>
      <c r="M241" s="86" t="s">
        <v>636</v>
      </c>
      <c r="N241" s="88" t="s">
        <v>636</v>
      </c>
      <c r="O241" s="91">
        <v>0</v>
      </c>
      <c r="P241" s="95" t="s">
        <v>828</v>
      </c>
      <c r="Q241" s="159" t="s">
        <v>636</v>
      </c>
    </row>
    <row r="242" spans="1:17">
      <c r="A242" s="11" t="s">
        <v>156</v>
      </c>
      <c r="B242" s="21" t="s">
        <v>54</v>
      </c>
      <c r="C242" s="21" t="s">
        <v>55</v>
      </c>
      <c r="E242" s="29" t="s">
        <v>864</v>
      </c>
      <c r="F242" s="137" t="s">
        <v>1023</v>
      </c>
      <c r="G242" s="21" t="s">
        <v>12</v>
      </c>
      <c r="H242" s="21" t="s">
        <v>12</v>
      </c>
      <c r="I242" s="86">
        <v>1</v>
      </c>
      <c r="J242" s="87">
        <v>0</v>
      </c>
      <c r="K242" s="88" t="s">
        <v>636</v>
      </c>
      <c r="L242" s="86">
        <v>0</v>
      </c>
      <c r="M242" s="86" t="s">
        <v>636</v>
      </c>
      <c r="N242" s="88" t="s">
        <v>636</v>
      </c>
      <c r="O242" s="91">
        <v>0</v>
      </c>
      <c r="P242" s="95" t="s">
        <v>828</v>
      </c>
      <c r="Q242" s="159" t="s">
        <v>636</v>
      </c>
    </row>
    <row r="243" spans="1:17">
      <c r="A243" s="11" t="s">
        <v>156</v>
      </c>
      <c r="B243" s="21" t="s">
        <v>54</v>
      </c>
      <c r="C243" s="21" t="s">
        <v>55</v>
      </c>
      <c r="E243" s="29" t="s">
        <v>866</v>
      </c>
      <c r="F243" s="137" t="s">
        <v>1023</v>
      </c>
      <c r="G243" s="21" t="s">
        <v>12</v>
      </c>
      <c r="H243" s="21" t="s">
        <v>12</v>
      </c>
      <c r="I243" s="86">
        <v>1</v>
      </c>
      <c r="J243" s="87">
        <v>0</v>
      </c>
      <c r="K243" s="88" t="s">
        <v>636</v>
      </c>
      <c r="L243" s="86">
        <v>0</v>
      </c>
      <c r="M243" s="86" t="s">
        <v>636</v>
      </c>
      <c r="N243" s="88" t="s">
        <v>636</v>
      </c>
      <c r="O243" s="91">
        <v>0</v>
      </c>
      <c r="P243" s="95" t="s">
        <v>828</v>
      </c>
      <c r="Q243" s="159" t="s">
        <v>636</v>
      </c>
    </row>
    <row r="244" spans="1:17">
      <c r="A244" s="11" t="s">
        <v>156</v>
      </c>
      <c r="B244" s="21" t="s">
        <v>54</v>
      </c>
      <c r="C244" s="21" t="s">
        <v>55</v>
      </c>
      <c r="D244" s="20"/>
      <c r="E244" s="34" t="s">
        <v>193</v>
      </c>
      <c r="F244" s="11" t="s">
        <v>1024</v>
      </c>
      <c r="G244" s="35" t="s">
        <v>18</v>
      </c>
      <c r="H244" s="21" t="s">
        <v>12</v>
      </c>
      <c r="I244" s="86">
        <v>1</v>
      </c>
      <c r="J244" s="87">
        <v>0</v>
      </c>
      <c r="K244" s="88">
        <v>0</v>
      </c>
      <c r="L244" s="86">
        <v>0</v>
      </c>
      <c r="M244" s="86">
        <v>1</v>
      </c>
      <c r="N244" s="88">
        <v>2</v>
      </c>
      <c r="O244" s="91">
        <v>0</v>
      </c>
      <c r="Q244" s="158">
        <f t="shared" si="7"/>
        <v>1</v>
      </c>
    </row>
    <row r="245" spans="1:17">
      <c r="A245" s="11" t="s">
        <v>156</v>
      </c>
      <c r="B245" s="21" t="s">
        <v>54</v>
      </c>
      <c r="C245" s="22" t="s">
        <v>55</v>
      </c>
      <c r="E245" s="34" t="s">
        <v>568</v>
      </c>
      <c r="F245" s="11" t="s">
        <v>1024</v>
      </c>
      <c r="G245" s="32" t="s">
        <v>17</v>
      </c>
      <c r="H245" s="32" t="s">
        <v>17</v>
      </c>
      <c r="I245" s="86">
        <v>1</v>
      </c>
      <c r="J245" s="87">
        <v>1</v>
      </c>
      <c r="K245" s="88">
        <v>0</v>
      </c>
      <c r="L245" s="86">
        <v>0</v>
      </c>
      <c r="M245" s="86">
        <v>0</v>
      </c>
      <c r="N245" s="88">
        <v>2</v>
      </c>
      <c r="O245" s="91">
        <v>0</v>
      </c>
      <c r="Q245" s="158">
        <f t="shared" si="7"/>
        <v>1</v>
      </c>
    </row>
    <row r="246" spans="1:17">
      <c r="A246" s="11" t="s">
        <v>156</v>
      </c>
      <c r="B246" s="21" t="s">
        <v>54</v>
      </c>
      <c r="C246" s="21" t="s">
        <v>55</v>
      </c>
      <c r="E246" s="29" t="s">
        <v>1047</v>
      </c>
      <c r="F246" s="137" t="s">
        <v>1023</v>
      </c>
      <c r="G246" s="32" t="s">
        <v>17</v>
      </c>
      <c r="H246" s="32" t="s">
        <v>17</v>
      </c>
      <c r="I246" s="86">
        <v>0</v>
      </c>
      <c r="J246" s="87">
        <v>1</v>
      </c>
      <c r="K246" s="88" t="s">
        <v>636</v>
      </c>
      <c r="L246" s="86">
        <v>0</v>
      </c>
      <c r="M246" s="86" t="s">
        <v>636</v>
      </c>
      <c r="N246" s="88" t="s">
        <v>636</v>
      </c>
      <c r="O246" s="91">
        <v>0</v>
      </c>
      <c r="P246" s="95" t="s">
        <v>828</v>
      </c>
      <c r="Q246" s="159" t="s">
        <v>636</v>
      </c>
    </row>
    <row r="247" spans="1:17">
      <c r="A247" s="11" t="s">
        <v>156</v>
      </c>
      <c r="B247" s="21" t="s">
        <v>54</v>
      </c>
      <c r="C247" s="21" t="s">
        <v>55</v>
      </c>
      <c r="E247" s="29" t="s">
        <v>1048</v>
      </c>
      <c r="F247" s="137" t="s">
        <v>1023</v>
      </c>
      <c r="G247" s="32" t="s">
        <v>17</v>
      </c>
      <c r="H247" s="32" t="s">
        <v>17</v>
      </c>
      <c r="I247" s="86">
        <v>0</v>
      </c>
      <c r="J247" s="87">
        <v>1</v>
      </c>
      <c r="K247" s="88" t="s">
        <v>636</v>
      </c>
      <c r="L247" s="86">
        <v>0</v>
      </c>
      <c r="M247" s="86" t="s">
        <v>636</v>
      </c>
      <c r="N247" s="88" t="s">
        <v>636</v>
      </c>
      <c r="O247" s="91">
        <v>0</v>
      </c>
      <c r="P247" s="95" t="s">
        <v>828</v>
      </c>
      <c r="Q247" s="159" t="s">
        <v>636</v>
      </c>
    </row>
    <row r="248" spans="1:17">
      <c r="A248" s="11" t="s">
        <v>156</v>
      </c>
      <c r="B248" s="21" t="s">
        <v>54</v>
      </c>
      <c r="C248" s="22" t="s">
        <v>55</v>
      </c>
      <c r="E248" s="34" t="s">
        <v>306</v>
      </c>
      <c r="F248" s="11" t="s">
        <v>1024</v>
      </c>
      <c r="G248" s="32" t="s">
        <v>17</v>
      </c>
      <c r="H248" s="32" t="s">
        <v>17</v>
      </c>
      <c r="I248" s="86">
        <v>1</v>
      </c>
      <c r="J248" s="87">
        <v>1</v>
      </c>
      <c r="K248" s="88">
        <v>0</v>
      </c>
      <c r="L248" s="86">
        <v>0</v>
      </c>
      <c r="M248" s="86">
        <v>0</v>
      </c>
      <c r="N248" s="88">
        <v>2</v>
      </c>
      <c r="O248" s="91">
        <v>0</v>
      </c>
      <c r="Q248" s="158">
        <f t="shared" si="7"/>
        <v>1</v>
      </c>
    </row>
    <row r="249" spans="1:17">
      <c r="A249" s="11" t="s">
        <v>156</v>
      </c>
      <c r="B249" s="21" t="s">
        <v>54</v>
      </c>
      <c r="C249" s="22" t="s">
        <v>55</v>
      </c>
      <c r="E249" s="34" t="s">
        <v>194</v>
      </c>
      <c r="F249" s="11" t="s">
        <v>1024</v>
      </c>
      <c r="G249" s="21" t="s">
        <v>12</v>
      </c>
      <c r="H249" s="21" t="s">
        <v>12</v>
      </c>
      <c r="I249" s="86">
        <v>1</v>
      </c>
      <c r="J249" s="87">
        <v>0</v>
      </c>
      <c r="K249" s="88">
        <v>0</v>
      </c>
      <c r="L249" s="86">
        <v>0</v>
      </c>
      <c r="M249" s="86">
        <v>0</v>
      </c>
      <c r="N249" s="88">
        <v>1</v>
      </c>
      <c r="O249" s="91">
        <v>0</v>
      </c>
      <c r="Q249" s="158">
        <f t="shared" si="7"/>
        <v>0</v>
      </c>
    </row>
    <row r="250" spans="1:17" ht="15">
      <c r="A250" s="11" t="s">
        <v>156</v>
      </c>
      <c r="B250" s="21" t="s">
        <v>54</v>
      </c>
      <c r="C250" s="22" t="s">
        <v>55</v>
      </c>
      <c r="E250" s="34" t="s">
        <v>307</v>
      </c>
      <c r="F250" s="11" t="s">
        <v>1024</v>
      </c>
      <c r="G250" s="32" t="s">
        <v>17</v>
      </c>
      <c r="H250" s="32" t="s">
        <v>17</v>
      </c>
      <c r="I250" s="86">
        <v>1</v>
      </c>
      <c r="J250" s="87">
        <v>1</v>
      </c>
      <c r="K250" s="88">
        <v>0</v>
      </c>
      <c r="L250" s="86">
        <v>0</v>
      </c>
      <c r="M250" s="86">
        <v>0</v>
      </c>
      <c r="N250" s="88">
        <v>2</v>
      </c>
      <c r="O250" s="91">
        <v>0</v>
      </c>
      <c r="Q250" s="158">
        <f t="shared" si="7"/>
        <v>1</v>
      </c>
    </row>
    <row r="251" spans="1:17">
      <c r="A251" s="11" t="s">
        <v>156</v>
      </c>
      <c r="B251" s="21" t="s">
        <v>54</v>
      </c>
      <c r="C251" s="22" t="s">
        <v>55</v>
      </c>
      <c r="E251" s="34" t="s">
        <v>569</v>
      </c>
      <c r="F251" s="11" t="s">
        <v>1024</v>
      </c>
      <c r="G251" s="32" t="s">
        <v>17</v>
      </c>
      <c r="H251" s="32" t="s">
        <v>17</v>
      </c>
      <c r="I251" s="86">
        <v>1</v>
      </c>
      <c r="J251" s="87">
        <v>1</v>
      </c>
      <c r="K251" s="88">
        <v>0</v>
      </c>
      <c r="L251" s="86">
        <v>0</v>
      </c>
      <c r="M251" s="86">
        <v>0</v>
      </c>
      <c r="N251" s="88">
        <v>2</v>
      </c>
      <c r="O251" s="91">
        <v>0</v>
      </c>
      <c r="Q251" s="158">
        <f t="shared" si="7"/>
        <v>1</v>
      </c>
    </row>
    <row r="252" spans="1:17">
      <c r="A252" s="11" t="s">
        <v>156</v>
      </c>
      <c r="B252" s="21" t="s">
        <v>54</v>
      </c>
      <c r="C252" s="22" t="s">
        <v>55</v>
      </c>
      <c r="E252" s="34" t="s">
        <v>195</v>
      </c>
      <c r="F252" s="11" t="s">
        <v>1024</v>
      </c>
      <c r="G252" s="35" t="s">
        <v>157</v>
      </c>
      <c r="H252" s="21" t="s">
        <v>12</v>
      </c>
      <c r="I252" s="86">
        <v>1</v>
      </c>
      <c r="J252" s="87">
        <v>1</v>
      </c>
      <c r="K252" s="88">
        <v>0</v>
      </c>
      <c r="L252" s="86">
        <v>0</v>
      </c>
      <c r="M252" s="86">
        <v>1</v>
      </c>
      <c r="N252" s="88">
        <v>3</v>
      </c>
      <c r="O252" s="91">
        <v>0</v>
      </c>
      <c r="Q252" s="158">
        <f t="shared" si="7"/>
        <v>2</v>
      </c>
    </row>
    <row r="253" spans="1:17">
      <c r="A253" s="11" t="s">
        <v>156</v>
      </c>
      <c r="B253" s="21" t="s">
        <v>54</v>
      </c>
      <c r="C253" s="22" t="s">
        <v>55</v>
      </c>
      <c r="E253" s="47" t="s">
        <v>308</v>
      </c>
      <c r="F253" s="11" t="s">
        <v>1024</v>
      </c>
      <c r="G253" s="32" t="s">
        <v>17</v>
      </c>
      <c r="H253" s="32" t="s">
        <v>17</v>
      </c>
      <c r="I253" s="86">
        <v>1</v>
      </c>
      <c r="J253" s="87">
        <v>1</v>
      </c>
      <c r="K253" s="88">
        <v>0</v>
      </c>
      <c r="L253" s="86">
        <v>0</v>
      </c>
      <c r="M253" s="86">
        <v>0</v>
      </c>
      <c r="N253" s="88">
        <v>2</v>
      </c>
      <c r="O253" s="91">
        <v>0</v>
      </c>
      <c r="Q253" s="158">
        <f t="shared" si="7"/>
        <v>1</v>
      </c>
    </row>
    <row r="254" spans="1:17">
      <c r="A254" s="11" t="s">
        <v>156</v>
      </c>
      <c r="B254" s="21" t="s">
        <v>54</v>
      </c>
      <c r="C254" s="22" t="s">
        <v>55</v>
      </c>
      <c r="E254" s="34" t="s">
        <v>309</v>
      </c>
      <c r="F254" s="11" t="s">
        <v>1024</v>
      </c>
      <c r="G254" s="32" t="s">
        <v>17</v>
      </c>
      <c r="H254" s="32" t="s">
        <v>17</v>
      </c>
      <c r="I254" s="86">
        <v>1</v>
      </c>
      <c r="J254" s="87">
        <v>1</v>
      </c>
      <c r="K254" s="88">
        <v>0</v>
      </c>
      <c r="L254" s="86">
        <v>0</v>
      </c>
      <c r="M254" s="86">
        <v>0</v>
      </c>
      <c r="N254" s="88">
        <v>2</v>
      </c>
      <c r="O254" s="91">
        <v>0</v>
      </c>
      <c r="Q254" s="158">
        <f t="shared" si="7"/>
        <v>1</v>
      </c>
    </row>
    <row r="255" spans="1:17">
      <c r="A255" s="11" t="s">
        <v>156</v>
      </c>
      <c r="B255" s="21" t="s">
        <v>54</v>
      </c>
      <c r="C255" s="22" t="s">
        <v>55</v>
      </c>
      <c r="E255" s="48" t="s">
        <v>310</v>
      </c>
      <c r="F255" s="11" t="s">
        <v>1024</v>
      </c>
      <c r="G255" s="32" t="s">
        <v>17</v>
      </c>
      <c r="H255" s="32" t="s">
        <v>17</v>
      </c>
      <c r="I255" s="86">
        <v>1</v>
      </c>
      <c r="J255" s="87">
        <v>1</v>
      </c>
      <c r="K255" s="88">
        <v>0</v>
      </c>
      <c r="L255" s="86">
        <v>0</v>
      </c>
      <c r="M255" s="86">
        <v>0</v>
      </c>
      <c r="N255" s="88">
        <v>2</v>
      </c>
      <c r="O255" s="91">
        <v>0</v>
      </c>
      <c r="Q255" s="158">
        <f t="shared" si="7"/>
        <v>1</v>
      </c>
    </row>
    <row r="256" spans="1:17">
      <c r="A256" s="11" t="s">
        <v>156</v>
      </c>
      <c r="B256" s="21" t="s">
        <v>54</v>
      </c>
      <c r="C256" s="22" t="s">
        <v>55</v>
      </c>
      <c r="E256" s="47" t="s">
        <v>311</v>
      </c>
      <c r="F256" s="11" t="s">
        <v>1024</v>
      </c>
      <c r="G256" s="32" t="s">
        <v>17</v>
      </c>
      <c r="H256" s="32" t="s">
        <v>17</v>
      </c>
      <c r="I256" s="86">
        <v>1</v>
      </c>
      <c r="J256" s="87">
        <v>1</v>
      </c>
      <c r="K256" s="88">
        <v>0</v>
      </c>
      <c r="L256" s="86">
        <v>0</v>
      </c>
      <c r="M256" s="86">
        <v>0</v>
      </c>
      <c r="N256" s="88">
        <v>2</v>
      </c>
      <c r="O256" s="91">
        <v>0</v>
      </c>
      <c r="Q256" s="158">
        <f t="shared" si="7"/>
        <v>1</v>
      </c>
    </row>
    <row r="257" spans="1:17">
      <c r="A257" s="11" t="s">
        <v>156</v>
      </c>
      <c r="B257" s="21" t="s">
        <v>54</v>
      </c>
      <c r="C257" s="22" t="s">
        <v>55</v>
      </c>
      <c r="E257" s="34" t="s">
        <v>196</v>
      </c>
      <c r="F257" s="11" t="s">
        <v>1024</v>
      </c>
      <c r="G257" s="21" t="s">
        <v>12</v>
      </c>
      <c r="H257" s="21" t="s">
        <v>12</v>
      </c>
      <c r="I257" s="86">
        <v>1</v>
      </c>
      <c r="J257" s="87">
        <v>0</v>
      </c>
      <c r="K257" s="88">
        <v>0</v>
      </c>
      <c r="L257" s="86">
        <v>0</v>
      </c>
      <c r="M257" s="86">
        <v>0</v>
      </c>
      <c r="N257" s="88">
        <v>1</v>
      </c>
      <c r="O257" s="91">
        <v>0</v>
      </c>
      <c r="Q257" s="158">
        <f t="shared" ref="Q257:Q307" si="8">N257-1</f>
        <v>0</v>
      </c>
    </row>
    <row r="258" spans="1:17">
      <c r="A258" s="11" t="s">
        <v>156</v>
      </c>
      <c r="B258" s="21" t="s">
        <v>54</v>
      </c>
      <c r="C258" s="21" t="s">
        <v>55</v>
      </c>
      <c r="E258" s="29" t="s">
        <v>868</v>
      </c>
      <c r="F258" s="137" t="s">
        <v>1023</v>
      </c>
      <c r="G258" s="21" t="s">
        <v>12</v>
      </c>
      <c r="H258" s="21" t="s">
        <v>12</v>
      </c>
      <c r="I258" s="86">
        <v>1</v>
      </c>
      <c r="J258" s="87">
        <v>0</v>
      </c>
      <c r="K258" s="88" t="s">
        <v>636</v>
      </c>
      <c r="L258" s="86">
        <v>0</v>
      </c>
      <c r="M258" s="86" t="s">
        <v>636</v>
      </c>
      <c r="N258" s="88" t="s">
        <v>636</v>
      </c>
      <c r="O258" s="91">
        <v>0</v>
      </c>
      <c r="P258" s="95" t="s">
        <v>828</v>
      </c>
      <c r="Q258" s="159" t="s">
        <v>636</v>
      </c>
    </row>
    <row r="259" spans="1:17">
      <c r="A259" s="11" t="s">
        <v>156</v>
      </c>
      <c r="B259" s="21" t="s">
        <v>54</v>
      </c>
      <c r="C259" s="21" t="s">
        <v>55</v>
      </c>
      <c r="E259" s="29" t="s">
        <v>858</v>
      </c>
      <c r="F259" s="137" t="s">
        <v>1023</v>
      </c>
      <c r="G259" s="21" t="s">
        <v>12</v>
      </c>
      <c r="H259" s="21" t="s">
        <v>12</v>
      </c>
      <c r="I259" s="86">
        <v>1</v>
      </c>
      <c r="J259" s="87">
        <v>0</v>
      </c>
      <c r="K259" s="88" t="s">
        <v>636</v>
      </c>
      <c r="L259" s="86">
        <v>0</v>
      </c>
      <c r="M259" s="86" t="s">
        <v>636</v>
      </c>
      <c r="N259" s="88" t="s">
        <v>636</v>
      </c>
      <c r="O259" s="91">
        <v>0</v>
      </c>
      <c r="P259" s="95" t="s">
        <v>828</v>
      </c>
      <c r="Q259" s="159" t="s">
        <v>636</v>
      </c>
    </row>
    <row r="260" spans="1:17">
      <c r="A260" s="11" t="s">
        <v>156</v>
      </c>
      <c r="B260" s="21" t="s">
        <v>54</v>
      </c>
      <c r="C260" s="21" t="s">
        <v>55</v>
      </c>
      <c r="E260" s="29" t="s">
        <v>1049</v>
      </c>
      <c r="F260" s="137" t="s">
        <v>1023</v>
      </c>
      <c r="G260" s="21" t="s">
        <v>12</v>
      </c>
      <c r="H260" s="21" t="s">
        <v>12</v>
      </c>
      <c r="I260" s="86">
        <v>1</v>
      </c>
      <c r="J260" s="87">
        <v>0</v>
      </c>
      <c r="K260" s="88" t="s">
        <v>636</v>
      </c>
      <c r="L260" s="86">
        <v>0</v>
      </c>
      <c r="M260" s="86" t="s">
        <v>636</v>
      </c>
      <c r="N260" s="88" t="s">
        <v>636</v>
      </c>
      <c r="O260" s="91">
        <v>0</v>
      </c>
      <c r="P260" s="95" t="s">
        <v>828</v>
      </c>
      <c r="Q260" s="159" t="s">
        <v>636</v>
      </c>
    </row>
    <row r="261" spans="1:17">
      <c r="A261" s="11" t="s">
        <v>156</v>
      </c>
      <c r="B261" s="21" t="s">
        <v>54</v>
      </c>
      <c r="C261" s="21" t="s">
        <v>55</v>
      </c>
      <c r="D261" s="20"/>
      <c r="E261" s="43" t="s">
        <v>312</v>
      </c>
      <c r="F261" s="11" t="s">
        <v>1024</v>
      </c>
      <c r="G261" s="32" t="s">
        <v>17</v>
      </c>
      <c r="H261" s="32" t="s">
        <v>17</v>
      </c>
      <c r="I261" s="86">
        <v>1</v>
      </c>
      <c r="J261" s="87">
        <v>1</v>
      </c>
      <c r="K261" s="88">
        <v>0</v>
      </c>
      <c r="L261" s="86">
        <v>0</v>
      </c>
      <c r="M261" s="86">
        <v>0</v>
      </c>
      <c r="N261" s="88">
        <v>2</v>
      </c>
      <c r="O261" s="91">
        <v>0</v>
      </c>
      <c r="Q261" s="158">
        <f t="shared" si="8"/>
        <v>1</v>
      </c>
    </row>
    <row r="262" spans="1:17">
      <c r="A262" s="11" t="s">
        <v>156</v>
      </c>
      <c r="B262" s="21" t="s">
        <v>54</v>
      </c>
      <c r="C262" s="21" t="s">
        <v>55</v>
      </c>
      <c r="E262" s="29" t="s">
        <v>862</v>
      </c>
      <c r="F262" s="137" t="s">
        <v>1023</v>
      </c>
      <c r="G262" s="21" t="s">
        <v>12</v>
      </c>
      <c r="H262" s="21" t="s">
        <v>12</v>
      </c>
      <c r="I262" s="86">
        <v>1</v>
      </c>
      <c r="J262" s="87">
        <v>0</v>
      </c>
      <c r="K262" s="88" t="s">
        <v>636</v>
      </c>
      <c r="L262" s="86">
        <v>0</v>
      </c>
      <c r="M262" s="86" t="s">
        <v>636</v>
      </c>
      <c r="N262" s="88" t="s">
        <v>636</v>
      </c>
      <c r="O262" s="91">
        <v>0</v>
      </c>
      <c r="P262" s="95" t="s">
        <v>828</v>
      </c>
      <c r="Q262" s="159" t="s">
        <v>636</v>
      </c>
    </row>
    <row r="263" spans="1:17">
      <c r="A263" s="11" t="s">
        <v>156</v>
      </c>
      <c r="B263" s="21" t="s">
        <v>54</v>
      </c>
      <c r="C263" s="21" t="s">
        <v>55</v>
      </c>
      <c r="E263" s="29" t="s">
        <v>860</v>
      </c>
      <c r="F263" s="137" t="s">
        <v>1023</v>
      </c>
      <c r="G263" s="21" t="s">
        <v>12</v>
      </c>
      <c r="H263" s="21" t="s">
        <v>12</v>
      </c>
      <c r="I263" s="86">
        <v>1</v>
      </c>
      <c r="J263" s="87">
        <v>0</v>
      </c>
      <c r="K263" s="88" t="s">
        <v>636</v>
      </c>
      <c r="L263" s="86">
        <v>0</v>
      </c>
      <c r="M263" s="86" t="s">
        <v>636</v>
      </c>
      <c r="N263" s="88" t="s">
        <v>636</v>
      </c>
      <c r="O263" s="91">
        <v>0</v>
      </c>
      <c r="P263" s="95" t="s">
        <v>828</v>
      </c>
      <c r="Q263" s="159" t="s">
        <v>636</v>
      </c>
    </row>
    <row r="264" spans="1:17">
      <c r="A264" s="11" t="s">
        <v>156</v>
      </c>
      <c r="B264" s="21" t="s">
        <v>54</v>
      </c>
      <c r="C264" s="17" t="s">
        <v>55</v>
      </c>
      <c r="D264" s="16"/>
      <c r="E264" s="40" t="s">
        <v>861</v>
      </c>
      <c r="F264" s="137" t="s">
        <v>1023</v>
      </c>
      <c r="G264" s="21" t="s">
        <v>12</v>
      </c>
      <c r="H264" s="21" t="s">
        <v>12</v>
      </c>
      <c r="I264" s="86">
        <v>1</v>
      </c>
      <c r="J264" s="87">
        <v>0</v>
      </c>
      <c r="K264" s="88" t="s">
        <v>636</v>
      </c>
      <c r="L264" s="86">
        <v>0</v>
      </c>
      <c r="M264" s="86" t="s">
        <v>636</v>
      </c>
      <c r="N264" s="88" t="s">
        <v>636</v>
      </c>
      <c r="O264" s="91">
        <v>0</v>
      </c>
      <c r="P264" s="95" t="s">
        <v>828</v>
      </c>
      <c r="Q264" s="159" t="s">
        <v>636</v>
      </c>
    </row>
    <row r="265" spans="1:17">
      <c r="A265" s="11" t="s">
        <v>156</v>
      </c>
      <c r="B265" s="20" t="s">
        <v>54</v>
      </c>
      <c r="C265" s="17" t="s">
        <v>534</v>
      </c>
      <c r="D265" s="16"/>
      <c r="E265" s="56" t="s">
        <v>570</v>
      </c>
      <c r="F265" s="11" t="s">
        <v>1024</v>
      </c>
      <c r="G265" s="31" t="s">
        <v>13</v>
      </c>
      <c r="H265" s="31" t="s">
        <v>13</v>
      </c>
      <c r="I265" s="86">
        <v>1</v>
      </c>
      <c r="J265" s="87">
        <v>0</v>
      </c>
      <c r="K265" s="88">
        <v>1</v>
      </c>
      <c r="L265" s="86">
        <v>1</v>
      </c>
      <c r="M265" s="86">
        <v>0</v>
      </c>
      <c r="N265" s="88">
        <v>3</v>
      </c>
      <c r="O265" s="91">
        <v>0</v>
      </c>
      <c r="Q265" s="158">
        <f t="shared" si="8"/>
        <v>2</v>
      </c>
    </row>
    <row r="266" spans="1:17">
      <c r="A266" s="11" t="s">
        <v>156</v>
      </c>
      <c r="B266" s="20" t="s">
        <v>54</v>
      </c>
      <c r="C266" s="17" t="s">
        <v>56</v>
      </c>
      <c r="D266" s="16"/>
      <c r="E266" s="62" t="s">
        <v>313</v>
      </c>
      <c r="F266" s="11" t="s">
        <v>1024</v>
      </c>
      <c r="G266" s="32" t="s">
        <v>17</v>
      </c>
      <c r="H266" s="32" t="s">
        <v>17</v>
      </c>
      <c r="I266" s="86">
        <v>1</v>
      </c>
      <c r="J266" s="87">
        <v>1</v>
      </c>
      <c r="K266" s="88">
        <v>0</v>
      </c>
      <c r="L266" s="86">
        <v>0</v>
      </c>
      <c r="M266" s="86">
        <v>0</v>
      </c>
      <c r="N266" s="88">
        <v>2</v>
      </c>
      <c r="O266" s="91">
        <v>0</v>
      </c>
      <c r="Q266" s="158">
        <f t="shared" si="8"/>
        <v>1</v>
      </c>
    </row>
    <row r="267" spans="1:17">
      <c r="A267" s="11" t="s">
        <v>156</v>
      </c>
      <c r="B267" s="20" t="s">
        <v>54</v>
      </c>
      <c r="C267" s="21" t="s">
        <v>57</v>
      </c>
      <c r="E267" s="61" t="s">
        <v>314</v>
      </c>
      <c r="F267" s="11" t="s">
        <v>1024</v>
      </c>
      <c r="G267" s="32" t="s">
        <v>17</v>
      </c>
      <c r="H267" s="32" t="s">
        <v>17</v>
      </c>
      <c r="I267" s="86">
        <v>1</v>
      </c>
      <c r="J267" s="87">
        <v>1</v>
      </c>
      <c r="K267" s="88">
        <v>0</v>
      </c>
      <c r="L267" s="86">
        <v>0</v>
      </c>
      <c r="M267" s="86">
        <v>0</v>
      </c>
      <c r="N267" s="88">
        <v>2</v>
      </c>
      <c r="O267" s="91">
        <v>0</v>
      </c>
      <c r="Q267" s="158">
        <f t="shared" si="8"/>
        <v>1</v>
      </c>
    </row>
    <row r="268" spans="1:17">
      <c r="A268" s="11" t="s">
        <v>156</v>
      </c>
      <c r="B268" s="20" t="s">
        <v>54</v>
      </c>
      <c r="C268" s="21" t="s">
        <v>57</v>
      </c>
      <c r="E268" s="94" t="s">
        <v>906</v>
      </c>
      <c r="F268" s="137" t="s">
        <v>1023</v>
      </c>
      <c r="G268" s="32" t="s">
        <v>17</v>
      </c>
      <c r="H268" s="32" t="s">
        <v>17</v>
      </c>
      <c r="I268" s="86">
        <v>1</v>
      </c>
      <c r="J268" s="87">
        <v>1</v>
      </c>
      <c r="K268" s="88" t="s">
        <v>636</v>
      </c>
      <c r="L268" s="86">
        <v>0</v>
      </c>
      <c r="M268" s="86" t="s">
        <v>636</v>
      </c>
      <c r="N268" s="88" t="s">
        <v>636</v>
      </c>
      <c r="O268" s="91">
        <v>0</v>
      </c>
      <c r="P268" s="95" t="s">
        <v>828</v>
      </c>
      <c r="Q268" s="159" t="s">
        <v>636</v>
      </c>
    </row>
    <row r="269" spans="1:17">
      <c r="A269" s="11" t="s">
        <v>156</v>
      </c>
      <c r="B269" s="20" t="s">
        <v>54</v>
      </c>
      <c r="C269" s="21" t="s">
        <v>57</v>
      </c>
      <c r="D269" s="20"/>
      <c r="E269" s="52" t="s">
        <v>315</v>
      </c>
      <c r="F269" s="11" t="s">
        <v>1024</v>
      </c>
      <c r="G269" s="32" t="s">
        <v>17</v>
      </c>
      <c r="H269" s="32" t="s">
        <v>17</v>
      </c>
      <c r="I269" s="86">
        <v>1</v>
      </c>
      <c r="J269" s="87">
        <v>1</v>
      </c>
      <c r="K269" s="88">
        <v>0</v>
      </c>
      <c r="L269" s="86">
        <v>0</v>
      </c>
      <c r="M269" s="86">
        <v>0</v>
      </c>
      <c r="N269" s="88">
        <v>2</v>
      </c>
      <c r="O269" s="91">
        <v>0</v>
      </c>
      <c r="Q269" s="158">
        <f t="shared" si="8"/>
        <v>1</v>
      </c>
    </row>
    <row r="270" spans="1:17">
      <c r="A270" s="11" t="s">
        <v>156</v>
      </c>
      <c r="B270" s="11" t="s">
        <v>54</v>
      </c>
      <c r="C270" s="21" t="s">
        <v>57</v>
      </c>
      <c r="E270" s="52" t="s">
        <v>316</v>
      </c>
      <c r="F270" s="11" t="s">
        <v>1024</v>
      </c>
      <c r="G270" s="32" t="s">
        <v>17</v>
      </c>
      <c r="H270" s="32" t="s">
        <v>17</v>
      </c>
      <c r="I270" s="86">
        <v>1</v>
      </c>
      <c r="J270" s="87">
        <v>1</v>
      </c>
      <c r="K270" s="88">
        <v>0</v>
      </c>
      <c r="L270" s="86">
        <v>0</v>
      </c>
      <c r="M270" s="86">
        <v>0</v>
      </c>
      <c r="N270" s="88">
        <v>2</v>
      </c>
      <c r="O270" s="91">
        <v>0</v>
      </c>
      <c r="Q270" s="158">
        <f t="shared" si="8"/>
        <v>1</v>
      </c>
    </row>
    <row r="271" spans="1:17">
      <c r="A271" s="11" t="s">
        <v>156</v>
      </c>
      <c r="B271" s="11" t="s">
        <v>54</v>
      </c>
      <c r="C271" s="21" t="s">
        <v>57</v>
      </c>
      <c r="E271" s="41" t="s">
        <v>521</v>
      </c>
      <c r="F271" s="137" t="s">
        <v>1023</v>
      </c>
      <c r="G271" s="31" t="s">
        <v>13</v>
      </c>
      <c r="H271" s="31" t="s">
        <v>13</v>
      </c>
      <c r="I271" s="86">
        <v>1</v>
      </c>
      <c r="J271" s="87" t="s">
        <v>636</v>
      </c>
      <c r="K271" s="88">
        <v>1</v>
      </c>
      <c r="L271" s="86" t="s">
        <v>636</v>
      </c>
      <c r="M271" s="86" t="s">
        <v>636</v>
      </c>
      <c r="N271" s="88" t="s">
        <v>636</v>
      </c>
      <c r="O271" s="91">
        <v>0</v>
      </c>
      <c r="P271" s="95" t="s">
        <v>782</v>
      </c>
      <c r="Q271" s="159" t="s">
        <v>636</v>
      </c>
    </row>
    <row r="272" spans="1:17">
      <c r="A272" s="11" t="s">
        <v>156</v>
      </c>
      <c r="B272" s="16" t="s">
        <v>54</v>
      </c>
      <c r="C272" s="17" t="s">
        <v>57</v>
      </c>
      <c r="D272" s="16"/>
      <c r="E272" s="51" t="s">
        <v>317</v>
      </c>
      <c r="F272" s="11" t="s">
        <v>1024</v>
      </c>
      <c r="G272" s="32" t="s">
        <v>17</v>
      </c>
      <c r="H272" s="32" t="s">
        <v>17</v>
      </c>
      <c r="I272" s="86">
        <v>1</v>
      </c>
      <c r="J272" s="87">
        <v>1</v>
      </c>
      <c r="K272" s="88">
        <v>0</v>
      </c>
      <c r="L272" s="86">
        <v>0</v>
      </c>
      <c r="M272" s="86">
        <v>0</v>
      </c>
      <c r="N272" s="88">
        <v>2</v>
      </c>
      <c r="O272" s="91">
        <v>0</v>
      </c>
      <c r="Q272" s="158">
        <f t="shared" si="8"/>
        <v>1</v>
      </c>
    </row>
    <row r="273" spans="1:17">
      <c r="A273" s="11" t="s">
        <v>156</v>
      </c>
      <c r="B273" s="20" t="s">
        <v>877</v>
      </c>
      <c r="C273" s="21" t="s">
        <v>1073</v>
      </c>
      <c r="D273" s="20"/>
      <c r="E273" s="41" t="s">
        <v>879</v>
      </c>
      <c r="F273" s="137" t="s">
        <v>1023</v>
      </c>
      <c r="G273" s="21" t="s">
        <v>12</v>
      </c>
      <c r="H273" s="21" t="s">
        <v>12</v>
      </c>
      <c r="I273" s="86">
        <v>1</v>
      </c>
      <c r="J273" s="87">
        <v>0</v>
      </c>
      <c r="K273" s="88" t="s">
        <v>636</v>
      </c>
      <c r="L273" s="86">
        <v>0</v>
      </c>
      <c r="M273" s="86" t="s">
        <v>636</v>
      </c>
      <c r="N273" s="88" t="s">
        <v>636</v>
      </c>
      <c r="O273" s="91">
        <v>0</v>
      </c>
      <c r="P273" s="95" t="s">
        <v>828</v>
      </c>
      <c r="Q273" s="159" t="s">
        <v>636</v>
      </c>
    </row>
    <row r="274" spans="1:17">
      <c r="A274" s="11" t="s">
        <v>156</v>
      </c>
      <c r="B274" s="20" t="s">
        <v>877</v>
      </c>
      <c r="C274" s="21" t="s">
        <v>895</v>
      </c>
      <c r="D274" s="20"/>
      <c r="E274" s="41" t="s">
        <v>894</v>
      </c>
      <c r="F274" s="137" t="s">
        <v>1023</v>
      </c>
      <c r="G274" s="21" t="s">
        <v>12</v>
      </c>
      <c r="H274" s="21" t="s">
        <v>12</v>
      </c>
      <c r="I274" s="86">
        <v>1</v>
      </c>
      <c r="J274" s="87">
        <v>0</v>
      </c>
      <c r="K274" s="88" t="s">
        <v>636</v>
      </c>
      <c r="L274" s="86">
        <v>0</v>
      </c>
      <c r="M274" s="86" t="s">
        <v>636</v>
      </c>
      <c r="N274" s="88" t="s">
        <v>636</v>
      </c>
      <c r="O274" s="91">
        <v>0</v>
      </c>
      <c r="P274" s="95" t="s">
        <v>828</v>
      </c>
      <c r="Q274" s="159" t="s">
        <v>636</v>
      </c>
    </row>
    <row r="275" spans="1:17">
      <c r="A275" s="11" t="s">
        <v>156</v>
      </c>
      <c r="B275" s="15" t="s">
        <v>58</v>
      </c>
      <c r="C275" s="15" t="s">
        <v>59</v>
      </c>
      <c r="D275" s="14"/>
      <c r="E275" s="77" t="s">
        <v>318</v>
      </c>
      <c r="F275" s="11" t="s">
        <v>1024</v>
      </c>
      <c r="G275" s="35" t="s">
        <v>49</v>
      </c>
      <c r="H275" s="31" t="s">
        <v>13</v>
      </c>
      <c r="I275" s="86">
        <v>1</v>
      </c>
      <c r="J275" s="87">
        <v>0</v>
      </c>
      <c r="K275" s="88">
        <v>0</v>
      </c>
      <c r="L275" s="86">
        <v>1</v>
      </c>
      <c r="M275" s="86">
        <v>1</v>
      </c>
      <c r="N275" s="88">
        <v>3</v>
      </c>
      <c r="O275" s="91">
        <v>0</v>
      </c>
      <c r="Q275" s="158">
        <f t="shared" si="8"/>
        <v>2</v>
      </c>
    </row>
    <row r="276" spans="1:17">
      <c r="A276" s="11" t="s">
        <v>156</v>
      </c>
      <c r="B276" s="20" t="s">
        <v>58</v>
      </c>
      <c r="C276" s="17" t="s">
        <v>59</v>
      </c>
      <c r="D276" s="16"/>
      <c r="E276" s="68" t="s">
        <v>197</v>
      </c>
      <c r="F276" s="11" t="s">
        <v>1024</v>
      </c>
      <c r="G276" s="35" t="s">
        <v>18</v>
      </c>
      <c r="H276" s="21" t="s">
        <v>12</v>
      </c>
      <c r="I276" s="86">
        <v>1</v>
      </c>
      <c r="J276" s="87">
        <v>0</v>
      </c>
      <c r="K276" s="88">
        <v>0</v>
      </c>
      <c r="L276" s="86">
        <v>0</v>
      </c>
      <c r="M276" s="86">
        <v>1</v>
      </c>
      <c r="N276" s="88">
        <v>2</v>
      </c>
      <c r="O276" s="91">
        <v>0</v>
      </c>
      <c r="Q276" s="158">
        <f t="shared" si="8"/>
        <v>1</v>
      </c>
    </row>
    <row r="277" spans="1:17">
      <c r="A277" s="11" t="s">
        <v>156</v>
      </c>
      <c r="B277" s="14" t="s">
        <v>60</v>
      </c>
      <c r="C277" s="21" t="s">
        <v>537</v>
      </c>
      <c r="D277" s="20"/>
      <c r="E277" s="43" t="s">
        <v>198</v>
      </c>
      <c r="F277" s="11" t="s">
        <v>1024</v>
      </c>
      <c r="G277" s="21" t="s">
        <v>12</v>
      </c>
      <c r="H277" s="21" t="s">
        <v>12</v>
      </c>
      <c r="I277" s="86">
        <v>1</v>
      </c>
      <c r="J277" s="87">
        <v>0</v>
      </c>
      <c r="K277" s="88">
        <v>0</v>
      </c>
      <c r="L277" s="86">
        <v>0</v>
      </c>
      <c r="M277" s="86">
        <v>0</v>
      </c>
      <c r="N277" s="88">
        <v>1</v>
      </c>
      <c r="O277" s="91">
        <v>0</v>
      </c>
      <c r="Q277" s="158">
        <f t="shared" si="8"/>
        <v>0</v>
      </c>
    </row>
    <row r="278" spans="1:17">
      <c r="A278" s="11" t="s">
        <v>156</v>
      </c>
      <c r="B278" s="20" t="s">
        <v>60</v>
      </c>
      <c r="C278" s="17" t="s">
        <v>537</v>
      </c>
      <c r="D278" s="16"/>
      <c r="E278" s="40" t="s">
        <v>856</v>
      </c>
      <c r="F278" s="137" t="s">
        <v>1023</v>
      </c>
      <c r="G278" s="21" t="s">
        <v>12</v>
      </c>
      <c r="H278" s="21" t="s">
        <v>12</v>
      </c>
      <c r="I278" s="86">
        <v>1</v>
      </c>
      <c r="J278" s="87">
        <v>0</v>
      </c>
      <c r="K278" s="88" t="s">
        <v>636</v>
      </c>
      <c r="L278" s="86">
        <v>0</v>
      </c>
      <c r="M278" s="86" t="s">
        <v>636</v>
      </c>
      <c r="N278" s="88" t="s">
        <v>636</v>
      </c>
      <c r="O278" s="91">
        <v>0</v>
      </c>
      <c r="P278" s="95" t="s">
        <v>828</v>
      </c>
      <c r="Q278" s="159" t="s">
        <v>636</v>
      </c>
    </row>
    <row r="279" spans="1:17">
      <c r="A279" s="13" t="s">
        <v>156</v>
      </c>
      <c r="B279" s="13" t="s">
        <v>60</v>
      </c>
      <c r="C279" s="13" t="s">
        <v>142</v>
      </c>
      <c r="D279" s="20"/>
      <c r="E279" s="41" t="s">
        <v>975</v>
      </c>
      <c r="F279" s="137" t="s">
        <v>1023</v>
      </c>
      <c r="G279" s="32" t="s">
        <v>17</v>
      </c>
      <c r="H279" s="32" t="s">
        <v>17</v>
      </c>
      <c r="I279" s="86">
        <v>1</v>
      </c>
      <c r="J279" s="87">
        <v>1</v>
      </c>
      <c r="K279" s="88" t="s">
        <v>636</v>
      </c>
      <c r="L279" s="86">
        <v>0</v>
      </c>
      <c r="M279" s="86" t="s">
        <v>636</v>
      </c>
      <c r="N279" s="88" t="s">
        <v>636</v>
      </c>
      <c r="O279" s="91">
        <v>0</v>
      </c>
      <c r="P279" s="95" t="s">
        <v>828</v>
      </c>
      <c r="Q279" s="159" t="s">
        <v>636</v>
      </c>
    </row>
    <row r="280" spans="1:17">
      <c r="A280" s="11" t="s">
        <v>156</v>
      </c>
      <c r="B280" s="20" t="s">
        <v>60</v>
      </c>
      <c r="C280" s="21" t="s">
        <v>142</v>
      </c>
      <c r="D280" s="21"/>
      <c r="E280" s="34" t="s">
        <v>319</v>
      </c>
      <c r="F280" s="11" t="s">
        <v>1024</v>
      </c>
      <c r="G280" s="32" t="s">
        <v>17</v>
      </c>
      <c r="H280" s="32" t="s">
        <v>17</v>
      </c>
      <c r="I280" s="86">
        <v>1</v>
      </c>
      <c r="J280" s="87">
        <v>1</v>
      </c>
      <c r="K280" s="88">
        <v>0</v>
      </c>
      <c r="L280" s="86">
        <v>0</v>
      </c>
      <c r="M280" s="86">
        <v>0</v>
      </c>
      <c r="N280" s="88">
        <v>2</v>
      </c>
      <c r="O280" s="91">
        <v>0</v>
      </c>
      <c r="Q280" s="158">
        <f t="shared" si="8"/>
        <v>1</v>
      </c>
    </row>
    <row r="281" spans="1:17" ht="15">
      <c r="A281" s="11" t="s">
        <v>156</v>
      </c>
      <c r="B281" s="21" t="s">
        <v>60</v>
      </c>
      <c r="C281" s="21" t="s">
        <v>142</v>
      </c>
      <c r="D281" s="21"/>
      <c r="E281" s="69" t="s">
        <v>571</v>
      </c>
      <c r="F281" s="140" t="s">
        <v>1032</v>
      </c>
      <c r="G281" s="31" t="s">
        <v>13</v>
      </c>
      <c r="H281" s="31" t="s">
        <v>13</v>
      </c>
      <c r="I281" s="86">
        <v>1</v>
      </c>
      <c r="J281" s="87">
        <v>0</v>
      </c>
      <c r="K281" s="88">
        <v>0</v>
      </c>
      <c r="L281" s="86">
        <v>1</v>
      </c>
      <c r="M281" s="86">
        <v>0</v>
      </c>
      <c r="N281" s="88">
        <v>2</v>
      </c>
      <c r="O281" s="91">
        <v>0</v>
      </c>
      <c r="Q281" s="158">
        <f t="shared" si="8"/>
        <v>1</v>
      </c>
    </row>
    <row r="282" spans="1:17">
      <c r="A282" s="11" t="s">
        <v>156</v>
      </c>
      <c r="B282" s="21" t="s">
        <v>60</v>
      </c>
      <c r="C282" s="21" t="s">
        <v>142</v>
      </c>
      <c r="D282" s="21"/>
      <c r="E282" s="72" t="s">
        <v>854</v>
      </c>
      <c r="F282" s="137" t="s">
        <v>1023</v>
      </c>
      <c r="G282" s="21" t="s">
        <v>12</v>
      </c>
      <c r="H282" s="21" t="s">
        <v>12</v>
      </c>
      <c r="I282" s="86">
        <v>1</v>
      </c>
      <c r="J282" s="87">
        <v>0</v>
      </c>
      <c r="K282" s="88" t="s">
        <v>636</v>
      </c>
      <c r="L282" s="86">
        <v>0</v>
      </c>
      <c r="M282" s="86" t="s">
        <v>636</v>
      </c>
      <c r="N282" s="88" t="s">
        <v>636</v>
      </c>
      <c r="O282" s="91">
        <v>0</v>
      </c>
      <c r="P282" s="95" t="s">
        <v>828</v>
      </c>
      <c r="Q282" s="159" t="s">
        <v>636</v>
      </c>
    </row>
    <row r="283" spans="1:17">
      <c r="A283" s="11" t="s">
        <v>156</v>
      </c>
      <c r="B283" s="21" t="s">
        <v>60</v>
      </c>
      <c r="C283" s="21" t="s">
        <v>142</v>
      </c>
      <c r="D283" s="20"/>
      <c r="E283" s="43" t="s">
        <v>882</v>
      </c>
      <c r="F283" s="11" t="s">
        <v>1024</v>
      </c>
      <c r="G283" s="32" t="s">
        <v>17</v>
      </c>
      <c r="H283" s="32" t="s">
        <v>17</v>
      </c>
      <c r="I283" s="86">
        <v>1</v>
      </c>
      <c r="J283" s="87">
        <v>1</v>
      </c>
      <c r="K283" s="88">
        <v>0</v>
      </c>
      <c r="L283" s="86">
        <v>0</v>
      </c>
      <c r="M283" s="86">
        <v>0</v>
      </c>
      <c r="N283" s="88">
        <v>2</v>
      </c>
      <c r="O283" s="91">
        <v>0</v>
      </c>
      <c r="Q283" s="158">
        <f t="shared" si="8"/>
        <v>1</v>
      </c>
    </row>
    <row r="284" spans="1:17">
      <c r="A284" s="11" t="s">
        <v>156</v>
      </c>
      <c r="B284" s="21" t="s">
        <v>60</v>
      </c>
      <c r="C284" s="21" t="s">
        <v>142</v>
      </c>
      <c r="D284" s="21"/>
      <c r="E284" s="72" t="s">
        <v>881</v>
      </c>
      <c r="F284" s="137" t="s">
        <v>1023</v>
      </c>
      <c r="G284" s="32" t="s">
        <v>17</v>
      </c>
      <c r="H284" s="32" t="s">
        <v>17</v>
      </c>
      <c r="I284" s="86">
        <v>1</v>
      </c>
      <c r="J284" s="87">
        <v>1</v>
      </c>
      <c r="K284" s="88" t="s">
        <v>636</v>
      </c>
      <c r="L284" s="86">
        <v>0</v>
      </c>
      <c r="M284" s="86" t="s">
        <v>636</v>
      </c>
      <c r="N284" s="88" t="s">
        <v>636</v>
      </c>
      <c r="O284" s="91">
        <v>0</v>
      </c>
      <c r="P284" s="95" t="s">
        <v>828</v>
      </c>
      <c r="Q284" s="159" t="s">
        <v>636</v>
      </c>
    </row>
    <row r="285" spans="1:17">
      <c r="A285" s="11" t="s">
        <v>156</v>
      </c>
      <c r="B285" s="21" t="s">
        <v>60</v>
      </c>
      <c r="C285" s="21" t="s">
        <v>537</v>
      </c>
      <c r="D285" s="21"/>
      <c r="E285" s="72" t="s">
        <v>855</v>
      </c>
      <c r="F285" s="137" t="s">
        <v>1023</v>
      </c>
      <c r="G285" s="21" t="s">
        <v>12</v>
      </c>
      <c r="H285" s="21" t="s">
        <v>12</v>
      </c>
      <c r="I285" s="86">
        <v>1</v>
      </c>
      <c r="J285" s="87">
        <v>0</v>
      </c>
      <c r="K285" s="88" t="s">
        <v>636</v>
      </c>
      <c r="L285" s="86">
        <v>0</v>
      </c>
      <c r="M285" s="86" t="s">
        <v>636</v>
      </c>
      <c r="N285" s="88" t="s">
        <v>636</v>
      </c>
      <c r="O285" s="91">
        <v>0</v>
      </c>
      <c r="P285" s="95" t="s">
        <v>828</v>
      </c>
      <c r="Q285" s="159" t="s">
        <v>636</v>
      </c>
    </row>
    <row r="286" spans="1:17">
      <c r="A286" s="11" t="s">
        <v>156</v>
      </c>
      <c r="B286" s="21" t="s">
        <v>60</v>
      </c>
      <c r="C286" s="21" t="s">
        <v>142</v>
      </c>
      <c r="D286" s="20"/>
      <c r="E286" s="41" t="s">
        <v>883</v>
      </c>
      <c r="F286" s="137" t="s">
        <v>1023</v>
      </c>
      <c r="G286" s="30" t="s">
        <v>21</v>
      </c>
      <c r="H286" s="30" t="s">
        <v>21</v>
      </c>
      <c r="I286" s="86">
        <v>0</v>
      </c>
      <c r="J286" s="87">
        <v>1</v>
      </c>
      <c r="K286" s="88" t="s">
        <v>636</v>
      </c>
      <c r="L286" s="86">
        <v>0</v>
      </c>
      <c r="M286" s="86" t="s">
        <v>636</v>
      </c>
      <c r="N286" s="88" t="s">
        <v>636</v>
      </c>
      <c r="O286" s="91">
        <v>1</v>
      </c>
      <c r="P286" s="95" t="s">
        <v>828</v>
      </c>
      <c r="Q286" s="159" t="s">
        <v>636</v>
      </c>
    </row>
    <row r="287" spans="1:17">
      <c r="A287" s="11" t="s">
        <v>156</v>
      </c>
      <c r="B287" s="17" t="s">
        <v>60</v>
      </c>
      <c r="C287" s="17" t="s">
        <v>142</v>
      </c>
      <c r="D287" s="16"/>
      <c r="E287" s="40" t="s">
        <v>1050</v>
      </c>
      <c r="F287" s="137" t="s">
        <v>1023</v>
      </c>
      <c r="G287" s="32" t="s">
        <v>17</v>
      </c>
      <c r="H287" s="32" t="s">
        <v>17</v>
      </c>
      <c r="I287" s="86">
        <v>1</v>
      </c>
      <c r="J287" s="87">
        <v>1</v>
      </c>
      <c r="K287" s="88" t="s">
        <v>636</v>
      </c>
      <c r="L287" s="86">
        <v>0</v>
      </c>
      <c r="M287" s="86" t="s">
        <v>636</v>
      </c>
      <c r="N287" s="88" t="s">
        <v>636</v>
      </c>
      <c r="O287" s="91">
        <v>0</v>
      </c>
      <c r="P287" s="95" t="s">
        <v>828</v>
      </c>
      <c r="Q287" s="159" t="s">
        <v>636</v>
      </c>
    </row>
    <row r="288" spans="1:17">
      <c r="A288" s="11" t="s">
        <v>156</v>
      </c>
      <c r="B288" s="20" t="s">
        <v>61</v>
      </c>
      <c r="C288" s="21" t="s">
        <v>127</v>
      </c>
      <c r="D288" s="20"/>
      <c r="E288" s="46" t="s">
        <v>199</v>
      </c>
      <c r="F288" s="11" t="s">
        <v>1024</v>
      </c>
      <c r="G288" s="20" t="s">
        <v>12</v>
      </c>
      <c r="H288" s="21" t="s">
        <v>12</v>
      </c>
      <c r="I288" s="86">
        <v>1</v>
      </c>
      <c r="J288" s="87">
        <v>0</v>
      </c>
      <c r="K288" s="88">
        <v>0</v>
      </c>
      <c r="L288" s="86">
        <v>0</v>
      </c>
      <c r="M288" s="86">
        <v>1</v>
      </c>
      <c r="N288" s="88">
        <v>2</v>
      </c>
      <c r="O288" s="91">
        <v>0</v>
      </c>
      <c r="Q288" s="158">
        <f t="shared" si="8"/>
        <v>1</v>
      </c>
    </row>
    <row r="289" spans="1:17">
      <c r="A289" s="11" t="s">
        <v>156</v>
      </c>
      <c r="B289" s="20" t="s">
        <v>61</v>
      </c>
      <c r="C289" s="21" t="s">
        <v>127</v>
      </c>
      <c r="D289" s="20"/>
      <c r="E289" s="46" t="s">
        <v>200</v>
      </c>
      <c r="F289" s="11" t="s">
        <v>1024</v>
      </c>
      <c r="G289" s="21" t="s">
        <v>12</v>
      </c>
      <c r="H289" s="21" t="s">
        <v>12</v>
      </c>
      <c r="I289" s="86">
        <v>1</v>
      </c>
      <c r="J289" s="87">
        <v>0</v>
      </c>
      <c r="K289" s="88">
        <v>0</v>
      </c>
      <c r="L289" s="86">
        <v>0</v>
      </c>
      <c r="M289" s="86">
        <v>0</v>
      </c>
      <c r="N289" s="88">
        <v>1</v>
      </c>
      <c r="O289" s="91">
        <v>0</v>
      </c>
      <c r="Q289" s="158">
        <f t="shared" si="8"/>
        <v>0</v>
      </c>
    </row>
    <row r="290" spans="1:17">
      <c r="A290" s="11" t="s">
        <v>156</v>
      </c>
      <c r="B290" s="20" t="s">
        <v>61</v>
      </c>
      <c r="C290" s="21" t="s">
        <v>127</v>
      </c>
      <c r="D290" s="20"/>
      <c r="E290" s="52" t="s">
        <v>320</v>
      </c>
      <c r="F290" s="11" t="s">
        <v>1024</v>
      </c>
      <c r="G290" s="32" t="s">
        <v>17</v>
      </c>
      <c r="H290" s="32" t="s">
        <v>17</v>
      </c>
      <c r="I290" s="86">
        <v>1</v>
      </c>
      <c r="J290" s="87">
        <v>1</v>
      </c>
      <c r="K290" s="88">
        <v>0</v>
      </c>
      <c r="L290" s="86">
        <v>0</v>
      </c>
      <c r="M290" s="86">
        <v>0</v>
      </c>
      <c r="N290" s="88">
        <v>2</v>
      </c>
      <c r="O290" s="91">
        <v>0</v>
      </c>
      <c r="Q290" s="158">
        <f t="shared" si="8"/>
        <v>1</v>
      </c>
    </row>
    <row r="291" spans="1:17">
      <c r="A291" s="11" t="s">
        <v>156</v>
      </c>
      <c r="B291" s="20" t="s">
        <v>61</v>
      </c>
      <c r="C291" s="21" t="s">
        <v>127</v>
      </c>
      <c r="D291" s="20"/>
      <c r="E291" s="46" t="s">
        <v>201</v>
      </c>
      <c r="F291" s="11" t="s">
        <v>1024</v>
      </c>
      <c r="G291" s="20" t="s">
        <v>12</v>
      </c>
      <c r="H291" s="20" t="s">
        <v>12</v>
      </c>
      <c r="I291" s="86">
        <v>1</v>
      </c>
      <c r="J291" s="87">
        <v>0</v>
      </c>
      <c r="K291" s="88">
        <v>0</v>
      </c>
      <c r="L291" s="86">
        <v>0</v>
      </c>
      <c r="M291" s="86">
        <v>0</v>
      </c>
      <c r="N291" s="88">
        <v>1</v>
      </c>
      <c r="O291" s="91">
        <v>0</v>
      </c>
      <c r="Q291" s="158">
        <f t="shared" si="8"/>
        <v>0</v>
      </c>
    </row>
    <row r="292" spans="1:17">
      <c r="A292" s="11" t="s">
        <v>156</v>
      </c>
      <c r="B292" s="11" t="s">
        <v>61</v>
      </c>
      <c r="C292" s="21" t="s">
        <v>127</v>
      </c>
      <c r="E292" s="45" t="s">
        <v>321</v>
      </c>
      <c r="F292" s="11" t="s">
        <v>1024</v>
      </c>
      <c r="G292" s="32" t="s">
        <v>17</v>
      </c>
      <c r="H292" s="32" t="s">
        <v>17</v>
      </c>
      <c r="I292" s="86">
        <v>1</v>
      </c>
      <c r="J292" s="87">
        <v>1</v>
      </c>
      <c r="K292" s="88">
        <v>0</v>
      </c>
      <c r="L292" s="86">
        <v>0</v>
      </c>
      <c r="M292" s="86">
        <v>0</v>
      </c>
      <c r="N292" s="88">
        <v>2</v>
      </c>
      <c r="O292" s="91">
        <v>0</v>
      </c>
      <c r="Q292" s="158">
        <f t="shared" si="8"/>
        <v>1</v>
      </c>
    </row>
    <row r="293" spans="1:17">
      <c r="A293" s="11" t="s">
        <v>156</v>
      </c>
      <c r="B293" s="20" t="s">
        <v>61</v>
      </c>
      <c r="C293" s="21" t="s">
        <v>127</v>
      </c>
      <c r="D293" s="20"/>
      <c r="E293" s="52" t="s">
        <v>322</v>
      </c>
      <c r="F293" s="11" t="s">
        <v>1024</v>
      </c>
      <c r="G293" s="32" t="s">
        <v>17</v>
      </c>
      <c r="H293" s="32" t="s">
        <v>17</v>
      </c>
      <c r="I293" s="86">
        <v>1</v>
      </c>
      <c r="J293" s="87">
        <v>1</v>
      </c>
      <c r="K293" s="88">
        <v>0</v>
      </c>
      <c r="L293" s="86">
        <v>0</v>
      </c>
      <c r="M293" s="86">
        <v>0</v>
      </c>
      <c r="N293" s="88">
        <v>2</v>
      </c>
      <c r="O293" s="91">
        <v>0</v>
      </c>
      <c r="Q293" s="158">
        <f t="shared" si="8"/>
        <v>1</v>
      </c>
    </row>
    <row r="294" spans="1:17" s="4" customFormat="1">
      <c r="A294" s="5" t="s">
        <v>156</v>
      </c>
      <c r="B294" s="7" t="s">
        <v>61</v>
      </c>
      <c r="C294" s="6" t="s">
        <v>127</v>
      </c>
      <c r="D294" s="6"/>
      <c r="E294" s="111" t="s">
        <v>675</v>
      </c>
      <c r="F294" s="138" t="s">
        <v>745</v>
      </c>
      <c r="G294" s="6" t="s">
        <v>12</v>
      </c>
      <c r="H294" s="6" t="s">
        <v>12</v>
      </c>
      <c r="I294" s="90">
        <v>1</v>
      </c>
      <c r="J294" s="90">
        <v>0</v>
      </c>
      <c r="K294" s="90">
        <v>0</v>
      </c>
      <c r="L294" s="90">
        <v>0</v>
      </c>
      <c r="M294" s="90">
        <v>0</v>
      </c>
      <c r="N294" s="90">
        <f>SUM(I294:M294)</f>
        <v>1</v>
      </c>
      <c r="O294" s="90">
        <v>0</v>
      </c>
      <c r="P294" s="97"/>
      <c r="Q294" s="158">
        <f t="shared" si="8"/>
        <v>0</v>
      </c>
    </row>
    <row r="295" spans="1:17">
      <c r="A295" s="11" t="s">
        <v>156</v>
      </c>
      <c r="B295" s="20" t="s">
        <v>61</v>
      </c>
      <c r="C295" s="21" t="s">
        <v>127</v>
      </c>
      <c r="D295" s="20"/>
      <c r="E295" s="41" t="s">
        <v>884</v>
      </c>
      <c r="F295" s="137" t="s">
        <v>1023</v>
      </c>
      <c r="G295" s="32" t="s">
        <v>17</v>
      </c>
      <c r="H295" s="32" t="s">
        <v>17</v>
      </c>
      <c r="I295" s="86">
        <v>1</v>
      </c>
      <c r="J295" s="87">
        <v>1</v>
      </c>
      <c r="K295" s="88" t="s">
        <v>636</v>
      </c>
      <c r="L295" s="86" t="s">
        <v>636</v>
      </c>
      <c r="M295" s="86" t="s">
        <v>636</v>
      </c>
      <c r="N295" s="88" t="s">
        <v>636</v>
      </c>
      <c r="O295" s="91">
        <v>0</v>
      </c>
      <c r="P295" s="95" t="s">
        <v>885</v>
      </c>
      <c r="Q295" s="159" t="s">
        <v>636</v>
      </c>
    </row>
    <row r="296" spans="1:17">
      <c r="A296" s="11" t="s">
        <v>156</v>
      </c>
      <c r="B296" s="20" t="s">
        <v>61</v>
      </c>
      <c r="C296" s="21" t="s">
        <v>127</v>
      </c>
      <c r="D296" s="20"/>
      <c r="E296" s="41" t="s">
        <v>889</v>
      </c>
      <c r="F296" s="137" t="s">
        <v>1023</v>
      </c>
      <c r="G296" s="20" t="s">
        <v>12</v>
      </c>
      <c r="H296" s="20" t="s">
        <v>12</v>
      </c>
      <c r="I296" s="86">
        <v>1</v>
      </c>
      <c r="J296" s="87">
        <v>0</v>
      </c>
      <c r="K296" s="88">
        <v>0</v>
      </c>
      <c r="L296" s="86">
        <v>0</v>
      </c>
      <c r="M296" s="86">
        <v>0</v>
      </c>
      <c r="N296" s="88">
        <v>1</v>
      </c>
      <c r="O296" s="91">
        <v>0</v>
      </c>
      <c r="P296" s="95" t="s">
        <v>890</v>
      </c>
      <c r="Q296" s="158">
        <f t="shared" si="8"/>
        <v>0</v>
      </c>
    </row>
    <row r="297" spans="1:17">
      <c r="A297" s="11" t="s">
        <v>156</v>
      </c>
      <c r="B297" s="20" t="s">
        <v>61</v>
      </c>
      <c r="C297" s="17" t="s">
        <v>127</v>
      </c>
      <c r="D297" s="16"/>
      <c r="E297" s="40" t="s">
        <v>886</v>
      </c>
      <c r="F297" s="137" t="s">
        <v>1023</v>
      </c>
      <c r="G297" s="31" t="s">
        <v>13</v>
      </c>
      <c r="H297" s="31" t="s">
        <v>13</v>
      </c>
      <c r="I297" s="86">
        <v>1</v>
      </c>
      <c r="J297" s="87">
        <v>0</v>
      </c>
      <c r="K297" s="88">
        <v>0</v>
      </c>
      <c r="L297" s="86">
        <v>1</v>
      </c>
      <c r="M297" s="86">
        <v>0</v>
      </c>
      <c r="N297" s="88">
        <v>2</v>
      </c>
      <c r="O297" s="91">
        <v>0</v>
      </c>
      <c r="P297" s="95" t="s">
        <v>888</v>
      </c>
      <c r="Q297" s="158">
        <f t="shared" si="8"/>
        <v>1</v>
      </c>
    </row>
    <row r="298" spans="1:17">
      <c r="A298" s="11" t="s">
        <v>156</v>
      </c>
      <c r="B298" s="11" t="s">
        <v>61</v>
      </c>
      <c r="C298" s="21" t="s">
        <v>907</v>
      </c>
      <c r="D298" s="20"/>
      <c r="E298" s="41" t="s">
        <v>1051</v>
      </c>
      <c r="F298" s="137" t="s">
        <v>1023</v>
      </c>
      <c r="G298" s="32" t="s">
        <v>17</v>
      </c>
      <c r="H298" s="32" t="s">
        <v>17</v>
      </c>
      <c r="I298" s="86">
        <v>1</v>
      </c>
      <c r="J298" s="87">
        <v>1</v>
      </c>
      <c r="K298" s="88" t="s">
        <v>636</v>
      </c>
      <c r="L298" s="86" t="s">
        <v>636</v>
      </c>
      <c r="M298" s="86" t="s">
        <v>636</v>
      </c>
      <c r="N298" s="88" t="s">
        <v>636</v>
      </c>
      <c r="O298" s="91">
        <v>0</v>
      </c>
      <c r="P298" s="95" t="s">
        <v>909</v>
      </c>
      <c r="Q298" s="159" t="s">
        <v>636</v>
      </c>
    </row>
    <row r="299" spans="1:17">
      <c r="A299" s="11" t="s">
        <v>156</v>
      </c>
      <c r="B299" s="11" t="s">
        <v>61</v>
      </c>
      <c r="C299" s="17" t="s">
        <v>907</v>
      </c>
      <c r="D299" s="16"/>
      <c r="E299" s="40" t="s">
        <v>1035</v>
      </c>
      <c r="F299" s="137" t="s">
        <v>1023</v>
      </c>
      <c r="G299" s="32" t="s">
        <v>17</v>
      </c>
      <c r="H299" s="32" t="s">
        <v>17</v>
      </c>
      <c r="I299" s="86">
        <v>1</v>
      </c>
      <c r="J299" s="87">
        <v>1</v>
      </c>
      <c r="K299" s="88" t="s">
        <v>636</v>
      </c>
      <c r="L299" s="86" t="s">
        <v>636</v>
      </c>
      <c r="M299" s="86" t="s">
        <v>636</v>
      </c>
      <c r="N299" s="88" t="s">
        <v>636</v>
      </c>
      <c r="O299" s="91">
        <v>0</v>
      </c>
      <c r="P299" s="95" t="s">
        <v>909</v>
      </c>
      <c r="Q299" s="159" t="s">
        <v>636</v>
      </c>
    </row>
    <row r="300" spans="1:17">
      <c r="A300" s="11" t="s">
        <v>156</v>
      </c>
      <c r="B300" s="11" t="s">
        <v>61</v>
      </c>
      <c r="C300" s="21" t="s">
        <v>62</v>
      </c>
      <c r="D300" s="22"/>
      <c r="E300" s="29" t="s">
        <v>933</v>
      </c>
      <c r="F300" s="137" t="s">
        <v>1023</v>
      </c>
      <c r="G300" s="20" t="s">
        <v>12</v>
      </c>
      <c r="H300" s="20" t="s">
        <v>12</v>
      </c>
      <c r="I300" s="86">
        <v>1</v>
      </c>
      <c r="J300" s="87">
        <v>0</v>
      </c>
      <c r="K300" s="88" t="s">
        <v>636</v>
      </c>
      <c r="L300" s="86">
        <v>0</v>
      </c>
      <c r="M300" s="86" t="s">
        <v>636</v>
      </c>
      <c r="N300" s="88" t="s">
        <v>636</v>
      </c>
      <c r="O300" s="91">
        <v>0</v>
      </c>
      <c r="P300" s="95" t="s">
        <v>923</v>
      </c>
      <c r="Q300" s="159" t="s">
        <v>636</v>
      </c>
    </row>
    <row r="301" spans="1:17">
      <c r="A301" s="11" t="s">
        <v>156</v>
      </c>
      <c r="B301" s="11" t="s">
        <v>61</v>
      </c>
      <c r="C301" s="21" t="s">
        <v>62</v>
      </c>
      <c r="D301" s="22"/>
      <c r="E301" s="29" t="s">
        <v>934</v>
      </c>
      <c r="F301" s="137" t="s">
        <v>1023</v>
      </c>
      <c r="G301" s="32" t="s">
        <v>17</v>
      </c>
      <c r="H301" s="32" t="s">
        <v>17</v>
      </c>
      <c r="I301" s="86">
        <v>1</v>
      </c>
      <c r="J301" s="87">
        <v>1</v>
      </c>
      <c r="K301" s="88" t="s">
        <v>636</v>
      </c>
      <c r="L301" s="86">
        <v>0</v>
      </c>
      <c r="M301" s="86" t="s">
        <v>636</v>
      </c>
      <c r="N301" s="88" t="s">
        <v>636</v>
      </c>
      <c r="O301" s="91">
        <v>0</v>
      </c>
      <c r="P301" s="95" t="s">
        <v>923</v>
      </c>
      <c r="Q301" s="159" t="s">
        <v>636</v>
      </c>
    </row>
    <row r="302" spans="1:17">
      <c r="A302" s="11" t="s">
        <v>156</v>
      </c>
      <c r="B302" s="11" t="s">
        <v>61</v>
      </c>
      <c r="C302" s="21" t="s">
        <v>62</v>
      </c>
      <c r="D302" s="22"/>
      <c r="E302" s="46" t="s">
        <v>912</v>
      </c>
      <c r="F302" s="11" t="s">
        <v>1024</v>
      </c>
      <c r="G302" s="30" t="s">
        <v>21</v>
      </c>
      <c r="H302" s="30" t="s">
        <v>21</v>
      </c>
      <c r="I302" s="21">
        <v>1</v>
      </c>
      <c r="J302" s="87">
        <v>1</v>
      </c>
      <c r="K302" s="88">
        <v>0</v>
      </c>
      <c r="L302" s="86">
        <v>0</v>
      </c>
      <c r="M302" s="86">
        <v>0</v>
      </c>
      <c r="N302" s="88">
        <v>2</v>
      </c>
      <c r="O302" s="91">
        <v>1</v>
      </c>
      <c r="Q302" s="158">
        <f t="shared" si="8"/>
        <v>1</v>
      </c>
    </row>
    <row r="303" spans="1:17">
      <c r="A303" s="11" t="s">
        <v>156</v>
      </c>
      <c r="B303" s="11" t="s">
        <v>61</v>
      </c>
      <c r="C303" s="21" t="s">
        <v>62</v>
      </c>
      <c r="D303" s="21"/>
      <c r="E303" s="52" t="s">
        <v>1052</v>
      </c>
      <c r="F303" s="11" t="s">
        <v>1024</v>
      </c>
      <c r="G303" s="30" t="s">
        <v>21</v>
      </c>
      <c r="H303" s="30" t="s">
        <v>21</v>
      </c>
      <c r="I303" s="21">
        <v>1</v>
      </c>
      <c r="J303" s="87">
        <v>1</v>
      </c>
      <c r="K303" s="88">
        <v>0</v>
      </c>
      <c r="L303" s="86">
        <v>0</v>
      </c>
      <c r="M303" s="86">
        <v>0</v>
      </c>
      <c r="N303" s="88">
        <v>2</v>
      </c>
      <c r="O303" s="91">
        <v>1</v>
      </c>
      <c r="Q303" s="158">
        <f t="shared" si="8"/>
        <v>1</v>
      </c>
    </row>
    <row r="304" spans="1:17">
      <c r="A304" s="11" t="s">
        <v>156</v>
      </c>
      <c r="B304" s="11" t="s">
        <v>61</v>
      </c>
      <c r="C304" s="21" t="s">
        <v>62</v>
      </c>
      <c r="D304" s="21"/>
      <c r="E304" s="41" t="s">
        <v>913</v>
      </c>
      <c r="F304" s="137" t="s">
        <v>1023</v>
      </c>
      <c r="G304" s="32" t="s">
        <v>17</v>
      </c>
      <c r="H304" s="32" t="s">
        <v>17</v>
      </c>
      <c r="I304" s="86">
        <v>1</v>
      </c>
      <c r="J304" s="87">
        <v>1</v>
      </c>
      <c r="K304" s="88" t="s">
        <v>636</v>
      </c>
      <c r="L304" s="86">
        <v>0</v>
      </c>
      <c r="M304" s="86" t="s">
        <v>636</v>
      </c>
      <c r="N304" s="88" t="s">
        <v>636</v>
      </c>
      <c r="O304" s="91">
        <v>0</v>
      </c>
      <c r="P304" s="95" t="s">
        <v>828</v>
      </c>
      <c r="Q304" s="159" t="s">
        <v>636</v>
      </c>
    </row>
    <row r="305" spans="1:17" ht="12.75">
      <c r="A305" s="11" t="s">
        <v>156</v>
      </c>
      <c r="B305" s="11" t="s">
        <v>61</v>
      </c>
      <c r="C305" s="181" t="s">
        <v>1072</v>
      </c>
      <c r="D305" s="21"/>
      <c r="E305" s="41" t="s">
        <v>819</v>
      </c>
      <c r="F305" s="137" t="s">
        <v>1023</v>
      </c>
      <c r="G305" s="31" t="s">
        <v>13</v>
      </c>
      <c r="H305" s="31" t="s">
        <v>13</v>
      </c>
      <c r="I305" s="86" t="s">
        <v>636</v>
      </c>
      <c r="J305" s="87" t="s">
        <v>636</v>
      </c>
      <c r="K305" s="88" t="s">
        <v>636</v>
      </c>
      <c r="L305" s="86">
        <v>1</v>
      </c>
      <c r="M305" s="86" t="s">
        <v>636</v>
      </c>
      <c r="N305" s="88" t="s">
        <v>636</v>
      </c>
      <c r="O305" s="91">
        <v>0</v>
      </c>
      <c r="P305" s="95" t="s">
        <v>807</v>
      </c>
      <c r="Q305" s="159" t="s">
        <v>636</v>
      </c>
    </row>
    <row r="306" spans="1:17" ht="12.75">
      <c r="A306" s="11" t="s">
        <v>156</v>
      </c>
      <c r="B306" s="11" t="s">
        <v>61</v>
      </c>
      <c r="C306" s="181" t="s">
        <v>1072</v>
      </c>
      <c r="D306" s="21"/>
      <c r="E306" s="41" t="s">
        <v>821</v>
      </c>
      <c r="F306" s="137" t="s">
        <v>1023</v>
      </c>
      <c r="G306" s="67" t="s">
        <v>68</v>
      </c>
      <c r="H306" s="67" t="s">
        <v>68</v>
      </c>
      <c r="I306" s="86" t="s">
        <v>636</v>
      </c>
      <c r="J306" s="87">
        <v>1</v>
      </c>
      <c r="K306" s="88" t="s">
        <v>636</v>
      </c>
      <c r="L306" s="86" t="s">
        <v>636</v>
      </c>
      <c r="M306" s="86" t="s">
        <v>636</v>
      </c>
      <c r="N306" s="88" t="s">
        <v>636</v>
      </c>
      <c r="O306" s="91">
        <v>0</v>
      </c>
      <c r="P306" s="95" t="s">
        <v>820</v>
      </c>
      <c r="Q306" s="159" t="s">
        <v>636</v>
      </c>
    </row>
    <row r="307" spans="1:17">
      <c r="A307" s="11" t="s">
        <v>156</v>
      </c>
      <c r="B307" s="11" t="s">
        <v>61</v>
      </c>
      <c r="C307" s="21" t="s">
        <v>62</v>
      </c>
      <c r="D307" s="22"/>
      <c r="E307" s="45" t="s">
        <v>323</v>
      </c>
      <c r="F307" s="11" t="s">
        <v>1024</v>
      </c>
      <c r="G307" s="32" t="s">
        <v>17</v>
      </c>
      <c r="H307" s="32" t="s">
        <v>17</v>
      </c>
      <c r="I307" s="86">
        <v>1</v>
      </c>
      <c r="J307" s="87">
        <v>1</v>
      </c>
      <c r="K307" s="88">
        <v>0</v>
      </c>
      <c r="L307" s="86">
        <v>0</v>
      </c>
      <c r="M307" s="86">
        <v>0</v>
      </c>
      <c r="N307" s="88">
        <v>2</v>
      </c>
      <c r="O307" s="91">
        <v>0</v>
      </c>
      <c r="Q307" s="158">
        <f t="shared" si="8"/>
        <v>1</v>
      </c>
    </row>
    <row r="308" spans="1:17">
      <c r="A308" s="11" t="s">
        <v>156</v>
      </c>
      <c r="B308" s="11" t="s">
        <v>61</v>
      </c>
      <c r="C308" s="21" t="s">
        <v>62</v>
      </c>
      <c r="D308" s="21"/>
      <c r="E308" s="41" t="s">
        <v>929</v>
      </c>
      <c r="F308" s="137" t="s">
        <v>1023</v>
      </c>
      <c r="G308" s="32" t="s">
        <v>17</v>
      </c>
      <c r="H308" s="32" t="s">
        <v>17</v>
      </c>
      <c r="I308" s="86">
        <v>1</v>
      </c>
      <c r="J308" s="87">
        <v>1</v>
      </c>
      <c r="K308" s="88" t="s">
        <v>636</v>
      </c>
      <c r="L308" s="86">
        <v>0</v>
      </c>
      <c r="M308" s="86" t="s">
        <v>636</v>
      </c>
      <c r="N308" s="88" t="s">
        <v>636</v>
      </c>
      <c r="O308" s="91">
        <v>0</v>
      </c>
      <c r="P308" s="95" t="s">
        <v>931</v>
      </c>
      <c r="Q308" s="159" t="s">
        <v>636</v>
      </c>
    </row>
    <row r="309" spans="1:17">
      <c r="A309" s="11" t="s">
        <v>156</v>
      </c>
      <c r="B309" s="11" t="s">
        <v>61</v>
      </c>
      <c r="C309" s="21" t="s">
        <v>62</v>
      </c>
      <c r="D309" s="21"/>
      <c r="E309" s="41" t="s">
        <v>1053</v>
      </c>
      <c r="F309" s="137" t="s">
        <v>1023</v>
      </c>
      <c r="G309" s="31" t="s">
        <v>13</v>
      </c>
      <c r="H309" s="31" t="s">
        <v>13</v>
      </c>
      <c r="I309" s="86">
        <v>1</v>
      </c>
      <c r="J309" s="87">
        <v>0</v>
      </c>
      <c r="K309" s="88" t="s">
        <v>636</v>
      </c>
      <c r="L309" s="86">
        <v>0</v>
      </c>
      <c r="M309" s="86" t="s">
        <v>636</v>
      </c>
      <c r="N309" s="88" t="s">
        <v>636</v>
      </c>
      <c r="O309" s="91">
        <v>0</v>
      </c>
      <c r="P309" s="95" t="s">
        <v>923</v>
      </c>
      <c r="Q309" s="159" t="s">
        <v>636</v>
      </c>
    </row>
    <row r="310" spans="1:17">
      <c r="A310" s="11" t="s">
        <v>156</v>
      </c>
      <c r="B310" s="11" t="s">
        <v>61</v>
      </c>
      <c r="C310" s="21" t="s">
        <v>62</v>
      </c>
      <c r="D310" s="21"/>
      <c r="E310" s="41" t="s">
        <v>936</v>
      </c>
      <c r="F310" s="137" t="s">
        <v>1023</v>
      </c>
      <c r="G310" s="31" t="s">
        <v>13</v>
      </c>
      <c r="H310" s="31" t="s">
        <v>13</v>
      </c>
      <c r="I310" s="86">
        <v>1</v>
      </c>
      <c r="J310" s="87">
        <v>0</v>
      </c>
      <c r="K310" s="88" t="s">
        <v>636</v>
      </c>
      <c r="L310" s="86">
        <v>0</v>
      </c>
      <c r="M310" s="86" t="s">
        <v>636</v>
      </c>
      <c r="N310" s="88" t="s">
        <v>636</v>
      </c>
      <c r="O310" s="91">
        <v>0</v>
      </c>
      <c r="P310" s="95" t="s">
        <v>923</v>
      </c>
      <c r="Q310" s="159" t="s">
        <v>636</v>
      </c>
    </row>
    <row r="311" spans="1:17">
      <c r="A311" s="11" t="s">
        <v>156</v>
      </c>
      <c r="B311" s="11" t="s">
        <v>61</v>
      </c>
      <c r="C311" s="21" t="s">
        <v>62</v>
      </c>
      <c r="D311" s="21"/>
      <c r="E311" s="41" t="s">
        <v>1054</v>
      </c>
      <c r="F311" s="137" t="s">
        <v>1023</v>
      </c>
      <c r="G311" s="32" t="s">
        <v>17</v>
      </c>
      <c r="H311" s="32" t="s">
        <v>17</v>
      </c>
      <c r="I311" s="86">
        <v>1</v>
      </c>
      <c r="J311" s="87">
        <v>1</v>
      </c>
      <c r="K311" s="88" t="s">
        <v>636</v>
      </c>
      <c r="L311" s="86">
        <v>0</v>
      </c>
      <c r="M311" s="86" t="s">
        <v>636</v>
      </c>
      <c r="N311" s="88" t="s">
        <v>636</v>
      </c>
      <c r="O311" s="91">
        <v>0</v>
      </c>
      <c r="P311" s="95" t="s">
        <v>923</v>
      </c>
      <c r="Q311" s="159" t="s">
        <v>636</v>
      </c>
    </row>
    <row r="312" spans="1:17">
      <c r="A312" s="11" t="s">
        <v>156</v>
      </c>
      <c r="B312" s="11" t="s">
        <v>61</v>
      </c>
      <c r="C312" s="21" t="s">
        <v>62</v>
      </c>
      <c r="D312" s="21"/>
      <c r="E312" s="41" t="s">
        <v>926</v>
      </c>
      <c r="F312" s="137" t="s">
        <v>1023</v>
      </c>
      <c r="G312" s="20" t="s">
        <v>12</v>
      </c>
      <c r="H312" s="20" t="s">
        <v>12</v>
      </c>
      <c r="I312" s="86">
        <v>1</v>
      </c>
      <c r="J312" s="87">
        <v>0</v>
      </c>
      <c r="K312" s="88" t="s">
        <v>636</v>
      </c>
      <c r="L312" s="86">
        <v>0</v>
      </c>
      <c r="M312" s="86" t="s">
        <v>636</v>
      </c>
      <c r="N312" s="88" t="s">
        <v>636</v>
      </c>
      <c r="O312" s="91">
        <v>0</v>
      </c>
      <c r="P312" s="95" t="s">
        <v>923</v>
      </c>
      <c r="Q312" s="159" t="s">
        <v>636</v>
      </c>
    </row>
    <row r="313" spans="1:17">
      <c r="A313" s="11" t="s">
        <v>156</v>
      </c>
      <c r="B313" s="11" t="s">
        <v>61</v>
      </c>
      <c r="C313" s="21" t="s">
        <v>62</v>
      </c>
      <c r="D313" s="21"/>
      <c r="E313" s="41" t="s">
        <v>914</v>
      </c>
      <c r="F313" s="137" t="s">
        <v>1023</v>
      </c>
      <c r="G313" s="20" t="s">
        <v>12</v>
      </c>
      <c r="H313" s="20" t="s">
        <v>12</v>
      </c>
      <c r="I313" s="86">
        <v>1</v>
      </c>
      <c r="J313" s="87">
        <v>0</v>
      </c>
      <c r="K313" s="88" t="s">
        <v>636</v>
      </c>
      <c r="L313" s="86">
        <v>0</v>
      </c>
      <c r="M313" s="86" t="s">
        <v>636</v>
      </c>
      <c r="N313" s="88" t="s">
        <v>636</v>
      </c>
      <c r="O313" s="91">
        <v>0</v>
      </c>
      <c r="P313" s="95" t="s">
        <v>916</v>
      </c>
      <c r="Q313" s="159" t="s">
        <v>636</v>
      </c>
    </row>
    <row r="314" spans="1:17">
      <c r="A314" s="11" t="s">
        <v>156</v>
      </c>
      <c r="B314" s="11" t="s">
        <v>61</v>
      </c>
      <c r="C314" s="21" t="s">
        <v>62</v>
      </c>
      <c r="D314" s="21"/>
      <c r="E314" s="41" t="s">
        <v>925</v>
      </c>
      <c r="F314" s="137" t="s">
        <v>1023</v>
      </c>
      <c r="G314" s="20" t="s">
        <v>12</v>
      </c>
      <c r="H314" s="20" t="s">
        <v>12</v>
      </c>
      <c r="I314" s="86">
        <v>1</v>
      </c>
      <c r="J314" s="87">
        <v>0</v>
      </c>
      <c r="K314" s="88" t="s">
        <v>636</v>
      </c>
      <c r="L314" s="86">
        <v>0</v>
      </c>
      <c r="M314" s="86" t="s">
        <v>636</v>
      </c>
      <c r="N314" s="88" t="s">
        <v>636</v>
      </c>
      <c r="O314" s="91">
        <v>0</v>
      </c>
      <c r="P314" s="95" t="s">
        <v>923</v>
      </c>
      <c r="Q314" s="159" t="s">
        <v>636</v>
      </c>
    </row>
    <row r="315" spans="1:17">
      <c r="A315" s="11" t="s">
        <v>156</v>
      </c>
      <c r="B315" s="11" t="s">
        <v>61</v>
      </c>
      <c r="C315" s="21" t="s">
        <v>62</v>
      </c>
      <c r="D315" s="21"/>
      <c r="E315" s="41" t="s">
        <v>927</v>
      </c>
      <c r="F315" s="137" t="s">
        <v>1023</v>
      </c>
      <c r="G315" s="32" t="s">
        <v>17</v>
      </c>
      <c r="H315" s="32" t="s">
        <v>17</v>
      </c>
      <c r="I315" s="86">
        <v>1</v>
      </c>
      <c r="J315" s="87">
        <v>1</v>
      </c>
      <c r="K315" s="88" t="s">
        <v>636</v>
      </c>
      <c r="L315" s="86">
        <v>0</v>
      </c>
      <c r="M315" s="86" t="s">
        <v>636</v>
      </c>
      <c r="N315" s="88" t="s">
        <v>636</v>
      </c>
      <c r="O315" s="91">
        <v>0</v>
      </c>
      <c r="P315" s="95" t="s">
        <v>928</v>
      </c>
      <c r="Q315" s="159" t="s">
        <v>636</v>
      </c>
    </row>
    <row r="316" spans="1:17">
      <c r="A316" s="11" t="s">
        <v>156</v>
      </c>
      <c r="B316" s="11" t="s">
        <v>61</v>
      </c>
      <c r="C316" s="21" t="s">
        <v>62</v>
      </c>
      <c r="E316" s="29" t="s">
        <v>918</v>
      </c>
      <c r="F316" s="137" t="s">
        <v>1023</v>
      </c>
      <c r="G316" s="31" t="s">
        <v>13</v>
      </c>
      <c r="H316" s="31" t="s">
        <v>13</v>
      </c>
      <c r="I316" s="86">
        <v>1</v>
      </c>
      <c r="J316" s="87">
        <v>0</v>
      </c>
      <c r="K316" s="88" t="s">
        <v>636</v>
      </c>
      <c r="L316" s="86">
        <v>1</v>
      </c>
      <c r="M316" s="86" t="s">
        <v>636</v>
      </c>
      <c r="N316" s="88" t="s">
        <v>636</v>
      </c>
      <c r="O316" s="91">
        <v>0</v>
      </c>
      <c r="P316" s="95" t="s">
        <v>828</v>
      </c>
      <c r="Q316" s="159" t="s">
        <v>636</v>
      </c>
    </row>
    <row r="317" spans="1:17">
      <c r="A317" s="11" t="s">
        <v>156</v>
      </c>
      <c r="B317" s="11" t="s">
        <v>61</v>
      </c>
      <c r="C317" s="21" t="s">
        <v>62</v>
      </c>
      <c r="E317" s="29" t="s">
        <v>922</v>
      </c>
      <c r="F317" s="137" t="s">
        <v>1023</v>
      </c>
      <c r="G317" s="31" t="s">
        <v>13</v>
      </c>
      <c r="H317" s="31" t="s">
        <v>13</v>
      </c>
      <c r="I317" s="86">
        <v>1</v>
      </c>
      <c r="J317" s="87">
        <v>0</v>
      </c>
      <c r="K317" s="88" t="s">
        <v>636</v>
      </c>
      <c r="L317" s="86">
        <v>1</v>
      </c>
      <c r="M317" s="86" t="s">
        <v>636</v>
      </c>
      <c r="N317" s="88" t="s">
        <v>636</v>
      </c>
      <c r="O317" s="91">
        <v>0</v>
      </c>
      <c r="P317" s="95" t="s">
        <v>923</v>
      </c>
      <c r="Q317" s="159" t="s">
        <v>636</v>
      </c>
    </row>
    <row r="318" spans="1:17">
      <c r="A318" s="11" t="s">
        <v>156</v>
      </c>
      <c r="B318" s="11" t="s">
        <v>61</v>
      </c>
      <c r="C318" s="21" t="s">
        <v>62</v>
      </c>
      <c r="E318" s="29" t="s">
        <v>919</v>
      </c>
      <c r="F318" s="137" t="s">
        <v>1023</v>
      </c>
      <c r="G318" s="31" t="s">
        <v>13</v>
      </c>
      <c r="H318" s="31" t="s">
        <v>13</v>
      </c>
      <c r="I318" s="86">
        <v>1</v>
      </c>
      <c r="J318" s="87">
        <v>0</v>
      </c>
      <c r="K318" s="88" t="s">
        <v>636</v>
      </c>
      <c r="L318" s="86">
        <v>1</v>
      </c>
      <c r="M318" s="86" t="s">
        <v>636</v>
      </c>
      <c r="N318" s="88" t="s">
        <v>636</v>
      </c>
      <c r="O318" s="91">
        <v>0</v>
      </c>
      <c r="P318" s="95" t="s">
        <v>921</v>
      </c>
      <c r="Q318" s="159" t="s">
        <v>636</v>
      </c>
    </row>
    <row r="319" spans="1:17">
      <c r="A319" s="11" t="s">
        <v>156</v>
      </c>
      <c r="B319" s="11" t="s">
        <v>61</v>
      </c>
      <c r="C319" s="21" t="s">
        <v>62</v>
      </c>
      <c r="E319" s="29" t="s">
        <v>943</v>
      </c>
      <c r="F319" s="137" t="s">
        <v>1023</v>
      </c>
      <c r="G319" s="32" t="s">
        <v>17</v>
      </c>
      <c r="H319" s="32" t="s">
        <v>17</v>
      </c>
      <c r="I319" s="86">
        <v>1</v>
      </c>
      <c r="J319" s="87">
        <v>1</v>
      </c>
      <c r="K319" s="88" t="s">
        <v>636</v>
      </c>
      <c r="L319" s="86">
        <v>0</v>
      </c>
      <c r="M319" s="86" t="s">
        <v>636</v>
      </c>
      <c r="N319" s="88" t="s">
        <v>636</v>
      </c>
      <c r="O319" s="91">
        <v>0</v>
      </c>
      <c r="P319" s="95" t="s">
        <v>923</v>
      </c>
      <c r="Q319" s="159" t="s">
        <v>636</v>
      </c>
    </row>
    <row r="320" spans="1:17">
      <c r="A320" s="11" t="s">
        <v>156</v>
      </c>
      <c r="B320" s="11" t="s">
        <v>61</v>
      </c>
      <c r="C320" s="21" t="s">
        <v>62</v>
      </c>
      <c r="E320" s="29" t="s">
        <v>944</v>
      </c>
      <c r="F320" s="137" t="s">
        <v>1023</v>
      </c>
      <c r="G320" s="31" t="s">
        <v>13</v>
      </c>
      <c r="H320" s="31" t="s">
        <v>13</v>
      </c>
      <c r="I320" s="86">
        <v>1</v>
      </c>
      <c r="J320" s="87">
        <v>0</v>
      </c>
      <c r="K320" s="88" t="s">
        <v>636</v>
      </c>
      <c r="L320" s="86">
        <v>1</v>
      </c>
      <c r="M320" s="86" t="s">
        <v>636</v>
      </c>
      <c r="N320" s="88" t="s">
        <v>636</v>
      </c>
      <c r="O320" s="91">
        <v>0</v>
      </c>
      <c r="P320" s="95" t="s">
        <v>923</v>
      </c>
      <c r="Q320" s="159" t="s">
        <v>636</v>
      </c>
    </row>
    <row r="321" spans="1:17">
      <c r="A321" s="11" t="s">
        <v>156</v>
      </c>
      <c r="B321" s="11" t="s">
        <v>61</v>
      </c>
      <c r="C321" s="21" t="s">
        <v>62</v>
      </c>
      <c r="E321" s="29" t="s">
        <v>941</v>
      </c>
      <c r="F321" s="137" t="s">
        <v>1023</v>
      </c>
      <c r="G321" s="32" t="s">
        <v>17</v>
      </c>
      <c r="H321" s="32" t="s">
        <v>17</v>
      </c>
      <c r="I321" s="86">
        <v>1</v>
      </c>
      <c r="J321" s="87">
        <v>1</v>
      </c>
      <c r="K321" s="88" t="s">
        <v>636</v>
      </c>
      <c r="L321" s="86">
        <v>0</v>
      </c>
      <c r="M321" s="86" t="s">
        <v>636</v>
      </c>
      <c r="N321" s="88" t="s">
        <v>636</v>
      </c>
      <c r="O321" s="91">
        <v>0</v>
      </c>
      <c r="P321" s="95" t="s">
        <v>928</v>
      </c>
      <c r="Q321" s="159" t="s">
        <v>636</v>
      </c>
    </row>
    <row r="322" spans="1:17">
      <c r="A322" s="11" t="s">
        <v>156</v>
      </c>
      <c r="B322" s="11" t="s">
        <v>61</v>
      </c>
      <c r="C322" s="21" t="s">
        <v>62</v>
      </c>
      <c r="E322" s="29" t="s">
        <v>940</v>
      </c>
      <c r="F322" s="137" t="s">
        <v>1023</v>
      </c>
      <c r="G322" s="31" t="s">
        <v>13</v>
      </c>
      <c r="H322" s="31" t="s">
        <v>13</v>
      </c>
      <c r="I322" s="86">
        <v>1</v>
      </c>
      <c r="J322" s="87">
        <v>0</v>
      </c>
      <c r="K322" s="88" t="s">
        <v>636</v>
      </c>
      <c r="L322" s="86">
        <v>1</v>
      </c>
      <c r="M322" s="86" t="s">
        <v>636</v>
      </c>
      <c r="N322" s="88" t="s">
        <v>636</v>
      </c>
      <c r="O322" s="91">
        <v>0</v>
      </c>
      <c r="P322" s="95" t="s">
        <v>928</v>
      </c>
      <c r="Q322" s="159" t="s">
        <v>636</v>
      </c>
    </row>
    <row r="323" spans="1:17">
      <c r="A323" s="11" t="s">
        <v>156</v>
      </c>
      <c r="B323" s="11" t="s">
        <v>61</v>
      </c>
      <c r="C323" s="21" t="s">
        <v>62</v>
      </c>
      <c r="E323" s="29" t="s">
        <v>942</v>
      </c>
      <c r="F323" s="137" t="s">
        <v>1023</v>
      </c>
      <c r="G323" s="31" t="s">
        <v>13</v>
      </c>
      <c r="H323" s="31" t="s">
        <v>13</v>
      </c>
      <c r="I323" s="86">
        <v>1</v>
      </c>
      <c r="J323" s="87">
        <v>0</v>
      </c>
      <c r="K323" s="88" t="s">
        <v>636</v>
      </c>
      <c r="L323" s="86">
        <v>0</v>
      </c>
      <c r="M323" s="86" t="s">
        <v>636</v>
      </c>
      <c r="N323" s="88" t="s">
        <v>636</v>
      </c>
      <c r="O323" s="91">
        <v>0</v>
      </c>
      <c r="P323" s="95" t="s">
        <v>928</v>
      </c>
      <c r="Q323" s="159" t="s">
        <v>636</v>
      </c>
    </row>
    <row r="324" spans="1:17">
      <c r="A324" s="11" t="s">
        <v>156</v>
      </c>
      <c r="B324" s="11" t="s">
        <v>61</v>
      </c>
      <c r="C324" s="21" t="s">
        <v>62</v>
      </c>
      <c r="E324" s="29" t="s">
        <v>932</v>
      </c>
      <c r="F324" s="137" t="s">
        <v>1023</v>
      </c>
      <c r="G324" s="20" t="s">
        <v>12</v>
      </c>
      <c r="H324" s="20" t="s">
        <v>12</v>
      </c>
      <c r="I324" s="86">
        <v>1</v>
      </c>
      <c r="J324" s="87">
        <v>0</v>
      </c>
      <c r="K324" s="88" t="s">
        <v>636</v>
      </c>
      <c r="L324" s="86">
        <v>0</v>
      </c>
      <c r="M324" s="86" t="s">
        <v>636</v>
      </c>
      <c r="N324" s="88" t="s">
        <v>636</v>
      </c>
      <c r="O324" s="91">
        <v>0</v>
      </c>
      <c r="P324" s="95" t="s">
        <v>928</v>
      </c>
      <c r="Q324" s="159" t="s">
        <v>636</v>
      </c>
    </row>
    <row r="325" spans="1:17">
      <c r="A325" s="11" t="s">
        <v>156</v>
      </c>
      <c r="B325" s="11" t="s">
        <v>61</v>
      </c>
      <c r="C325" s="21" t="s">
        <v>62</v>
      </c>
      <c r="E325" s="29" t="s">
        <v>939</v>
      </c>
      <c r="F325" s="137" t="s">
        <v>1023</v>
      </c>
      <c r="G325" s="32" t="s">
        <v>17</v>
      </c>
      <c r="H325" s="32" t="s">
        <v>17</v>
      </c>
      <c r="I325" s="86">
        <v>1</v>
      </c>
      <c r="J325" s="87">
        <v>1</v>
      </c>
      <c r="K325" s="88" t="s">
        <v>636</v>
      </c>
      <c r="L325" s="86">
        <v>0</v>
      </c>
      <c r="M325" s="86" t="s">
        <v>636</v>
      </c>
      <c r="N325" s="88" t="s">
        <v>636</v>
      </c>
      <c r="O325" s="91">
        <v>0</v>
      </c>
      <c r="P325" s="95" t="s">
        <v>923</v>
      </c>
      <c r="Q325" s="159" t="s">
        <v>636</v>
      </c>
    </row>
    <row r="326" spans="1:17">
      <c r="A326" s="11" t="s">
        <v>156</v>
      </c>
      <c r="B326" s="11" t="s">
        <v>61</v>
      </c>
      <c r="C326" s="21" t="s">
        <v>62</v>
      </c>
      <c r="E326" s="29" t="s">
        <v>924</v>
      </c>
      <c r="F326" s="137" t="s">
        <v>1023</v>
      </c>
      <c r="G326" s="31" t="s">
        <v>13</v>
      </c>
      <c r="H326" s="31" t="s">
        <v>13</v>
      </c>
      <c r="I326" s="86">
        <v>1</v>
      </c>
      <c r="J326" s="87">
        <v>0</v>
      </c>
      <c r="K326" s="88" t="s">
        <v>636</v>
      </c>
      <c r="L326" s="86">
        <v>1</v>
      </c>
      <c r="M326" s="86" t="s">
        <v>636</v>
      </c>
      <c r="N326" s="88" t="s">
        <v>636</v>
      </c>
      <c r="O326" s="91">
        <v>0</v>
      </c>
      <c r="P326" s="95" t="s">
        <v>923</v>
      </c>
      <c r="Q326" s="159" t="s">
        <v>636</v>
      </c>
    </row>
    <row r="327" spans="1:17">
      <c r="A327" s="11" t="s">
        <v>156</v>
      </c>
      <c r="B327" s="16" t="s">
        <v>61</v>
      </c>
      <c r="C327" s="17" t="s">
        <v>62</v>
      </c>
      <c r="D327" s="16"/>
      <c r="E327" s="40" t="s">
        <v>1055</v>
      </c>
      <c r="F327" s="137" t="s">
        <v>1023</v>
      </c>
      <c r="G327" s="31" t="s">
        <v>13</v>
      </c>
      <c r="H327" s="31" t="s">
        <v>13</v>
      </c>
      <c r="I327" s="86">
        <v>1</v>
      </c>
      <c r="J327" s="87">
        <v>0</v>
      </c>
      <c r="K327" s="88" t="s">
        <v>636</v>
      </c>
      <c r="L327" s="86">
        <v>0</v>
      </c>
      <c r="M327" s="86" t="s">
        <v>636</v>
      </c>
      <c r="N327" s="88" t="s">
        <v>636</v>
      </c>
      <c r="O327" s="91">
        <v>0</v>
      </c>
      <c r="P327" s="95" t="s">
        <v>923</v>
      </c>
      <c r="Q327" s="159" t="s">
        <v>636</v>
      </c>
    </row>
    <row r="328" spans="1:17">
      <c r="A328" s="11" t="s">
        <v>156</v>
      </c>
      <c r="B328" s="11" t="s">
        <v>63</v>
      </c>
      <c r="C328" s="22" t="s">
        <v>64</v>
      </c>
      <c r="D328" s="21" t="s">
        <v>780</v>
      </c>
      <c r="E328" s="41" t="s">
        <v>779</v>
      </c>
      <c r="F328" s="137" t="s">
        <v>1023</v>
      </c>
      <c r="G328" s="31" t="s">
        <v>13</v>
      </c>
      <c r="H328" s="31" t="s">
        <v>13</v>
      </c>
      <c r="I328" s="86" t="s">
        <v>636</v>
      </c>
      <c r="J328" s="87" t="s">
        <v>636</v>
      </c>
      <c r="K328" s="88">
        <v>1</v>
      </c>
      <c r="L328" s="86" t="s">
        <v>636</v>
      </c>
      <c r="M328" s="86" t="s">
        <v>636</v>
      </c>
      <c r="N328" s="88" t="s">
        <v>636</v>
      </c>
      <c r="O328" s="91">
        <v>0</v>
      </c>
      <c r="P328" s="95" t="s">
        <v>777</v>
      </c>
      <c r="Q328" s="159" t="s">
        <v>636</v>
      </c>
    </row>
    <row r="329" spans="1:17" s="4" customFormat="1">
      <c r="A329" s="5" t="s">
        <v>156</v>
      </c>
      <c r="B329" s="5" t="s">
        <v>63</v>
      </c>
      <c r="C329" s="6" t="s">
        <v>64</v>
      </c>
      <c r="D329" s="6" t="s">
        <v>1020</v>
      </c>
      <c r="E329" s="111" t="s">
        <v>692</v>
      </c>
      <c r="F329" s="138" t="s">
        <v>745</v>
      </c>
      <c r="G329" s="35" t="s">
        <v>75</v>
      </c>
      <c r="H329" s="31" t="s">
        <v>13</v>
      </c>
      <c r="I329" s="90">
        <v>1</v>
      </c>
      <c r="J329" s="90">
        <v>1</v>
      </c>
      <c r="K329" s="90">
        <v>0</v>
      </c>
      <c r="L329" s="90">
        <v>1</v>
      </c>
      <c r="M329" s="90">
        <v>0</v>
      </c>
      <c r="N329" s="90">
        <f>SUM(I329:M329)</f>
        <v>3</v>
      </c>
      <c r="O329" s="90">
        <v>0</v>
      </c>
      <c r="P329" s="97"/>
      <c r="Q329" s="158">
        <f t="shared" ref="Q329:Q383" si="9">N329-1</f>
        <v>2</v>
      </c>
    </row>
    <row r="330" spans="1:17" s="4" customFormat="1">
      <c r="A330" s="5" t="s">
        <v>156</v>
      </c>
      <c r="B330" s="5" t="s">
        <v>63</v>
      </c>
      <c r="C330" s="6" t="s">
        <v>64</v>
      </c>
      <c r="D330" s="6" t="s">
        <v>1016</v>
      </c>
      <c r="E330" s="111" t="s">
        <v>685</v>
      </c>
      <c r="F330" s="138" t="s">
        <v>745</v>
      </c>
      <c r="G330" s="31" t="s">
        <v>13</v>
      </c>
      <c r="H330" s="31" t="s">
        <v>13</v>
      </c>
      <c r="I330" s="90">
        <v>1</v>
      </c>
      <c r="J330" s="90">
        <v>0</v>
      </c>
      <c r="K330" s="90">
        <v>0</v>
      </c>
      <c r="L330" s="90">
        <v>1</v>
      </c>
      <c r="M330" s="90">
        <v>0</v>
      </c>
      <c r="N330" s="90">
        <f t="shared" ref="N330" si="10">SUM(I330:M330)</f>
        <v>2</v>
      </c>
      <c r="O330" s="90">
        <v>0</v>
      </c>
      <c r="P330" s="97"/>
      <c r="Q330" s="158">
        <f t="shared" si="9"/>
        <v>1</v>
      </c>
    </row>
    <row r="331" spans="1:17" s="4" customFormat="1">
      <c r="A331" s="5" t="s">
        <v>156</v>
      </c>
      <c r="B331" s="5" t="s">
        <v>63</v>
      </c>
      <c r="C331" s="6" t="s">
        <v>64</v>
      </c>
      <c r="D331" s="6" t="s">
        <v>1016</v>
      </c>
      <c r="E331" s="111" t="s">
        <v>631</v>
      </c>
      <c r="F331" s="138" t="s">
        <v>745</v>
      </c>
      <c r="G331" s="31" t="s">
        <v>13</v>
      </c>
      <c r="H331" s="31" t="s">
        <v>13</v>
      </c>
      <c r="I331" s="90">
        <v>1</v>
      </c>
      <c r="J331" s="90">
        <v>0</v>
      </c>
      <c r="K331" s="90">
        <v>0</v>
      </c>
      <c r="L331" s="90">
        <v>1</v>
      </c>
      <c r="M331" s="90">
        <v>0</v>
      </c>
      <c r="N331" s="90">
        <f t="shared" ref="N331:N335" si="11">SUM(I331:M331)</f>
        <v>2</v>
      </c>
      <c r="O331" s="90">
        <v>0</v>
      </c>
      <c r="P331" s="97"/>
      <c r="Q331" s="158">
        <f t="shared" si="9"/>
        <v>1</v>
      </c>
    </row>
    <row r="332" spans="1:17" s="4" customFormat="1">
      <c r="A332" s="5" t="s">
        <v>156</v>
      </c>
      <c r="B332" s="5" t="s">
        <v>63</v>
      </c>
      <c r="C332" s="6" t="s">
        <v>64</v>
      </c>
      <c r="D332" s="6" t="s">
        <v>1016</v>
      </c>
      <c r="E332" s="111" t="s">
        <v>730</v>
      </c>
      <c r="F332" s="138" t="s">
        <v>745</v>
      </c>
      <c r="G332" s="31" t="s">
        <v>13</v>
      </c>
      <c r="H332" s="31" t="s">
        <v>13</v>
      </c>
      <c r="I332" s="90">
        <v>1</v>
      </c>
      <c r="J332" s="90">
        <v>0</v>
      </c>
      <c r="K332" s="90">
        <v>0</v>
      </c>
      <c r="L332" s="90">
        <v>1</v>
      </c>
      <c r="M332" s="90">
        <v>0</v>
      </c>
      <c r="N332" s="90">
        <f t="shared" si="11"/>
        <v>2</v>
      </c>
      <c r="O332" s="90">
        <v>0</v>
      </c>
      <c r="P332" s="97"/>
      <c r="Q332" s="158">
        <f t="shared" si="9"/>
        <v>1</v>
      </c>
    </row>
    <row r="333" spans="1:17" s="4" customFormat="1">
      <c r="A333" s="5" t="s">
        <v>156</v>
      </c>
      <c r="B333" s="5" t="s">
        <v>63</v>
      </c>
      <c r="C333" s="6" t="s">
        <v>64</v>
      </c>
      <c r="D333" s="6" t="s">
        <v>1016</v>
      </c>
      <c r="E333" s="111" t="s">
        <v>696</v>
      </c>
      <c r="F333" s="138" t="s">
        <v>745</v>
      </c>
      <c r="G333" s="31" t="s">
        <v>13</v>
      </c>
      <c r="H333" s="31" t="s">
        <v>13</v>
      </c>
      <c r="I333" s="90">
        <v>0</v>
      </c>
      <c r="J333" s="90">
        <v>0</v>
      </c>
      <c r="K333" s="90">
        <v>0</v>
      </c>
      <c r="L333" s="90">
        <v>1</v>
      </c>
      <c r="M333" s="90">
        <v>0</v>
      </c>
      <c r="N333" s="90">
        <f t="shared" si="11"/>
        <v>1</v>
      </c>
      <c r="O333" s="90">
        <v>0</v>
      </c>
      <c r="P333" s="97"/>
      <c r="Q333" s="158">
        <f t="shared" si="9"/>
        <v>0</v>
      </c>
    </row>
    <row r="334" spans="1:17" s="4" customFormat="1">
      <c r="A334" s="5" t="s">
        <v>156</v>
      </c>
      <c r="B334" s="5" t="s">
        <v>63</v>
      </c>
      <c r="C334" s="6" t="s">
        <v>64</v>
      </c>
      <c r="D334" s="6" t="s">
        <v>1016</v>
      </c>
      <c r="E334" s="111" t="s">
        <v>697</v>
      </c>
      <c r="F334" s="138" t="s">
        <v>745</v>
      </c>
      <c r="G334" s="31" t="s">
        <v>13</v>
      </c>
      <c r="H334" s="31" t="s">
        <v>13</v>
      </c>
      <c r="I334" s="90">
        <v>1</v>
      </c>
      <c r="J334" s="90">
        <v>0</v>
      </c>
      <c r="K334" s="90">
        <v>0</v>
      </c>
      <c r="L334" s="90">
        <v>1</v>
      </c>
      <c r="M334" s="90">
        <v>0</v>
      </c>
      <c r="N334" s="90">
        <f t="shared" si="11"/>
        <v>2</v>
      </c>
      <c r="O334" s="90">
        <v>0</v>
      </c>
      <c r="P334" s="97"/>
      <c r="Q334" s="158">
        <f t="shared" si="9"/>
        <v>1</v>
      </c>
    </row>
    <row r="335" spans="1:17" s="4" customFormat="1">
      <c r="A335" s="5" t="s">
        <v>156</v>
      </c>
      <c r="B335" s="5" t="s">
        <v>63</v>
      </c>
      <c r="C335" s="6" t="s">
        <v>64</v>
      </c>
      <c r="D335" s="6" t="s">
        <v>1016</v>
      </c>
      <c r="E335" s="111" t="s">
        <v>666</v>
      </c>
      <c r="F335" s="138" t="s">
        <v>745</v>
      </c>
      <c r="G335" s="31" t="s">
        <v>13</v>
      </c>
      <c r="H335" s="31" t="s">
        <v>13</v>
      </c>
      <c r="I335" s="90">
        <v>1</v>
      </c>
      <c r="J335" s="90">
        <v>0</v>
      </c>
      <c r="K335" s="90">
        <v>1</v>
      </c>
      <c r="L335" s="90">
        <v>1</v>
      </c>
      <c r="M335" s="90">
        <v>0</v>
      </c>
      <c r="N335" s="90">
        <f t="shared" si="11"/>
        <v>3</v>
      </c>
      <c r="O335" s="90">
        <v>0</v>
      </c>
      <c r="P335" s="97"/>
      <c r="Q335" s="158">
        <f t="shared" si="9"/>
        <v>2</v>
      </c>
    </row>
    <row r="336" spans="1:17">
      <c r="A336" s="11" t="s">
        <v>156</v>
      </c>
      <c r="B336" s="11" t="s">
        <v>63</v>
      </c>
      <c r="C336" s="22" t="s">
        <v>64</v>
      </c>
      <c r="D336" s="21" t="s">
        <v>791</v>
      </c>
      <c r="E336" s="41" t="s">
        <v>790</v>
      </c>
      <c r="F336" s="137" t="s">
        <v>1023</v>
      </c>
      <c r="G336" s="31" t="s">
        <v>13</v>
      </c>
      <c r="H336" s="31" t="s">
        <v>13</v>
      </c>
      <c r="I336" s="86" t="s">
        <v>636</v>
      </c>
      <c r="J336" s="87" t="s">
        <v>636</v>
      </c>
      <c r="K336" s="88">
        <v>1</v>
      </c>
      <c r="L336" s="86" t="s">
        <v>636</v>
      </c>
      <c r="M336" s="86" t="s">
        <v>636</v>
      </c>
      <c r="N336" s="88" t="s">
        <v>636</v>
      </c>
      <c r="O336" s="91">
        <v>0</v>
      </c>
      <c r="P336" s="95" t="s">
        <v>777</v>
      </c>
      <c r="Q336" s="159" t="s">
        <v>636</v>
      </c>
    </row>
    <row r="337" spans="1:17" s="4" customFormat="1">
      <c r="A337" s="5" t="s">
        <v>156</v>
      </c>
      <c r="B337" s="5" t="s">
        <v>63</v>
      </c>
      <c r="C337" s="6" t="s">
        <v>64</v>
      </c>
      <c r="D337" s="6" t="s">
        <v>1018</v>
      </c>
      <c r="E337" s="118" t="s">
        <v>1070</v>
      </c>
      <c r="F337" s="138" t="s">
        <v>745</v>
      </c>
      <c r="G337" s="6" t="s">
        <v>12</v>
      </c>
      <c r="H337" s="6" t="s">
        <v>12</v>
      </c>
      <c r="I337" s="90">
        <v>1</v>
      </c>
      <c r="J337" s="90">
        <v>0</v>
      </c>
      <c r="K337" s="90">
        <v>0</v>
      </c>
      <c r="L337" s="90">
        <v>0</v>
      </c>
      <c r="M337" s="90">
        <v>0</v>
      </c>
      <c r="N337" s="90">
        <f>SUM(I337:M337)</f>
        <v>1</v>
      </c>
      <c r="O337" s="90">
        <v>0</v>
      </c>
      <c r="P337" s="97"/>
      <c r="Q337" s="158">
        <f t="shared" si="9"/>
        <v>0</v>
      </c>
    </row>
    <row r="338" spans="1:17" s="4" customFormat="1">
      <c r="A338" s="5" t="s">
        <v>156</v>
      </c>
      <c r="B338" s="5" t="s">
        <v>63</v>
      </c>
      <c r="C338" s="6" t="s">
        <v>64</v>
      </c>
      <c r="D338" s="6" t="s">
        <v>1015</v>
      </c>
      <c r="E338" s="111" t="s">
        <v>718</v>
      </c>
      <c r="F338" s="138" t="s">
        <v>745</v>
      </c>
      <c r="G338" s="67" t="s">
        <v>68</v>
      </c>
      <c r="H338" s="67" t="s">
        <v>68</v>
      </c>
      <c r="I338" s="90">
        <v>0</v>
      </c>
      <c r="J338" s="90">
        <v>1</v>
      </c>
      <c r="K338" s="90">
        <v>1</v>
      </c>
      <c r="L338" s="90">
        <v>0</v>
      </c>
      <c r="M338" s="90">
        <v>0</v>
      </c>
      <c r="N338" s="90">
        <f>SUM(I338:M338)</f>
        <v>2</v>
      </c>
      <c r="O338" s="90">
        <v>0</v>
      </c>
      <c r="P338" s="97"/>
      <c r="Q338" s="158">
        <f t="shared" si="9"/>
        <v>1</v>
      </c>
    </row>
    <row r="339" spans="1:17">
      <c r="A339" s="11" t="s">
        <v>156</v>
      </c>
      <c r="B339" s="11" t="s">
        <v>63</v>
      </c>
      <c r="C339" s="22" t="s">
        <v>64</v>
      </c>
      <c r="D339" s="11" t="s">
        <v>65</v>
      </c>
      <c r="E339" s="45" t="s">
        <v>324</v>
      </c>
      <c r="F339" s="11" t="s">
        <v>1024</v>
      </c>
      <c r="G339" s="32" t="s">
        <v>17</v>
      </c>
      <c r="H339" s="32" t="s">
        <v>17</v>
      </c>
      <c r="I339" s="86">
        <v>1</v>
      </c>
      <c r="J339" s="87">
        <v>1</v>
      </c>
      <c r="K339" s="88">
        <v>0</v>
      </c>
      <c r="L339" s="86">
        <v>0</v>
      </c>
      <c r="M339" s="86">
        <v>0</v>
      </c>
      <c r="N339" s="88">
        <v>2</v>
      </c>
      <c r="O339" s="91">
        <v>0</v>
      </c>
      <c r="Q339" s="158">
        <f t="shared" si="9"/>
        <v>1</v>
      </c>
    </row>
    <row r="340" spans="1:17">
      <c r="A340" s="11" t="s">
        <v>156</v>
      </c>
      <c r="B340" s="11" t="s">
        <v>63</v>
      </c>
      <c r="C340" s="22" t="s">
        <v>64</v>
      </c>
      <c r="D340" s="11" t="s">
        <v>65</v>
      </c>
      <c r="E340" s="45" t="s">
        <v>325</v>
      </c>
      <c r="F340" s="11" t="s">
        <v>1024</v>
      </c>
      <c r="G340" s="31" t="s">
        <v>13</v>
      </c>
      <c r="H340" s="31" t="s">
        <v>13</v>
      </c>
      <c r="I340" s="86">
        <v>1</v>
      </c>
      <c r="J340" s="87">
        <v>0</v>
      </c>
      <c r="K340" s="88">
        <v>0</v>
      </c>
      <c r="L340" s="86">
        <v>1</v>
      </c>
      <c r="M340" s="86">
        <v>0</v>
      </c>
      <c r="N340" s="88">
        <v>2</v>
      </c>
      <c r="O340" s="91">
        <v>0</v>
      </c>
      <c r="Q340" s="158">
        <f t="shared" si="9"/>
        <v>1</v>
      </c>
    </row>
    <row r="341" spans="1:17" ht="15">
      <c r="A341" s="11" t="s">
        <v>156</v>
      </c>
      <c r="B341" s="11" t="s">
        <v>63</v>
      </c>
      <c r="C341" s="22" t="s">
        <v>64</v>
      </c>
      <c r="D341" s="11" t="s">
        <v>66</v>
      </c>
      <c r="E341" s="45" t="s">
        <v>326</v>
      </c>
      <c r="F341" s="11" t="s">
        <v>1024</v>
      </c>
      <c r="G341" s="31" t="s">
        <v>13</v>
      </c>
      <c r="H341" s="31" t="s">
        <v>13</v>
      </c>
      <c r="I341" s="86">
        <v>1</v>
      </c>
      <c r="J341" s="87">
        <v>0</v>
      </c>
      <c r="K341" s="88">
        <v>0</v>
      </c>
      <c r="L341" s="86">
        <v>1</v>
      </c>
      <c r="M341" s="86">
        <v>0</v>
      </c>
      <c r="N341" s="88">
        <v>2</v>
      </c>
      <c r="O341" s="91">
        <v>0</v>
      </c>
      <c r="Q341" s="158">
        <f t="shared" si="9"/>
        <v>1</v>
      </c>
    </row>
    <row r="342" spans="1:17">
      <c r="A342" s="11" t="s">
        <v>156</v>
      </c>
      <c r="B342" s="11" t="s">
        <v>63</v>
      </c>
      <c r="C342" s="22" t="s">
        <v>64</v>
      </c>
      <c r="D342" s="11" t="s">
        <v>66</v>
      </c>
      <c r="E342" s="45" t="s">
        <v>327</v>
      </c>
      <c r="F342" s="11" t="s">
        <v>1024</v>
      </c>
      <c r="G342" s="31" t="s">
        <v>13</v>
      </c>
      <c r="H342" s="31" t="s">
        <v>13</v>
      </c>
      <c r="I342" s="86">
        <v>1</v>
      </c>
      <c r="J342" s="87">
        <v>0</v>
      </c>
      <c r="K342" s="88">
        <v>0</v>
      </c>
      <c r="L342" s="86">
        <v>1</v>
      </c>
      <c r="M342" s="86">
        <v>0</v>
      </c>
      <c r="N342" s="88">
        <v>2</v>
      </c>
      <c r="O342" s="91">
        <v>0</v>
      </c>
      <c r="Q342" s="158">
        <f t="shared" si="9"/>
        <v>1</v>
      </c>
    </row>
    <row r="343" spans="1:17">
      <c r="A343" s="11" t="s">
        <v>156</v>
      </c>
      <c r="B343" s="11" t="s">
        <v>63</v>
      </c>
      <c r="C343" s="22" t="s">
        <v>64</v>
      </c>
      <c r="D343" s="11" t="s">
        <v>66</v>
      </c>
      <c r="E343" s="45" t="s">
        <v>202</v>
      </c>
      <c r="F343" s="11" t="s">
        <v>1024</v>
      </c>
      <c r="G343" s="21" t="s">
        <v>12</v>
      </c>
      <c r="H343" s="21" t="s">
        <v>12</v>
      </c>
      <c r="I343" s="86">
        <v>1</v>
      </c>
      <c r="J343" s="87">
        <v>0</v>
      </c>
      <c r="K343" s="88">
        <v>0</v>
      </c>
      <c r="L343" s="86">
        <v>0</v>
      </c>
      <c r="M343" s="86">
        <v>0</v>
      </c>
      <c r="N343" s="88">
        <v>1</v>
      </c>
      <c r="O343" s="91">
        <v>0</v>
      </c>
      <c r="Q343" s="158">
        <f t="shared" si="9"/>
        <v>0</v>
      </c>
    </row>
    <row r="344" spans="1:17">
      <c r="A344" s="11" t="s">
        <v>156</v>
      </c>
      <c r="B344" s="11" t="s">
        <v>63</v>
      </c>
      <c r="C344" s="22" t="s">
        <v>64</v>
      </c>
      <c r="D344" s="11" t="s">
        <v>66</v>
      </c>
      <c r="E344" s="46" t="s">
        <v>328</v>
      </c>
      <c r="F344" s="11" t="s">
        <v>1024</v>
      </c>
      <c r="G344" s="31" t="s">
        <v>13</v>
      </c>
      <c r="H344" s="31" t="s">
        <v>13</v>
      </c>
      <c r="I344" s="86">
        <v>1</v>
      </c>
      <c r="J344" s="87">
        <v>0</v>
      </c>
      <c r="K344" s="88">
        <v>0</v>
      </c>
      <c r="L344" s="86">
        <v>1</v>
      </c>
      <c r="M344" s="86">
        <v>0</v>
      </c>
      <c r="N344" s="88">
        <v>2</v>
      </c>
      <c r="O344" s="91">
        <v>0</v>
      </c>
      <c r="Q344" s="158">
        <f t="shared" si="9"/>
        <v>1</v>
      </c>
    </row>
    <row r="345" spans="1:17">
      <c r="A345" s="11" t="s">
        <v>156</v>
      </c>
      <c r="B345" s="11" t="s">
        <v>63</v>
      </c>
      <c r="C345" s="21" t="s">
        <v>64</v>
      </c>
      <c r="D345" s="11" t="s">
        <v>66</v>
      </c>
      <c r="E345" s="45" t="s">
        <v>329</v>
      </c>
      <c r="F345" s="11" t="s">
        <v>1024</v>
      </c>
      <c r="G345" s="31" t="s">
        <v>13</v>
      </c>
      <c r="H345" s="31" t="s">
        <v>13</v>
      </c>
      <c r="I345" s="86">
        <v>1</v>
      </c>
      <c r="J345" s="87">
        <v>0</v>
      </c>
      <c r="K345" s="88">
        <v>0</v>
      </c>
      <c r="L345" s="86">
        <v>1</v>
      </c>
      <c r="M345" s="86">
        <v>0</v>
      </c>
      <c r="N345" s="88">
        <v>2</v>
      </c>
      <c r="O345" s="91">
        <v>0</v>
      </c>
      <c r="Q345" s="158">
        <f t="shared" si="9"/>
        <v>1</v>
      </c>
    </row>
    <row r="346" spans="1:17">
      <c r="A346" s="11" t="s">
        <v>156</v>
      </c>
      <c r="B346" s="11" t="s">
        <v>63</v>
      </c>
      <c r="C346" s="21" t="s">
        <v>64</v>
      </c>
      <c r="D346" s="11" t="s">
        <v>66</v>
      </c>
      <c r="E346" s="45" t="s">
        <v>330</v>
      </c>
      <c r="F346" s="11" t="s">
        <v>1024</v>
      </c>
      <c r="G346" s="31" t="s">
        <v>13</v>
      </c>
      <c r="H346" s="31" t="s">
        <v>13</v>
      </c>
      <c r="I346" s="86">
        <v>1</v>
      </c>
      <c r="J346" s="87">
        <v>0</v>
      </c>
      <c r="K346" s="88">
        <v>0</v>
      </c>
      <c r="L346" s="86">
        <v>1</v>
      </c>
      <c r="M346" s="86">
        <v>0</v>
      </c>
      <c r="N346" s="88">
        <v>2</v>
      </c>
      <c r="O346" s="91">
        <v>0</v>
      </c>
      <c r="Q346" s="158">
        <f t="shared" si="9"/>
        <v>1</v>
      </c>
    </row>
    <row r="347" spans="1:17">
      <c r="A347" s="11" t="s">
        <v>156</v>
      </c>
      <c r="B347" s="11" t="s">
        <v>63</v>
      </c>
      <c r="C347" s="22" t="s">
        <v>64</v>
      </c>
      <c r="D347" s="11" t="s">
        <v>66</v>
      </c>
      <c r="E347" s="46" t="s">
        <v>331</v>
      </c>
      <c r="F347" s="11" t="s">
        <v>1024</v>
      </c>
      <c r="G347" s="31" t="s">
        <v>13</v>
      </c>
      <c r="H347" s="31" t="s">
        <v>13</v>
      </c>
      <c r="I347" s="86">
        <v>1</v>
      </c>
      <c r="J347" s="87">
        <v>0</v>
      </c>
      <c r="K347" s="88">
        <v>0</v>
      </c>
      <c r="L347" s="86">
        <v>1</v>
      </c>
      <c r="M347" s="86">
        <v>0</v>
      </c>
      <c r="N347" s="88">
        <v>2</v>
      </c>
      <c r="O347" s="91">
        <v>0</v>
      </c>
      <c r="Q347" s="158">
        <f t="shared" si="9"/>
        <v>1</v>
      </c>
    </row>
    <row r="348" spans="1:17">
      <c r="A348" s="11" t="s">
        <v>156</v>
      </c>
      <c r="B348" s="11" t="s">
        <v>63</v>
      </c>
      <c r="C348" s="21" t="s">
        <v>64</v>
      </c>
      <c r="D348" s="11" t="s">
        <v>66</v>
      </c>
      <c r="E348" s="45" t="s">
        <v>332</v>
      </c>
      <c r="F348" s="11" t="s">
        <v>1024</v>
      </c>
      <c r="G348" s="31" t="s">
        <v>13</v>
      </c>
      <c r="H348" s="31" t="s">
        <v>13</v>
      </c>
      <c r="I348" s="86">
        <v>1</v>
      </c>
      <c r="J348" s="87">
        <v>0</v>
      </c>
      <c r="K348" s="88">
        <v>0</v>
      </c>
      <c r="L348" s="86">
        <v>1</v>
      </c>
      <c r="M348" s="86">
        <v>0</v>
      </c>
      <c r="N348" s="88">
        <v>2</v>
      </c>
      <c r="O348" s="91">
        <v>0</v>
      </c>
      <c r="Q348" s="158">
        <f t="shared" si="9"/>
        <v>1</v>
      </c>
    </row>
    <row r="349" spans="1:17">
      <c r="A349" s="11" t="s">
        <v>156</v>
      </c>
      <c r="B349" s="11" t="s">
        <v>63</v>
      </c>
      <c r="C349" s="21" t="s">
        <v>64</v>
      </c>
      <c r="D349" s="11" t="s">
        <v>66</v>
      </c>
      <c r="E349" s="46" t="s">
        <v>333</v>
      </c>
      <c r="F349" s="11" t="s">
        <v>1024</v>
      </c>
      <c r="G349" s="31" t="s">
        <v>13</v>
      </c>
      <c r="H349" s="31" t="s">
        <v>13</v>
      </c>
      <c r="I349" s="86">
        <v>1</v>
      </c>
      <c r="J349" s="87">
        <v>0</v>
      </c>
      <c r="K349" s="88">
        <v>0</v>
      </c>
      <c r="L349" s="86">
        <v>1</v>
      </c>
      <c r="M349" s="86">
        <v>0</v>
      </c>
      <c r="N349" s="88">
        <v>2</v>
      </c>
      <c r="O349" s="91">
        <v>0</v>
      </c>
      <c r="Q349" s="158">
        <f t="shared" si="9"/>
        <v>1</v>
      </c>
    </row>
    <row r="350" spans="1:17">
      <c r="A350" s="11" t="s">
        <v>156</v>
      </c>
      <c r="B350" s="11" t="s">
        <v>63</v>
      </c>
      <c r="C350" s="22" t="s">
        <v>64</v>
      </c>
      <c r="D350" s="11" t="s">
        <v>66</v>
      </c>
      <c r="E350" s="45" t="s">
        <v>334</v>
      </c>
      <c r="F350" s="11" t="s">
        <v>1024</v>
      </c>
      <c r="G350" s="31" t="s">
        <v>13</v>
      </c>
      <c r="H350" s="31" t="s">
        <v>13</v>
      </c>
      <c r="I350" s="86">
        <v>1</v>
      </c>
      <c r="J350" s="87">
        <v>0</v>
      </c>
      <c r="K350" s="88">
        <v>0</v>
      </c>
      <c r="L350" s="86">
        <v>1</v>
      </c>
      <c r="M350" s="86">
        <v>0</v>
      </c>
      <c r="N350" s="88">
        <v>2</v>
      </c>
      <c r="O350" s="91">
        <v>0</v>
      </c>
      <c r="Q350" s="158">
        <f t="shared" si="9"/>
        <v>1</v>
      </c>
    </row>
    <row r="351" spans="1:17">
      <c r="A351" s="11" t="s">
        <v>156</v>
      </c>
      <c r="B351" s="11" t="s">
        <v>63</v>
      </c>
      <c r="C351" s="22" t="s">
        <v>64</v>
      </c>
      <c r="D351" s="11" t="s">
        <v>66</v>
      </c>
      <c r="E351" s="46" t="s">
        <v>572</v>
      </c>
      <c r="F351" s="11" t="s">
        <v>1024</v>
      </c>
      <c r="G351" s="31" t="s">
        <v>13</v>
      </c>
      <c r="H351" s="31" t="s">
        <v>13</v>
      </c>
      <c r="I351" s="86">
        <v>1</v>
      </c>
      <c r="J351" s="87">
        <v>0</v>
      </c>
      <c r="K351" s="88">
        <v>0</v>
      </c>
      <c r="L351" s="86">
        <v>1</v>
      </c>
      <c r="M351" s="86">
        <v>0</v>
      </c>
      <c r="N351" s="88">
        <v>2</v>
      </c>
      <c r="O351" s="91">
        <v>0</v>
      </c>
      <c r="Q351" s="158">
        <f t="shared" si="9"/>
        <v>1</v>
      </c>
    </row>
    <row r="352" spans="1:17">
      <c r="A352" s="11" t="s">
        <v>156</v>
      </c>
      <c r="B352" s="11" t="s">
        <v>63</v>
      </c>
      <c r="C352" s="21" t="s">
        <v>64</v>
      </c>
      <c r="D352" s="11" t="s">
        <v>66</v>
      </c>
      <c r="E352" s="52" t="s">
        <v>203</v>
      </c>
      <c r="F352" s="11" t="s">
        <v>1024</v>
      </c>
      <c r="G352" s="20" t="s">
        <v>12</v>
      </c>
      <c r="H352" s="20" t="s">
        <v>12</v>
      </c>
      <c r="I352" s="86">
        <v>1</v>
      </c>
      <c r="J352" s="87">
        <v>0</v>
      </c>
      <c r="K352" s="88">
        <v>0</v>
      </c>
      <c r="L352" s="86">
        <v>0</v>
      </c>
      <c r="M352" s="86">
        <v>0</v>
      </c>
      <c r="N352" s="88">
        <v>1</v>
      </c>
      <c r="O352" s="91">
        <v>0</v>
      </c>
      <c r="Q352" s="158">
        <f t="shared" si="9"/>
        <v>0</v>
      </c>
    </row>
    <row r="353" spans="1:17">
      <c r="A353" s="11" t="s">
        <v>156</v>
      </c>
      <c r="B353" s="11" t="s">
        <v>63</v>
      </c>
      <c r="C353" s="22" t="s">
        <v>64</v>
      </c>
      <c r="D353" s="11" t="s">
        <v>66</v>
      </c>
      <c r="E353" s="46" t="s">
        <v>335</v>
      </c>
      <c r="F353" s="11" t="s">
        <v>1024</v>
      </c>
      <c r="G353" s="31" t="s">
        <v>13</v>
      </c>
      <c r="H353" s="31" t="s">
        <v>13</v>
      </c>
      <c r="I353" s="86">
        <v>1</v>
      </c>
      <c r="J353" s="87">
        <v>0</v>
      </c>
      <c r="K353" s="88">
        <v>0</v>
      </c>
      <c r="L353" s="86">
        <v>1</v>
      </c>
      <c r="M353" s="86">
        <v>0</v>
      </c>
      <c r="N353" s="88">
        <v>2</v>
      </c>
      <c r="O353" s="91">
        <v>0</v>
      </c>
      <c r="Q353" s="158">
        <f t="shared" si="9"/>
        <v>1</v>
      </c>
    </row>
    <row r="354" spans="1:17">
      <c r="A354" s="11" t="s">
        <v>156</v>
      </c>
      <c r="B354" s="11" t="s">
        <v>63</v>
      </c>
      <c r="C354" s="21" t="s">
        <v>64</v>
      </c>
      <c r="D354" s="11" t="s">
        <v>66</v>
      </c>
      <c r="E354" s="46" t="s">
        <v>336</v>
      </c>
      <c r="F354" s="11" t="s">
        <v>1024</v>
      </c>
      <c r="G354" s="31" t="s">
        <v>13</v>
      </c>
      <c r="H354" s="31" t="s">
        <v>13</v>
      </c>
      <c r="I354" s="86">
        <v>1</v>
      </c>
      <c r="J354" s="87">
        <v>0</v>
      </c>
      <c r="K354" s="88">
        <v>0</v>
      </c>
      <c r="L354" s="86">
        <v>1</v>
      </c>
      <c r="M354" s="86">
        <v>0</v>
      </c>
      <c r="N354" s="88">
        <v>2</v>
      </c>
      <c r="O354" s="91">
        <v>0</v>
      </c>
      <c r="Q354" s="158">
        <f t="shared" si="9"/>
        <v>1</v>
      </c>
    </row>
    <row r="355" spans="1:17">
      <c r="A355" s="11" t="s">
        <v>156</v>
      </c>
      <c r="B355" s="11" t="s">
        <v>63</v>
      </c>
      <c r="C355" s="21" t="s">
        <v>64</v>
      </c>
      <c r="D355" s="11" t="s">
        <v>66</v>
      </c>
      <c r="E355" s="61" t="s">
        <v>337</v>
      </c>
      <c r="F355" s="11" t="s">
        <v>1024</v>
      </c>
      <c r="G355" s="31" t="s">
        <v>13</v>
      </c>
      <c r="H355" s="31" t="s">
        <v>13</v>
      </c>
      <c r="I355" s="86">
        <v>1</v>
      </c>
      <c r="J355" s="87">
        <v>0</v>
      </c>
      <c r="K355" s="88">
        <v>0</v>
      </c>
      <c r="L355" s="86">
        <v>1</v>
      </c>
      <c r="M355" s="86">
        <v>0</v>
      </c>
      <c r="N355" s="88">
        <v>2</v>
      </c>
      <c r="O355" s="91">
        <v>0</v>
      </c>
      <c r="Q355" s="158">
        <f t="shared" si="9"/>
        <v>1</v>
      </c>
    </row>
    <row r="356" spans="1:17">
      <c r="A356" s="11" t="s">
        <v>156</v>
      </c>
      <c r="B356" s="11" t="s">
        <v>63</v>
      </c>
      <c r="C356" s="21" t="s">
        <v>64</v>
      </c>
      <c r="D356" s="11" t="s">
        <v>66</v>
      </c>
      <c r="E356" s="45" t="s">
        <v>338</v>
      </c>
      <c r="F356" s="11" t="s">
        <v>1024</v>
      </c>
      <c r="G356" s="31" t="s">
        <v>13</v>
      </c>
      <c r="H356" s="31" t="s">
        <v>13</v>
      </c>
      <c r="I356" s="86">
        <v>1</v>
      </c>
      <c r="J356" s="87">
        <v>0</v>
      </c>
      <c r="K356" s="88">
        <v>0</v>
      </c>
      <c r="L356" s="86">
        <v>1</v>
      </c>
      <c r="M356" s="86">
        <v>0</v>
      </c>
      <c r="N356" s="88">
        <v>2</v>
      </c>
      <c r="O356" s="91">
        <v>0</v>
      </c>
      <c r="Q356" s="158">
        <f t="shared" si="9"/>
        <v>1</v>
      </c>
    </row>
    <row r="357" spans="1:17" ht="15">
      <c r="A357" s="11" t="s">
        <v>156</v>
      </c>
      <c r="B357" s="20" t="s">
        <v>63</v>
      </c>
      <c r="C357" s="21" t="s">
        <v>64</v>
      </c>
      <c r="D357" s="20" t="s">
        <v>66</v>
      </c>
      <c r="E357" s="70" t="s">
        <v>339</v>
      </c>
      <c r="F357" s="11" t="s">
        <v>1024</v>
      </c>
      <c r="G357" s="31" t="s">
        <v>13</v>
      </c>
      <c r="H357" s="31" t="s">
        <v>13</v>
      </c>
      <c r="I357" s="86">
        <v>1</v>
      </c>
      <c r="J357" s="87">
        <v>0</v>
      </c>
      <c r="K357" s="88">
        <v>0</v>
      </c>
      <c r="L357" s="86">
        <v>1</v>
      </c>
      <c r="M357" s="86">
        <v>0</v>
      </c>
      <c r="N357" s="88">
        <v>2</v>
      </c>
      <c r="O357" s="91">
        <v>0</v>
      </c>
      <c r="Q357" s="158">
        <f t="shared" si="9"/>
        <v>1</v>
      </c>
    </row>
    <row r="358" spans="1:17">
      <c r="A358" s="11" t="s">
        <v>156</v>
      </c>
      <c r="B358" s="11" t="s">
        <v>63</v>
      </c>
      <c r="C358" s="22" t="s">
        <v>64</v>
      </c>
      <c r="D358" s="11" t="s">
        <v>67</v>
      </c>
      <c r="E358" s="46" t="s">
        <v>340</v>
      </c>
      <c r="F358" s="11" t="s">
        <v>1024</v>
      </c>
      <c r="G358" s="67" t="s">
        <v>68</v>
      </c>
      <c r="H358" s="67" t="s">
        <v>68</v>
      </c>
      <c r="I358" s="86">
        <v>1</v>
      </c>
      <c r="J358" s="87">
        <v>1</v>
      </c>
      <c r="K358" s="88">
        <v>0</v>
      </c>
      <c r="L358" s="86">
        <v>0</v>
      </c>
      <c r="M358" s="86">
        <v>0</v>
      </c>
      <c r="N358" s="88">
        <v>2</v>
      </c>
      <c r="O358" s="91">
        <v>0</v>
      </c>
      <c r="Q358" s="158">
        <f t="shared" si="9"/>
        <v>1</v>
      </c>
    </row>
    <row r="359" spans="1:17">
      <c r="A359" s="11" t="s">
        <v>156</v>
      </c>
      <c r="B359" s="11" t="s">
        <v>63</v>
      </c>
      <c r="C359" s="22" t="s">
        <v>64</v>
      </c>
      <c r="D359" s="11" t="s">
        <v>67</v>
      </c>
      <c r="E359" s="46" t="s">
        <v>341</v>
      </c>
      <c r="F359" s="11" t="s">
        <v>1024</v>
      </c>
      <c r="G359" s="35" t="s">
        <v>69</v>
      </c>
      <c r="H359" s="67" t="s">
        <v>68</v>
      </c>
      <c r="I359" s="86">
        <v>1</v>
      </c>
      <c r="J359" s="87">
        <v>1</v>
      </c>
      <c r="K359" s="88">
        <v>0</v>
      </c>
      <c r="L359" s="86">
        <v>0</v>
      </c>
      <c r="M359" s="86">
        <v>1</v>
      </c>
      <c r="N359" s="88">
        <v>3</v>
      </c>
      <c r="O359" s="91">
        <v>0</v>
      </c>
      <c r="Q359" s="158">
        <f t="shared" si="9"/>
        <v>2</v>
      </c>
    </row>
    <row r="360" spans="1:17">
      <c r="A360" s="11" t="s">
        <v>156</v>
      </c>
      <c r="B360" s="11" t="s">
        <v>63</v>
      </c>
      <c r="C360" s="22" t="s">
        <v>64</v>
      </c>
      <c r="D360" s="11" t="s">
        <v>70</v>
      </c>
      <c r="E360" s="47" t="s">
        <v>342</v>
      </c>
      <c r="F360" s="11" t="s">
        <v>1024</v>
      </c>
      <c r="G360" s="31" t="s">
        <v>13</v>
      </c>
      <c r="H360" s="31" t="s">
        <v>13</v>
      </c>
      <c r="I360" s="86">
        <v>1</v>
      </c>
      <c r="J360" s="87">
        <v>0</v>
      </c>
      <c r="K360" s="88">
        <v>0</v>
      </c>
      <c r="L360" s="86">
        <v>1</v>
      </c>
      <c r="M360" s="86">
        <v>0</v>
      </c>
      <c r="N360" s="88">
        <v>2</v>
      </c>
      <c r="O360" s="91">
        <v>0</v>
      </c>
      <c r="Q360" s="158">
        <f t="shared" si="9"/>
        <v>1</v>
      </c>
    </row>
    <row r="361" spans="1:17">
      <c r="A361" s="11" t="s">
        <v>156</v>
      </c>
      <c r="B361" s="11" t="s">
        <v>63</v>
      </c>
      <c r="C361" s="21" t="s">
        <v>64</v>
      </c>
      <c r="D361" s="11" t="s">
        <v>70</v>
      </c>
      <c r="E361" s="61" t="s">
        <v>490</v>
      </c>
      <c r="F361" s="11" t="s">
        <v>1024</v>
      </c>
      <c r="G361" s="71" t="s">
        <v>614</v>
      </c>
      <c r="H361" s="32" t="s">
        <v>17</v>
      </c>
      <c r="I361" s="86">
        <v>1</v>
      </c>
      <c r="J361" s="87">
        <v>1</v>
      </c>
      <c r="K361" s="88">
        <v>0</v>
      </c>
      <c r="L361" s="86">
        <v>0</v>
      </c>
      <c r="M361" s="86">
        <v>0</v>
      </c>
      <c r="N361" s="88">
        <v>2</v>
      </c>
      <c r="O361" s="91">
        <v>0</v>
      </c>
      <c r="Q361" s="158">
        <f t="shared" si="9"/>
        <v>1</v>
      </c>
    </row>
    <row r="362" spans="1:17" ht="15">
      <c r="A362" s="11" t="s">
        <v>156</v>
      </c>
      <c r="B362" s="11" t="s">
        <v>63</v>
      </c>
      <c r="C362" s="21" t="s">
        <v>64</v>
      </c>
      <c r="D362" s="20" t="s">
        <v>70</v>
      </c>
      <c r="E362" s="61" t="s">
        <v>343</v>
      </c>
      <c r="F362" s="11" t="s">
        <v>1024</v>
      </c>
      <c r="G362" s="31" t="s">
        <v>13</v>
      </c>
      <c r="H362" s="31" t="s">
        <v>13</v>
      </c>
      <c r="I362" s="86">
        <v>1</v>
      </c>
      <c r="J362" s="87">
        <v>0</v>
      </c>
      <c r="K362" s="88">
        <v>0</v>
      </c>
      <c r="L362" s="86">
        <v>1</v>
      </c>
      <c r="M362" s="86">
        <v>0</v>
      </c>
      <c r="N362" s="88">
        <v>2</v>
      </c>
      <c r="O362" s="91">
        <v>0</v>
      </c>
      <c r="Q362" s="158">
        <f t="shared" si="9"/>
        <v>1</v>
      </c>
    </row>
    <row r="363" spans="1:17">
      <c r="A363" s="11" t="s">
        <v>156</v>
      </c>
      <c r="B363" s="11" t="s">
        <v>63</v>
      </c>
      <c r="C363" s="22" t="s">
        <v>64</v>
      </c>
      <c r="D363" s="11" t="s">
        <v>70</v>
      </c>
      <c r="E363" s="45" t="s">
        <v>204</v>
      </c>
      <c r="F363" s="11" t="s">
        <v>1024</v>
      </c>
      <c r="G363" s="35" t="s">
        <v>129</v>
      </c>
      <c r="H363" s="21" t="s">
        <v>12</v>
      </c>
      <c r="I363" s="86">
        <v>1</v>
      </c>
      <c r="J363" s="87">
        <v>1</v>
      </c>
      <c r="K363" s="88">
        <v>0</v>
      </c>
      <c r="L363" s="86">
        <v>0</v>
      </c>
      <c r="M363" s="86">
        <v>1</v>
      </c>
      <c r="N363" s="88">
        <v>3</v>
      </c>
      <c r="O363" s="91">
        <v>0</v>
      </c>
      <c r="Q363" s="158">
        <f t="shared" si="9"/>
        <v>2</v>
      </c>
    </row>
    <row r="364" spans="1:17">
      <c r="A364" s="11" t="s">
        <v>156</v>
      </c>
      <c r="B364" s="11" t="s">
        <v>63</v>
      </c>
      <c r="C364" s="22" t="s">
        <v>64</v>
      </c>
      <c r="D364" s="11" t="s">
        <v>70</v>
      </c>
      <c r="E364" s="34" t="s">
        <v>344</v>
      </c>
      <c r="F364" s="11" t="s">
        <v>1024</v>
      </c>
      <c r="G364" s="31" t="s">
        <v>13</v>
      </c>
      <c r="H364" s="31" t="s">
        <v>13</v>
      </c>
      <c r="I364" s="86">
        <v>1</v>
      </c>
      <c r="J364" s="87">
        <v>0</v>
      </c>
      <c r="K364" s="88">
        <v>0</v>
      </c>
      <c r="L364" s="86">
        <v>1</v>
      </c>
      <c r="M364" s="86">
        <v>0</v>
      </c>
      <c r="N364" s="88">
        <v>2</v>
      </c>
      <c r="O364" s="91">
        <v>0</v>
      </c>
      <c r="Q364" s="158">
        <f t="shared" si="9"/>
        <v>1</v>
      </c>
    </row>
    <row r="365" spans="1:17">
      <c r="A365" s="11" t="s">
        <v>156</v>
      </c>
      <c r="B365" s="11" t="s">
        <v>63</v>
      </c>
      <c r="C365" s="22" t="s">
        <v>64</v>
      </c>
      <c r="D365" s="11" t="s">
        <v>70</v>
      </c>
      <c r="E365" s="34" t="s">
        <v>345</v>
      </c>
      <c r="F365" s="11" t="s">
        <v>1024</v>
      </c>
      <c r="G365" s="31" t="s">
        <v>13</v>
      </c>
      <c r="H365" s="31" t="s">
        <v>13</v>
      </c>
      <c r="I365" s="86">
        <v>1</v>
      </c>
      <c r="J365" s="87">
        <v>0</v>
      </c>
      <c r="K365" s="88">
        <v>0</v>
      </c>
      <c r="L365" s="86">
        <v>1</v>
      </c>
      <c r="M365" s="86">
        <v>0</v>
      </c>
      <c r="N365" s="88">
        <v>2</v>
      </c>
      <c r="O365" s="91">
        <v>0</v>
      </c>
      <c r="Q365" s="158">
        <f t="shared" si="9"/>
        <v>1</v>
      </c>
    </row>
    <row r="366" spans="1:17">
      <c r="A366" s="11" t="s">
        <v>156</v>
      </c>
      <c r="B366" s="11" t="s">
        <v>63</v>
      </c>
      <c r="C366" s="22" t="s">
        <v>64</v>
      </c>
      <c r="D366" s="11" t="s">
        <v>70</v>
      </c>
      <c r="E366" s="34" t="s">
        <v>346</v>
      </c>
      <c r="F366" s="11" t="s">
        <v>1024</v>
      </c>
      <c r="G366" s="31" t="s">
        <v>13</v>
      </c>
      <c r="H366" s="31" t="s">
        <v>13</v>
      </c>
      <c r="I366" s="86">
        <v>1</v>
      </c>
      <c r="J366" s="87">
        <v>0</v>
      </c>
      <c r="K366" s="88">
        <v>0</v>
      </c>
      <c r="L366" s="86">
        <v>1</v>
      </c>
      <c r="M366" s="86">
        <v>0</v>
      </c>
      <c r="N366" s="88">
        <v>2</v>
      </c>
      <c r="O366" s="91">
        <v>0</v>
      </c>
      <c r="Q366" s="158">
        <f t="shared" si="9"/>
        <v>1</v>
      </c>
    </row>
    <row r="367" spans="1:17">
      <c r="A367" s="11" t="s">
        <v>156</v>
      </c>
      <c r="B367" s="11" t="s">
        <v>63</v>
      </c>
      <c r="C367" s="22" t="s">
        <v>64</v>
      </c>
      <c r="D367" s="11" t="s">
        <v>70</v>
      </c>
      <c r="E367" s="45" t="s">
        <v>347</v>
      </c>
      <c r="F367" s="11" t="s">
        <v>1024</v>
      </c>
      <c r="G367" s="35" t="s">
        <v>71</v>
      </c>
      <c r="H367" s="67" t="s">
        <v>68</v>
      </c>
      <c r="I367" s="86">
        <v>1</v>
      </c>
      <c r="J367" s="87">
        <v>1</v>
      </c>
      <c r="K367" s="88">
        <v>0</v>
      </c>
      <c r="L367" s="86">
        <v>1</v>
      </c>
      <c r="M367" s="86">
        <v>0</v>
      </c>
      <c r="N367" s="88">
        <v>3</v>
      </c>
      <c r="O367" s="91">
        <v>0</v>
      </c>
      <c r="Q367" s="158">
        <f t="shared" si="9"/>
        <v>2</v>
      </c>
    </row>
    <row r="368" spans="1:17">
      <c r="A368" s="11" t="s">
        <v>156</v>
      </c>
      <c r="B368" s="11" t="s">
        <v>63</v>
      </c>
      <c r="C368" s="22" t="s">
        <v>64</v>
      </c>
      <c r="D368" s="11" t="s">
        <v>70</v>
      </c>
      <c r="E368" s="34" t="s">
        <v>348</v>
      </c>
      <c r="F368" s="11" t="s">
        <v>1024</v>
      </c>
      <c r="G368" s="31" t="s">
        <v>13</v>
      </c>
      <c r="H368" s="31" t="s">
        <v>13</v>
      </c>
      <c r="I368" s="86">
        <v>1</v>
      </c>
      <c r="J368" s="87">
        <v>0</v>
      </c>
      <c r="K368" s="88">
        <v>0</v>
      </c>
      <c r="L368" s="86">
        <v>1</v>
      </c>
      <c r="M368" s="86">
        <v>0</v>
      </c>
      <c r="N368" s="88">
        <v>2</v>
      </c>
      <c r="O368" s="91">
        <v>0</v>
      </c>
      <c r="Q368" s="158">
        <f t="shared" si="9"/>
        <v>1</v>
      </c>
    </row>
    <row r="369" spans="1:17">
      <c r="A369" s="11" t="s">
        <v>156</v>
      </c>
      <c r="B369" s="11" t="s">
        <v>63</v>
      </c>
      <c r="C369" s="22" t="s">
        <v>64</v>
      </c>
      <c r="D369" s="11" t="s">
        <v>70</v>
      </c>
      <c r="E369" s="34" t="s">
        <v>349</v>
      </c>
      <c r="F369" s="11" t="s">
        <v>1024</v>
      </c>
      <c r="G369" s="35" t="s">
        <v>49</v>
      </c>
      <c r="H369" s="31" t="s">
        <v>13</v>
      </c>
      <c r="I369" s="86">
        <v>1</v>
      </c>
      <c r="J369" s="87">
        <v>0</v>
      </c>
      <c r="K369" s="88">
        <v>0</v>
      </c>
      <c r="L369" s="86">
        <v>1</v>
      </c>
      <c r="M369" s="86">
        <v>1</v>
      </c>
      <c r="N369" s="88">
        <v>3</v>
      </c>
      <c r="O369" s="91">
        <v>0</v>
      </c>
      <c r="Q369" s="158">
        <f t="shared" si="9"/>
        <v>2</v>
      </c>
    </row>
    <row r="370" spans="1:17" s="4" customFormat="1">
      <c r="A370" s="5" t="s">
        <v>156</v>
      </c>
      <c r="B370" s="5" t="s">
        <v>63</v>
      </c>
      <c r="C370" s="6" t="s">
        <v>64</v>
      </c>
      <c r="D370" s="6" t="s">
        <v>1019</v>
      </c>
      <c r="E370" s="111" t="s">
        <v>721</v>
      </c>
      <c r="F370" s="138" t="s">
        <v>745</v>
      </c>
      <c r="G370" s="32" t="s">
        <v>17</v>
      </c>
      <c r="H370" s="32" t="s">
        <v>17</v>
      </c>
      <c r="I370" s="90">
        <v>1</v>
      </c>
      <c r="J370" s="90">
        <v>1</v>
      </c>
      <c r="K370" s="90">
        <v>0</v>
      </c>
      <c r="L370" s="90">
        <v>0</v>
      </c>
      <c r="M370" s="90">
        <v>0</v>
      </c>
      <c r="N370" s="90">
        <f>SUM(I370:M370)</f>
        <v>2</v>
      </c>
      <c r="O370" s="90">
        <v>0</v>
      </c>
      <c r="P370" s="97"/>
      <c r="Q370" s="158">
        <f t="shared" si="9"/>
        <v>1</v>
      </c>
    </row>
    <row r="371" spans="1:17" s="4" customFormat="1">
      <c r="A371" s="5" t="s">
        <v>156</v>
      </c>
      <c r="B371" s="5" t="s">
        <v>63</v>
      </c>
      <c r="C371" s="6" t="s">
        <v>64</v>
      </c>
      <c r="D371" s="6" t="s">
        <v>1019</v>
      </c>
      <c r="E371" s="111" t="s">
        <v>731</v>
      </c>
      <c r="F371" s="138" t="s">
        <v>745</v>
      </c>
      <c r="G371" s="32" t="s">
        <v>17</v>
      </c>
      <c r="H371" s="32" t="s">
        <v>17</v>
      </c>
      <c r="I371" s="90">
        <v>1</v>
      </c>
      <c r="J371" s="90">
        <v>1</v>
      </c>
      <c r="K371" s="90">
        <v>0</v>
      </c>
      <c r="L371" s="90">
        <v>0</v>
      </c>
      <c r="M371" s="90">
        <v>0</v>
      </c>
      <c r="N371" s="90">
        <f>SUM(I371:M371)</f>
        <v>2</v>
      </c>
      <c r="O371" s="90">
        <v>0</v>
      </c>
      <c r="P371" s="97"/>
      <c r="Q371" s="158">
        <f t="shared" si="9"/>
        <v>1</v>
      </c>
    </row>
    <row r="372" spans="1:17">
      <c r="A372" s="11" t="s">
        <v>156</v>
      </c>
      <c r="B372" s="11" t="s">
        <v>63</v>
      </c>
      <c r="C372" s="22" t="s">
        <v>64</v>
      </c>
      <c r="D372" s="11" t="s">
        <v>601</v>
      </c>
      <c r="E372" s="72" t="s">
        <v>603</v>
      </c>
      <c r="F372" s="137" t="s">
        <v>1023</v>
      </c>
      <c r="G372" s="55" t="s">
        <v>38</v>
      </c>
      <c r="H372" s="55" t="s">
        <v>38</v>
      </c>
      <c r="I372" s="86">
        <v>1</v>
      </c>
      <c r="J372" s="87" t="s">
        <v>636</v>
      </c>
      <c r="K372" s="88">
        <v>1</v>
      </c>
      <c r="L372" s="86" t="s">
        <v>636</v>
      </c>
      <c r="M372" s="86" t="s">
        <v>636</v>
      </c>
      <c r="N372" s="88" t="s">
        <v>636</v>
      </c>
      <c r="O372" s="91">
        <v>0</v>
      </c>
      <c r="P372" s="95" t="s">
        <v>789</v>
      </c>
      <c r="Q372" s="159" t="s">
        <v>636</v>
      </c>
    </row>
    <row r="373" spans="1:17">
      <c r="A373" s="11" t="s">
        <v>156</v>
      </c>
      <c r="B373" s="11" t="s">
        <v>63</v>
      </c>
      <c r="C373" s="22" t="s">
        <v>64</v>
      </c>
      <c r="D373" s="11" t="s">
        <v>601</v>
      </c>
      <c r="E373" s="69" t="s">
        <v>602</v>
      </c>
      <c r="F373" s="140" t="s">
        <v>1032</v>
      </c>
      <c r="G373" s="67" t="s">
        <v>68</v>
      </c>
      <c r="H373" s="67" t="s">
        <v>68</v>
      </c>
      <c r="I373" s="86">
        <v>1</v>
      </c>
      <c r="J373" s="87">
        <v>1</v>
      </c>
      <c r="K373" s="88">
        <v>0</v>
      </c>
      <c r="L373" s="86">
        <v>0</v>
      </c>
      <c r="M373" s="86">
        <v>0</v>
      </c>
      <c r="N373" s="88">
        <v>2</v>
      </c>
      <c r="O373" s="91">
        <v>0</v>
      </c>
      <c r="Q373" s="158">
        <f t="shared" si="9"/>
        <v>1</v>
      </c>
    </row>
    <row r="374" spans="1:17">
      <c r="A374" s="11" t="s">
        <v>156</v>
      </c>
      <c r="B374" s="11" t="s">
        <v>63</v>
      </c>
      <c r="C374" s="22" t="s">
        <v>64</v>
      </c>
      <c r="D374" s="11" t="s">
        <v>72</v>
      </c>
      <c r="E374" s="43" t="s">
        <v>350</v>
      </c>
      <c r="F374" s="11" t="s">
        <v>1024</v>
      </c>
      <c r="G374" s="30" t="s">
        <v>21</v>
      </c>
      <c r="H374" s="30" t="s">
        <v>21</v>
      </c>
      <c r="I374" s="86">
        <v>1</v>
      </c>
      <c r="J374" s="87">
        <v>1</v>
      </c>
      <c r="K374" s="88">
        <v>0</v>
      </c>
      <c r="L374" s="86">
        <v>0</v>
      </c>
      <c r="M374" s="86">
        <v>0</v>
      </c>
      <c r="N374" s="88">
        <v>2</v>
      </c>
      <c r="O374" s="91">
        <v>1</v>
      </c>
      <c r="Q374" s="158">
        <f t="shared" si="9"/>
        <v>1</v>
      </c>
    </row>
    <row r="375" spans="1:17">
      <c r="A375" s="11" t="s">
        <v>156</v>
      </c>
      <c r="B375" s="11" t="s">
        <v>63</v>
      </c>
      <c r="C375" s="11" t="s">
        <v>64</v>
      </c>
      <c r="D375" s="11" t="s">
        <v>530</v>
      </c>
      <c r="E375" s="43" t="s">
        <v>573</v>
      </c>
      <c r="F375" s="11" t="s">
        <v>1024</v>
      </c>
      <c r="G375" s="21" t="s">
        <v>12</v>
      </c>
      <c r="H375" s="21" t="s">
        <v>12</v>
      </c>
      <c r="I375" s="86">
        <v>1</v>
      </c>
      <c r="J375" s="87">
        <v>0</v>
      </c>
      <c r="K375" s="88">
        <v>0</v>
      </c>
      <c r="L375" s="86">
        <v>0</v>
      </c>
      <c r="M375" s="86">
        <v>0</v>
      </c>
      <c r="N375" s="88">
        <v>1</v>
      </c>
      <c r="O375" s="91">
        <v>0</v>
      </c>
      <c r="Q375" s="158">
        <f t="shared" si="9"/>
        <v>0</v>
      </c>
    </row>
    <row r="376" spans="1:17">
      <c r="A376" s="11" t="s">
        <v>156</v>
      </c>
      <c r="B376" s="11" t="s">
        <v>63</v>
      </c>
      <c r="C376" s="22" t="s">
        <v>64</v>
      </c>
      <c r="D376" s="11" t="s">
        <v>73</v>
      </c>
      <c r="E376" s="34" t="s">
        <v>351</v>
      </c>
      <c r="F376" s="11" t="s">
        <v>1024</v>
      </c>
      <c r="G376" s="35" t="s">
        <v>49</v>
      </c>
      <c r="H376" s="31" t="s">
        <v>13</v>
      </c>
      <c r="I376" s="86">
        <v>1</v>
      </c>
      <c r="J376" s="87">
        <v>0</v>
      </c>
      <c r="K376" s="88">
        <v>0</v>
      </c>
      <c r="L376" s="86">
        <v>1</v>
      </c>
      <c r="M376" s="86">
        <v>1</v>
      </c>
      <c r="N376" s="88">
        <v>3</v>
      </c>
      <c r="O376" s="91">
        <v>0</v>
      </c>
      <c r="Q376" s="158">
        <f t="shared" si="9"/>
        <v>2</v>
      </c>
    </row>
    <row r="377" spans="1:17">
      <c r="A377" s="11" t="s">
        <v>156</v>
      </c>
      <c r="B377" s="11" t="s">
        <v>63</v>
      </c>
      <c r="C377" s="22" t="s">
        <v>64</v>
      </c>
      <c r="D377" s="11" t="s">
        <v>73</v>
      </c>
      <c r="E377" s="34" t="s">
        <v>352</v>
      </c>
      <c r="F377" s="11" t="s">
        <v>1024</v>
      </c>
      <c r="G377" s="31" t="s">
        <v>13</v>
      </c>
      <c r="H377" s="31" t="s">
        <v>13</v>
      </c>
      <c r="I377" s="86">
        <v>1</v>
      </c>
      <c r="J377" s="87">
        <v>0</v>
      </c>
      <c r="K377" s="88">
        <v>0</v>
      </c>
      <c r="L377" s="86">
        <v>1</v>
      </c>
      <c r="M377" s="86">
        <v>0</v>
      </c>
      <c r="N377" s="88">
        <v>2</v>
      </c>
      <c r="O377" s="91">
        <v>0</v>
      </c>
      <c r="Q377" s="158">
        <f t="shared" si="9"/>
        <v>1</v>
      </c>
    </row>
    <row r="378" spans="1:17">
      <c r="A378" s="11" t="s">
        <v>156</v>
      </c>
      <c r="B378" s="20" t="s">
        <v>63</v>
      </c>
      <c r="C378" s="21" t="s">
        <v>64</v>
      </c>
      <c r="D378" s="20" t="s">
        <v>73</v>
      </c>
      <c r="E378" s="34" t="s">
        <v>353</v>
      </c>
      <c r="F378" s="11" t="s">
        <v>1024</v>
      </c>
      <c r="G378" s="30" t="s">
        <v>21</v>
      </c>
      <c r="H378" s="30" t="s">
        <v>21</v>
      </c>
      <c r="I378" s="86">
        <v>1</v>
      </c>
      <c r="J378" s="87">
        <v>1</v>
      </c>
      <c r="K378" s="88">
        <v>0</v>
      </c>
      <c r="L378" s="86">
        <v>0</v>
      </c>
      <c r="M378" s="86">
        <v>0</v>
      </c>
      <c r="N378" s="88">
        <v>2</v>
      </c>
      <c r="O378" s="91">
        <v>1</v>
      </c>
      <c r="Q378" s="158">
        <f t="shared" si="9"/>
        <v>1</v>
      </c>
    </row>
    <row r="379" spans="1:17">
      <c r="A379" s="11" t="s">
        <v>156</v>
      </c>
      <c r="B379" s="11" t="s">
        <v>63</v>
      </c>
      <c r="C379" s="22" t="s">
        <v>64</v>
      </c>
      <c r="D379" s="11" t="s">
        <v>73</v>
      </c>
      <c r="E379" s="34" t="s">
        <v>354</v>
      </c>
      <c r="F379" s="11" t="s">
        <v>1024</v>
      </c>
      <c r="G379" s="32" t="s">
        <v>17</v>
      </c>
      <c r="H379" s="32" t="s">
        <v>17</v>
      </c>
      <c r="I379" s="86">
        <v>1</v>
      </c>
      <c r="J379" s="87">
        <v>1</v>
      </c>
      <c r="K379" s="88">
        <v>0</v>
      </c>
      <c r="L379" s="86">
        <v>0</v>
      </c>
      <c r="M379" s="86">
        <v>0</v>
      </c>
      <c r="N379" s="88">
        <v>2</v>
      </c>
      <c r="O379" s="91">
        <v>0</v>
      </c>
      <c r="Q379" s="158">
        <f t="shared" si="9"/>
        <v>1</v>
      </c>
    </row>
    <row r="380" spans="1:17">
      <c r="A380" s="11" t="s">
        <v>156</v>
      </c>
      <c r="B380" s="11" t="s">
        <v>63</v>
      </c>
      <c r="C380" s="22" t="s">
        <v>64</v>
      </c>
      <c r="D380" s="11" t="s">
        <v>73</v>
      </c>
      <c r="E380" s="58" t="s">
        <v>491</v>
      </c>
      <c r="F380" s="11" t="s">
        <v>1024</v>
      </c>
      <c r="G380" s="35" t="s">
        <v>49</v>
      </c>
      <c r="H380" s="31" t="s">
        <v>13</v>
      </c>
      <c r="I380" s="86">
        <v>1</v>
      </c>
      <c r="J380" s="87">
        <v>0</v>
      </c>
      <c r="K380" s="88">
        <v>0</v>
      </c>
      <c r="L380" s="86">
        <v>1</v>
      </c>
      <c r="M380" s="86">
        <v>1</v>
      </c>
      <c r="N380" s="88">
        <v>3</v>
      </c>
      <c r="O380" s="91">
        <v>0</v>
      </c>
      <c r="Q380" s="158">
        <f t="shared" si="9"/>
        <v>2</v>
      </c>
    </row>
    <row r="381" spans="1:17">
      <c r="A381" s="11" t="s">
        <v>156</v>
      </c>
      <c r="B381" s="11" t="s">
        <v>63</v>
      </c>
      <c r="C381" s="22" t="s">
        <v>64</v>
      </c>
      <c r="D381" s="11" t="s">
        <v>73</v>
      </c>
      <c r="E381" s="34" t="s">
        <v>355</v>
      </c>
      <c r="F381" s="11" t="s">
        <v>1024</v>
      </c>
      <c r="G381" s="31" t="s">
        <v>13</v>
      </c>
      <c r="H381" s="31" t="s">
        <v>13</v>
      </c>
      <c r="I381" s="86">
        <v>1</v>
      </c>
      <c r="J381" s="87">
        <v>0</v>
      </c>
      <c r="K381" s="88">
        <v>0</v>
      </c>
      <c r="L381" s="86">
        <v>1</v>
      </c>
      <c r="M381" s="86">
        <v>0</v>
      </c>
      <c r="N381" s="88">
        <v>2</v>
      </c>
      <c r="O381" s="91">
        <v>0</v>
      </c>
      <c r="Q381" s="158">
        <f t="shared" si="9"/>
        <v>1</v>
      </c>
    </row>
    <row r="382" spans="1:17">
      <c r="A382" s="11" t="s">
        <v>156</v>
      </c>
      <c r="B382" s="11" t="s">
        <v>63</v>
      </c>
      <c r="C382" s="22" t="s">
        <v>64</v>
      </c>
      <c r="D382" s="11" t="s">
        <v>73</v>
      </c>
      <c r="E382" s="34" t="s">
        <v>356</v>
      </c>
      <c r="F382" s="11" t="s">
        <v>1024</v>
      </c>
      <c r="G382" s="35" t="s">
        <v>74</v>
      </c>
      <c r="H382" s="32" t="s">
        <v>17</v>
      </c>
      <c r="I382" s="86">
        <v>1</v>
      </c>
      <c r="J382" s="87">
        <v>1</v>
      </c>
      <c r="K382" s="88">
        <v>0</v>
      </c>
      <c r="L382" s="86">
        <v>0</v>
      </c>
      <c r="M382" s="86">
        <v>0</v>
      </c>
      <c r="N382" s="88">
        <v>2</v>
      </c>
      <c r="O382" s="91">
        <v>0</v>
      </c>
      <c r="Q382" s="158">
        <f t="shared" si="9"/>
        <v>1</v>
      </c>
    </row>
    <row r="383" spans="1:17">
      <c r="A383" s="11" t="s">
        <v>156</v>
      </c>
      <c r="B383" s="11" t="s">
        <v>63</v>
      </c>
      <c r="C383" s="22" t="s">
        <v>64</v>
      </c>
      <c r="D383" s="11" t="s">
        <v>73</v>
      </c>
      <c r="E383" s="48" t="s">
        <v>492</v>
      </c>
      <c r="F383" s="11" t="s">
        <v>1024</v>
      </c>
      <c r="G383" s="35" t="s">
        <v>75</v>
      </c>
      <c r="H383" s="31" t="s">
        <v>13</v>
      </c>
      <c r="I383" s="86">
        <v>1</v>
      </c>
      <c r="J383" s="87">
        <v>1</v>
      </c>
      <c r="K383" s="88">
        <v>0</v>
      </c>
      <c r="L383" s="86">
        <v>1</v>
      </c>
      <c r="M383" s="86">
        <v>0</v>
      </c>
      <c r="N383" s="88">
        <v>3</v>
      </c>
      <c r="O383" s="91">
        <v>0</v>
      </c>
      <c r="Q383" s="158">
        <f t="shared" si="9"/>
        <v>2</v>
      </c>
    </row>
    <row r="384" spans="1:17">
      <c r="A384" s="11" t="s">
        <v>156</v>
      </c>
      <c r="B384" s="11" t="s">
        <v>63</v>
      </c>
      <c r="C384" s="22" t="s">
        <v>64</v>
      </c>
      <c r="D384" s="11" t="s">
        <v>73</v>
      </c>
      <c r="E384" s="34" t="s">
        <v>357</v>
      </c>
      <c r="F384" s="11" t="s">
        <v>1024</v>
      </c>
      <c r="G384" s="32" t="s">
        <v>17</v>
      </c>
      <c r="H384" s="32" t="s">
        <v>17</v>
      </c>
      <c r="I384" s="86">
        <v>1</v>
      </c>
      <c r="J384" s="87">
        <v>1</v>
      </c>
      <c r="K384" s="88">
        <v>0</v>
      </c>
      <c r="L384" s="86">
        <v>0</v>
      </c>
      <c r="M384" s="86">
        <v>0</v>
      </c>
      <c r="N384" s="88">
        <v>2</v>
      </c>
      <c r="O384" s="91">
        <v>0</v>
      </c>
      <c r="Q384" s="158">
        <f t="shared" ref="Q384:Q445" si="12">N384-1</f>
        <v>1</v>
      </c>
    </row>
    <row r="385" spans="1:17" ht="15">
      <c r="A385" s="11" t="s">
        <v>156</v>
      </c>
      <c r="B385" s="11" t="s">
        <v>63</v>
      </c>
      <c r="C385" s="22" t="s">
        <v>64</v>
      </c>
      <c r="D385" s="11" t="s">
        <v>73</v>
      </c>
      <c r="E385" s="34" t="s">
        <v>358</v>
      </c>
      <c r="F385" s="11" t="s">
        <v>1024</v>
      </c>
      <c r="G385" s="35" t="s">
        <v>49</v>
      </c>
      <c r="H385" s="31" t="s">
        <v>13</v>
      </c>
      <c r="I385" s="86">
        <v>1</v>
      </c>
      <c r="J385" s="87">
        <v>0</v>
      </c>
      <c r="K385" s="88">
        <v>0</v>
      </c>
      <c r="L385" s="86">
        <v>1</v>
      </c>
      <c r="M385" s="86">
        <v>1</v>
      </c>
      <c r="N385" s="88">
        <v>3</v>
      </c>
      <c r="O385" s="91">
        <v>0</v>
      </c>
      <c r="Q385" s="158">
        <f t="shared" si="12"/>
        <v>2</v>
      </c>
    </row>
    <row r="386" spans="1:17">
      <c r="A386" s="11" t="s">
        <v>156</v>
      </c>
      <c r="B386" s="11" t="s">
        <v>63</v>
      </c>
      <c r="C386" s="22" t="s">
        <v>64</v>
      </c>
      <c r="D386" s="11" t="s">
        <v>73</v>
      </c>
      <c r="E386" s="34" t="s">
        <v>205</v>
      </c>
      <c r="F386" s="11" t="s">
        <v>1024</v>
      </c>
      <c r="G386" s="21" t="s">
        <v>12</v>
      </c>
      <c r="H386" s="21" t="s">
        <v>12</v>
      </c>
      <c r="I386" s="86">
        <v>1</v>
      </c>
      <c r="J386" s="87">
        <v>0</v>
      </c>
      <c r="K386" s="88">
        <v>0</v>
      </c>
      <c r="L386" s="86">
        <v>0</v>
      </c>
      <c r="M386" s="86">
        <v>0</v>
      </c>
      <c r="N386" s="88">
        <v>1</v>
      </c>
      <c r="O386" s="91">
        <v>0</v>
      </c>
      <c r="Q386" s="158">
        <f t="shared" si="12"/>
        <v>0</v>
      </c>
    </row>
    <row r="387" spans="1:17">
      <c r="A387" s="11" t="s">
        <v>156</v>
      </c>
      <c r="B387" s="11" t="s">
        <v>63</v>
      </c>
      <c r="C387" s="22" t="s">
        <v>64</v>
      </c>
      <c r="D387" s="11" t="s">
        <v>73</v>
      </c>
      <c r="E387" s="46" t="s">
        <v>206</v>
      </c>
      <c r="F387" s="11" t="s">
        <v>1024</v>
      </c>
      <c r="G387" s="21" t="s">
        <v>12</v>
      </c>
      <c r="H387" s="21" t="s">
        <v>12</v>
      </c>
      <c r="I387" s="86">
        <v>1</v>
      </c>
      <c r="J387" s="87">
        <v>0</v>
      </c>
      <c r="K387" s="88">
        <v>0</v>
      </c>
      <c r="L387" s="86">
        <v>0</v>
      </c>
      <c r="M387" s="86">
        <v>0</v>
      </c>
      <c r="N387" s="88">
        <v>1</v>
      </c>
      <c r="O387" s="91">
        <v>0</v>
      </c>
      <c r="Q387" s="158">
        <f t="shared" si="12"/>
        <v>0</v>
      </c>
    </row>
    <row r="388" spans="1:17">
      <c r="A388" s="11" t="s">
        <v>156</v>
      </c>
      <c r="B388" s="11" t="s">
        <v>63</v>
      </c>
      <c r="C388" s="22" t="s">
        <v>64</v>
      </c>
      <c r="D388" s="11" t="s">
        <v>73</v>
      </c>
      <c r="E388" s="46" t="s">
        <v>207</v>
      </c>
      <c r="F388" s="11" t="s">
        <v>1024</v>
      </c>
      <c r="G388" s="21" t="s">
        <v>12</v>
      </c>
      <c r="H388" s="21" t="s">
        <v>12</v>
      </c>
      <c r="I388" s="86">
        <v>1</v>
      </c>
      <c r="J388" s="87">
        <v>0</v>
      </c>
      <c r="K388" s="88">
        <v>0</v>
      </c>
      <c r="L388" s="86">
        <v>0</v>
      </c>
      <c r="M388" s="86">
        <v>0</v>
      </c>
      <c r="N388" s="88">
        <v>1</v>
      </c>
      <c r="O388" s="91">
        <v>0</v>
      </c>
      <c r="Q388" s="158">
        <f t="shared" si="12"/>
        <v>0</v>
      </c>
    </row>
    <row r="389" spans="1:17">
      <c r="A389" s="11" t="s">
        <v>156</v>
      </c>
      <c r="B389" s="11" t="s">
        <v>63</v>
      </c>
      <c r="C389" s="22" t="s">
        <v>64</v>
      </c>
      <c r="D389" s="11" t="s">
        <v>73</v>
      </c>
      <c r="E389" s="34" t="s">
        <v>359</v>
      </c>
      <c r="F389" s="11" t="s">
        <v>1024</v>
      </c>
      <c r="G389" s="32" t="s">
        <v>17</v>
      </c>
      <c r="H389" s="32" t="s">
        <v>17</v>
      </c>
      <c r="I389" s="86">
        <v>1</v>
      </c>
      <c r="J389" s="87">
        <v>1</v>
      </c>
      <c r="K389" s="88">
        <v>0</v>
      </c>
      <c r="L389" s="86">
        <v>0</v>
      </c>
      <c r="M389" s="86">
        <v>0</v>
      </c>
      <c r="N389" s="88">
        <v>2</v>
      </c>
      <c r="O389" s="91">
        <v>0</v>
      </c>
      <c r="Q389" s="158">
        <f t="shared" si="12"/>
        <v>1</v>
      </c>
    </row>
    <row r="390" spans="1:17">
      <c r="A390" s="11" t="s">
        <v>156</v>
      </c>
      <c r="B390" s="11" t="s">
        <v>63</v>
      </c>
      <c r="C390" s="22" t="s">
        <v>64</v>
      </c>
      <c r="D390" s="11" t="s">
        <v>73</v>
      </c>
      <c r="E390" s="34" t="s">
        <v>208</v>
      </c>
      <c r="F390" s="11" t="s">
        <v>1024</v>
      </c>
      <c r="G390" s="21" t="s">
        <v>12</v>
      </c>
      <c r="H390" s="21" t="s">
        <v>12</v>
      </c>
      <c r="I390" s="86">
        <v>1</v>
      </c>
      <c r="J390" s="87">
        <v>0</v>
      </c>
      <c r="K390" s="88">
        <v>0</v>
      </c>
      <c r="L390" s="86">
        <v>0</v>
      </c>
      <c r="M390" s="86">
        <v>0</v>
      </c>
      <c r="N390" s="88">
        <v>1</v>
      </c>
      <c r="O390" s="91">
        <v>0</v>
      </c>
      <c r="Q390" s="158">
        <f t="shared" si="12"/>
        <v>0</v>
      </c>
    </row>
    <row r="391" spans="1:17">
      <c r="A391" s="11" t="s">
        <v>156</v>
      </c>
      <c r="B391" s="11" t="s">
        <v>63</v>
      </c>
      <c r="C391" s="22" t="s">
        <v>64</v>
      </c>
      <c r="D391" s="11" t="s">
        <v>76</v>
      </c>
      <c r="E391" s="46" t="s">
        <v>360</v>
      </c>
      <c r="F391" s="11" t="s">
        <v>1024</v>
      </c>
      <c r="G391" s="35" t="s">
        <v>77</v>
      </c>
      <c r="H391" s="67" t="s">
        <v>68</v>
      </c>
      <c r="I391" s="86">
        <v>1</v>
      </c>
      <c r="J391" s="87">
        <v>1</v>
      </c>
      <c r="K391" s="88">
        <v>0</v>
      </c>
      <c r="L391" s="86">
        <v>0</v>
      </c>
      <c r="M391" s="86">
        <v>1</v>
      </c>
      <c r="N391" s="88">
        <v>3</v>
      </c>
      <c r="O391" s="91">
        <v>0</v>
      </c>
      <c r="Q391" s="158">
        <f t="shared" si="12"/>
        <v>2</v>
      </c>
    </row>
    <row r="392" spans="1:17">
      <c r="A392" s="11" t="s">
        <v>156</v>
      </c>
      <c r="B392" s="11" t="s">
        <v>63</v>
      </c>
      <c r="C392" s="22" t="s">
        <v>64</v>
      </c>
      <c r="D392" s="11" t="s">
        <v>76</v>
      </c>
      <c r="E392" s="46" t="s">
        <v>361</v>
      </c>
      <c r="F392" s="11" t="s">
        <v>1024</v>
      </c>
      <c r="G392" s="32" t="s">
        <v>17</v>
      </c>
      <c r="H392" s="32" t="s">
        <v>17</v>
      </c>
      <c r="I392" s="86">
        <v>1</v>
      </c>
      <c r="J392" s="87">
        <v>1</v>
      </c>
      <c r="K392" s="88">
        <v>0</v>
      </c>
      <c r="L392" s="86">
        <v>0</v>
      </c>
      <c r="M392" s="86">
        <v>0</v>
      </c>
      <c r="N392" s="88">
        <v>2</v>
      </c>
      <c r="O392" s="91">
        <v>0</v>
      </c>
      <c r="Q392" s="158">
        <f t="shared" si="12"/>
        <v>1</v>
      </c>
    </row>
    <row r="393" spans="1:17">
      <c r="A393" s="11" t="s">
        <v>156</v>
      </c>
      <c r="B393" s="11" t="s">
        <v>63</v>
      </c>
      <c r="C393" s="22" t="s">
        <v>64</v>
      </c>
      <c r="D393" s="11" t="s">
        <v>76</v>
      </c>
      <c r="E393" s="46" t="s">
        <v>209</v>
      </c>
      <c r="F393" s="11" t="s">
        <v>1024</v>
      </c>
      <c r="G393" s="21" t="s">
        <v>12</v>
      </c>
      <c r="H393" s="21" t="s">
        <v>12</v>
      </c>
      <c r="I393" s="86">
        <v>1</v>
      </c>
      <c r="J393" s="87">
        <v>0</v>
      </c>
      <c r="K393" s="88">
        <v>0</v>
      </c>
      <c r="L393" s="86">
        <v>0</v>
      </c>
      <c r="M393" s="86">
        <v>0</v>
      </c>
      <c r="N393" s="88">
        <v>1</v>
      </c>
      <c r="O393" s="91">
        <v>0</v>
      </c>
      <c r="Q393" s="158">
        <f t="shared" si="12"/>
        <v>0</v>
      </c>
    </row>
    <row r="394" spans="1:17">
      <c r="A394" s="11" t="s">
        <v>156</v>
      </c>
      <c r="B394" s="11" t="s">
        <v>63</v>
      </c>
      <c r="C394" s="22" t="s">
        <v>64</v>
      </c>
      <c r="D394" s="11" t="s">
        <v>76</v>
      </c>
      <c r="E394" s="46" t="s">
        <v>362</v>
      </c>
      <c r="F394" s="11" t="s">
        <v>1024</v>
      </c>
      <c r="G394" s="35" t="s">
        <v>77</v>
      </c>
      <c r="H394" s="67" t="s">
        <v>68</v>
      </c>
      <c r="I394" s="86">
        <v>1</v>
      </c>
      <c r="J394" s="87">
        <v>1</v>
      </c>
      <c r="K394" s="88">
        <v>0</v>
      </c>
      <c r="L394" s="86">
        <v>0</v>
      </c>
      <c r="M394" s="86">
        <v>1</v>
      </c>
      <c r="N394" s="88">
        <v>3</v>
      </c>
      <c r="O394" s="91">
        <v>0</v>
      </c>
      <c r="Q394" s="158">
        <f t="shared" si="12"/>
        <v>2</v>
      </c>
    </row>
    <row r="395" spans="1:17">
      <c r="A395" s="11" t="s">
        <v>156</v>
      </c>
      <c r="B395" s="11" t="s">
        <v>63</v>
      </c>
      <c r="C395" s="22" t="s">
        <v>64</v>
      </c>
      <c r="D395" s="11" t="s">
        <v>76</v>
      </c>
      <c r="E395" s="46" t="s">
        <v>363</v>
      </c>
      <c r="F395" s="11" t="s">
        <v>1024</v>
      </c>
      <c r="G395" s="32" t="s">
        <v>17</v>
      </c>
      <c r="H395" s="32" t="s">
        <v>17</v>
      </c>
      <c r="I395" s="86">
        <v>0</v>
      </c>
      <c r="J395" s="87">
        <v>1</v>
      </c>
      <c r="K395" s="88">
        <v>0</v>
      </c>
      <c r="L395" s="86">
        <v>0</v>
      </c>
      <c r="M395" s="86">
        <v>0</v>
      </c>
      <c r="N395" s="88">
        <v>1</v>
      </c>
      <c r="O395" s="91">
        <v>0</v>
      </c>
      <c r="Q395" s="158">
        <f t="shared" si="12"/>
        <v>0</v>
      </c>
    </row>
    <row r="396" spans="1:17">
      <c r="A396" s="11" t="s">
        <v>156</v>
      </c>
      <c r="B396" s="11" t="s">
        <v>63</v>
      </c>
      <c r="C396" s="22" t="s">
        <v>64</v>
      </c>
      <c r="D396" s="11" t="s">
        <v>76</v>
      </c>
      <c r="E396" s="34" t="s">
        <v>365</v>
      </c>
      <c r="F396" s="11" t="s">
        <v>1024</v>
      </c>
      <c r="G396" s="30" t="s">
        <v>21</v>
      </c>
      <c r="H396" s="30" t="s">
        <v>21</v>
      </c>
      <c r="I396" s="86">
        <v>1</v>
      </c>
      <c r="J396" s="87">
        <v>1</v>
      </c>
      <c r="K396" s="88">
        <v>0</v>
      </c>
      <c r="L396" s="86">
        <v>0</v>
      </c>
      <c r="M396" s="86">
        <v>0</v>
      </c>
      <c r="N396" s="88">
        <v>2</v>
      </c>
      <c r="O396" s="91">
        <v>1</v>
      </c>
      <c r="Q396" s="158">
        <f t="shared" si="12"/>
        <v>1</v>
      </c>
    </row>
    <row r="397" spans="1:17" s="4" customFormat="1">
      <c r="A397" s="5" t="s">
        <v>156</v>
      </c>
      <c r="B397" s="5" t="s">
        <v>63</v>
      </c>
      <c r="C397" s="6" t="s">
        <v>64</v>
      </c>
      <c r="D397" s="11" t="s">
        <v>76</v>
      </c>
      <c r="E397" s="111" t="s">
        <v>703</v>
      </c>
      <c r="F397" s="138" t="s">
        <v>745</v>
      </c>
      <c r="G397" s="117" t="s">
        <v>481</v>
      </c>
      <c r="H397" s="30" t="s">
        <v>21</v>
      </c>
      <c r="I397" s="90">
        <v>1</v>
      </c>
      <c r="J397" s="90">
        <v>1</v>
      </c>
      <c r="K397" s="90">
        <v>0</v>
      </c>
      <c r="L397" s="90">
        <v>0</v>
      </c>
      <c r="M397" s="90">
        <v>0</v>
      </c>
      <c r="N397" s="90">
        <f>SUM(I397:M397)</f>
        <v>2</v>
      </c>
      <c r="O397" s="90">
        <v>1</v>
      </c>
      <c r="P397" s="97"/>
      <c r="Q397" s="158">
        <f t="shared" si="12"/>
        <v>1</v>
      </c>
    </row>
    <row r="398" spans="1:17">
      <c r="A398" s="11" t="s">
        <v>156</v>
      </c>
      <c r="B398" s="11" t="s">
        <v>63</v>
      </c>
      <c r="C398" s="22" t="s">
        <v>64</v>
      </c>
      <c r="D398" s="11" t="s">
        <v>76</v>
      </c>
      <c r="E398" s="34" t="s">
        <v>364</v>
      </c>
      <c r="F398" s="11" t="s">
        <v>1024</v>
      </c>
      <c r="G398" s="30" t="s">
        <v>21</v>
      </c>
      <c r="H398" s="30" t="s">
        <v>21</v>
      </c>
      <c r="I398" s="86">
        <v>1</v>
      </c>
      <c r="J398" s="87">
        <v>1</v>
      </c>
      <c r="K398" s="88">
        <v>0</v>
      </c>
      <c r="L398" s="86">
        <v>0</v>
      </c>
      <c r="M398" s="86">
        <v>0</v>
      </c>
      <c r="N398" s="88">
        <v>2</v>
      </c>
      <c r="O398" s="91">
        <v>1</v>
      </c>
      <c r="Q398" s="158">
        <f t="shared" si="12"/>
        <v>1</v>
      </c>
    </row>
    <row r="399" spans="1:17">
      <c r="A399" s="11" t="s">
        <v>156</v>
      </c>
      <c r="B399" s="11" t="s">
        <v>63</v>
      </c>
      <c r="C399" s="22" t="s">
        <v>64</v>
      </c>
      <c r="D399" s="11" t="s">
        <v>76</v>
      </c>
      <c r="E399" s="34" t="s">
        <v>366</v>
      </c>
      <c r="F399" s="11" t="s">
        <v>1024</v>
      </c>
      <c r="G399" s="30" t="s">
        <v>21</v>
      </c>
      <c r="H399" s="30" t="s">
        <v>21</v>
      </c>
      <c r="I399" s="86">
        <v>1</v>
      </c>
      <c r="J399" s="87">
        <v>1</v>
      </c>
      <c r="K399" s="88">
        <v>0</v>
      </c>
      <c r="L399" s="86">
        <v>0</v>
      </c>
      <c r="M399" s="86">
        <v>0</v>
      </c>
      <c r="N399" s="88">
        <v>2</v>
      </c>
      <c r="O399" s="91">
        <v>1</v>
      </c>
      <c r="Q399" s="158">
        <f t="shared" si="12"/>
        <v>1</v>
      </c>
    </row>
    <row r="400" spans="1:17">
      <c r="A400" s="11" t="s">
        <v>156</v>
      </c>
      <c r="B400" s="11" t="s">
        <v>63</v>
      </c>
      <c r="C400" s="22" t="s">
        <v>64</v>
      </c>
      <c r="D400" s="11" t="s">
        <v>76</v>
      </c>
      <c r="E400" s="34" t="s">
        <v>367</v>
      </c>
      <c r="F400" s="11" t="s">
        <v>1024</v>
      </c>
      <c r="G400" s="30" t="s">
        <v>21</v>
      </c>
      <c r="H400" s="30" t="s">
        <v>21</v>
      </c>
      <c r="I400" s="86">
        <v>1</v>
      </c>
      <c r="J400" s="87">
        <v>1</v>
      </c>
      <c r="K400" s="88">
        <v>0</v>
      </c>
      <c r="L400" s="86">
        <v>0</v>
      </c>
      <c r="M400" s="86">
        <v>0</v>
      </c>
      <c r="N400" s="88">
        <v>2</v>
      </c>
      <c r="O400" s="91">
        <v>1</v>
      </c>
      <c r="Q400" s="158">
        <f t="shared" si="12"/>
        <v>1</v>
      </c>
    </row>
    <row r="401" spans="1:17">
      <c r="A401" s="11" t="s">
        <v>156</v>
      </c>
      <c r="B401" s="11" t="s">
        <v>63</v>
      </c>
      <c r="C401" s="22" t="s">
        <v>64</v>
      </c>
      <c r="D401" s="11" t="s">
        <v>76</v>
      </c>
      <c r="E401" s="34" t="s">
        <v>210</v>
      </c>
      <c r="F401" s="11" t="s">
        <v>1024</v>
      </c>
      <c r="G401" s="20" t="s">
        <v>12</v>
      </c>
      <c r="H401" s="20" t="s">
        <v>12</v>
      </c>
      <c r="I401" s="86">
        <v>1</v>
      </c>
      <c r="J401" s="87">
        <v>0</v>
      </c>
      <c r="K401" s="88">
        <v>0</v>
      </c>
      <c r="L401" s="86">
        <v>0</v>
      </c>
      <c r="M401" s="86">
        <v>0</v>
      </c>
      <c r="N401" s="88">
        <v>1</v>
      </c>
      <c r="O401" s="91">
        <v>0</v>
      </c>
      <c r="Q401" s="158">
        <f t="shared" si="12"/>
        <v>0</v>
      </c>
    </row>
    <row r="402" spans="1:17">
      <c r="A402" s="11" t="s">
        <v>156</v>
      </c>
      <c r="B402" s="11" t="s">
        <v>63</v>
      </c>
      <c r="C402" s="22" t="s">
        <v>64</v>
      </c>
      <c r="D402" s="11" t="s">
        <v>76</v>
      </c>
      <c r="E402" s="34" t="s">
        <v>368</v>
      </c>
      <c r="F402" s="11" t="s">
        <v>1024</v>
      </c>
      <c r="G402" s="35" t="s">
        <v>78</v>
      </c>
      <c r="H402" s="31" t="s">
        <v>13</v>
      </c>
      <c r="I402" s="86">
        <v>1</v>
      </c>
      <c r="J402" s="87">
        <v>0</v>
      </c>
      <c r="K402" s="88">
        <v>0</v>
      </c>
      <c r="L402" s="86">
        <v>0</v>
      </c>
      <c r="M402" s="86">
        <v>1</v>
      </c>
      <c r="N402" s="88">
        <v>2</v>
      </c>
      <c r="O402" s="91">
        <v>0</v>
      </c>
      <c r="Q402" s="158">
        <f t="shared" si="12"/>
        <v>1</v>
      </c>
    </row>
    <row r="403" spans="1:17">
      <c r="A403" s="11" t="s">
        <v>156</v>
      </c>
      <c r="B403" s="11" t="s">
        <v>63</v>
      </c>
      <c r="C403" s="22" t="s">
        <v>64</v>
      </c>
      <c r="D403" s="11" t="s">
        <v>76</v>
      </c>
      <c r="E403" s="34" t="s">
        <v>211</v>
      </c>
      <c r="F403" s="11" t="s">
        <v>1024</v>
      </c>
      <c r="G403" s="35" t="s">
        <v>79</v>
      </c>
      <c r="H403" s="20" t="s">
        <v>12</v>
      </c>
      <c r="I403" s="86">
        <v>1</v>
      </c>
      <c r="J403" s="87">
        <v>1</v>
      </c>
      <c r="K403" s="88">
        <v>0</v>
      </c>
      <c r="L403" s="86">
        <v>0</v>
      </c>
      <c r="M403" s="86">
        <v>0</v>
      </c>
      <c r="N403" s="88">
        <v>2</v>
      </c>
      <c r="O403" s="91">
        <v>0</v>
      </c>
      <c r="Q403" s="158">
        <f t="shared" si="12"/>
        <v>1</v>
      </c>
    </row>
    <row r="404" spans="1:17">
      <c r="A404" s="11" t="s">
        <v>156</v>
      </c>
      <c r="B404" s="11" t="s">
        <v>63</v>
      </c>
      <c r="C404" s="22" t="s">
        <v>64</v>
      </c>
      <c r="D404" s="11" t="s">
        <v>76</v>
      </c>
      <c r="E404" s="34" t="s">
        <v>369</v>
      </c>
      <c r="F404" s="11" t="s">
        <v>1024</v>
      </c>
      <c r="G404" s="30" t="s">
        <v>21</v>
      </c>
      <c r="H404" s="30" t="s">
        <v>21</v>
      </c>
      <c r="I404" s="86">
        <v>1</v>
      </c>
      <c r="J404" s="87">
        <v>1</v>
      </c>
      <c r="K404" s="88">
        <v>0</v>
      </c>
      <c r="L404" s="86">
        <v>0</v>
      </c>
      <c r="M404" s="86">
        <v>0</v>
      </c>
      <c r="N404" s="88">
        <v>2</v>
      </c>
      <c r="O404" s="91">
        <v>1</v>
      </c>
      <c r="Q404" s="158">
        <f t="shared" si="12"/>
        <v>1</v>
      </c>
    </row>
    <row r="405" spans="1:17" ht="15">
      <c r="A405" s="11" t="s">
        <v>156</v>
      </c>
      <c r="B405" s="20" t="s">
        <v>63</v>
      </c>
      <c r="C405" s="17" t="s">
        <v>64</v>
      </c>
      <c r="D405" s="16" t="s">
        <v>76</v>
      </c>
      <c r="E405" s="37" t="s">
        <v>370</v>
      </c>
      <c r="F405" s="11" t="s">
        <v>1024</v>
      </c>
      <c r="G405" s="30" t="s">
        <v>21</v>
      </c>
      <c r="H405" s="30" t="s">
        <v>21</v>
      </c>
      <c r="I405" s="86">
        <v>0</v>
      </c>
      <c r="J405" s="87">
        <v>1</v>
      </c>
      <c r="K405" s="88">
        <v>0</v>
      </c>
      <c r="L405" s="86">
        <v>0</v>
      </c>
      <c r="M405" s="86">
        <v>0</v>
      </c>
      <c r="N405" s="88">
        <v>1</v>
      </c>
      <c r="O405" s="91">
        <v>1</v>
      </c>
      <c r="Q405" s="158">
        <f t="shared" si="12"/>
        <v>0</v>
      </c>
    </row>
    <row r="406" spans="1:17" s="4" customFormat="1">
      <c r="A406" s="6" t="s">
        <v>156</v>
      </c>
      <c r="B406" s="6" t="s">
        <v>63</v>
      </c>
      <c r="C406" s="6" t="s">
        <v>656</v>
      </c>
      <c r="D406" s="6"/>
      <c r="E406" s="111" t="s">
        <v>711</v>
      </c>
      <c r="F406" s="138" t="s">
        <v>745</v>
      </c>
      <c r="G406" s="117" t="s">
        <v>16</v>
      </c>
      <c r="H406" s="32" t="s">
        <v>17</v>
      </c>
      <c r="I406" s="90">
        <v>1</v>
      </c>
      <c r="J406" s="90">
        <v>1</v>
      </c>
      <c r="K406" s="90">
        <v>0</v>
      </c>
      <c r="L406" s="90">
        <v>0</v>
      </c>
      <c r="M406" s="90">
        <v>1</v>
      </c>
      <c r="N406" s="90">
        <f>SUM(I406:M406)</f>
        <v>3</v>
      </c>
      <c r="O406" s="90">
        <v>0</v>
      </c>
      <c r="P406" s="97"/>
      <c r="Q406" s="158">
        <f t="shared" si="12"/>
        <v>2</v>
      </c>
    </row>
    <row r="407" spans="1:17" s="4" customFormat="1">
      <c r="A407" s="6" t="s">
        <v>156</v>
      </c>
      <c r="B407" s="6" t="s">
        <v>63</v>
      </c>
      <c r="C407" s="6" t="s">
        <v>656</v>
      </c>
      <c r="D407" s="6"/>
      <c r="E407" s="111" t="s">
        <v>671</v>
      </c>
      <c r="F407" s="138" t="s">
        <v>745</v>
      </c>
      <c r="G407" s="32" t="s">
        <v>17</v>
      </c>
      <c r="H407" s="32" t="s">
        <v>17</v>
      </c>
      <c r="I407" s="90">
        <v>1</v>
      </c>
      <c r="J407" s="90">
        <v>1</v>
      </c>
      <c r="K407" s="90">
        <v>0</v>
      </c>
      <c r="L407" s="90">
        <v>0</v>
      </c>
      <c r="M407" s="90">
        <v>0</v>
      </c>
      <c r="N407" s="90">
        <f>SUM(I407:M407)</f>
        <v>2</v>
      </c>
      <c r="O407" s="90">
        <v>0</v>
      </c>
      <c r="P407" s="97"/>
      <c r="Q407" s="158">
        <f t="shared" si="12"/>
        <v>1</v>
      </c>
    </row>
    <row r="408" spans="1:17" s="4" customFormat="1">
      <c r="A408" s="6" t="s">
        <v>156</v>
      </c>
      <c r="B408" s="6" t="s">
        <v>63</v>
      </c>
      <c r="C408" s="6" t="s">
        <v>656</v>
      </c>
      <c r="D408" s="6"/>
      <c r="E408" s="111" t="s">
        <v>682</v>
      </c>
      <c r="F408" s="138" t="s">
        <v>745</v>
      </c>
      <c r="G408" s="117" t="s">
        <v>757</v>
      </c>
      <c r="H408" s="38" t="s">
        <v>28</v>
      </c>
      <c r="I408" s="90">
        <v>1</v>
      </c>
      <c r="J408" s="90">
        <v>0</v>
      </c>
      <c r="K408" s="90">
        <v>0</v>
      </c>
      <c r="L408" s="90">
        <v>0</v>
      </c>
      <c r="M408" s="90">
        <v>1</v>
      </c>
      <c r="N408" s="90">
        <f>SUM(I408:M408)</f>
        <v>2</v>
      </c>
      <c r="O408" s="90">
        <v>0</v>
      </c>
      <c r="P408" s="97"/>
      <c r="Q408" s="158">
        <f t="shared" si="12"/>
        <v>1</v>
      </c>
    </row>
    <row r="409" spans="1:17" s="4" customFormat="1">
      <c r="A409" s="6" t="s">
        <v>156</v>
      </c>
      <c r="B409" s="115" t="s">
        <v>63</v>
      </c>
      <c r="C409" s="115" t="s">
        <v>656</v>
      </c>
      <c r="D409" s="115"/>
      <c r="E409" s="116" t="s">
        <v>715</v>
      </c>
      <c r="F409" s="138" t="s">
        <v>745</v>
      </c>
      <c r="G409" s="6" t="s">
        <v>12</v>
      </c>
      <c r="H409" s="6" t="s">
        <v>12</v>
      </c>
      <c r="I409" s="90">
        <v>1</v>
      </c>
      <c r="J409" s="90">
        <v>0</v>
      </c>
      <c r="K409" s="90">
        <v>0</v>
      </c>
      <c r="L409" s="90">
        <v>1</v>
      </c>
      <c r="M409" s="90">
        <v>0</v>
      </c>
      <c r="N409" s="90">
        <f>SUM(I409:M409)</f>
        <v>2</v>
      </c>
      <c r="O409" s="90">
        <v>0</v>
      </c>
      <c r="P409" s="97"/>
      <c r="Q409" s="158">
        <f t="shared" si="12"/>
        <v>1</v>
      </c>
    </row>
    <row r="410" spans="1:17" s="4" customFormat="1">
      <c r="A410" s="6" t="s">
        <v>156</v>
      </c>
      <c r="B410" s="6" t="s">
        <v>63</v>
      </c>
      <c r="C410" s="6" t="s">
        <v>656</v>
      </c>
      <c r="D410" s="6"/>
      <c r="E410" s="111" t="s">
        <v>657</v>
      </c>
      <c r="F410" s="138" t="s">
        <v>745</v>
      </c>
      <c r="G410" s="6" t="s">
        <v>12</v>
      </c>
      <c r="H410" s="6" t="s">
        <v>12</v>
      </c>
      <c r="I410" s="90">
        <v>1</v>
      </c>
      <c r="J410" s="90">
        <v>0</v>
      </c>
      <c r="K410" s="90">
        <v>0</v>
      </c>
      <c r="L410" s="90">
        <v>1</v>
      </c>
      <c r="M410" s="90">
        <v>0</v>
      </c>
      <c r="N410" s="90">
        <f>SUM(I410:M410)</f>
        <v>2</v>
      </c>
      <c r="O410" s="90">
        <v>0</v>
      </c>
      <c r="P410" s="97"/>
      <c r="Q410" s="158">
        <f t="shared" si="12"/>
        <v>1</v>
      </c>
    </row>
    <row r="411" spans="1:17">
      <c r="A411" s="11" t="s">
        <v>156</v>
      </c>
      <c r="B411" s="20" t="s">
        <v>80</v>
      </c>
      <c r="C411" s="21" t="s">
        <v>81</v>
      </c>
      <c r="D411" s="20"/>
      <c r="E411" s="99" t="s">
        <v>822</v>
      </c>
      <c r="F411" s="137" t="s">
        <v>1023</v>
      </c>
      <c r="G411" s="31" t="s">
        <v>13</v>
      </c>
      <c r="H411" s="31" t="s">
        <v>13</v>
      </c>
      <c r="I411" s="86" t="s">
        <v>636</v>
      </c>
      <c r="J411" s="87" t="s">
        <v>636</v>
      </c>
      <c r="K411" s="88" t="s">
        <v>636</v>
      </c>
      <c r="L411" s="86">
        <v>1</v>
      </c>
      <c r="M411" s="86" t="s">
        <v>636</v>
      </c>
      <c r="N411" s="88" t="s">
        <v>636</v>
      </c>
      <c r="O411" s="91">
        <v>0</v>
      </c>
      <c r="P411" s="95" t="s">
        <v>807</v>
      </c>
      <c r="Q411" s="159" t="s">
        <v>636</v>
      </c>
    </row>
    <row r="412" spans="1:17">
      <c r="A412" s="11" t="s">
        <v>156</v>
      </c>
      <c r="B412" s="20" t="s">
        <v>80</v>
      </c>
      <c r="C412" s="21" t="s">
        <v>81</v>
      </c>
      <c r="D412" s="20"/>
      <c r="E412" s="142" t="s">
        <v>1026</v>
      </c>
      <c r="F412" s="140" t="s">
        <v>1032</v>
      </c>
      <c r="G412" s="6" t="s">
        <v>12</v>
      </c>
      <c r="H412" s="6" t="s">
        <v>12</v>
      </c>
      <c r="I412" s="90">
        <v>1</v>
      </c>
      <c r="J412" s="90">
        <v>0</v>
      </c>
      <c r="K412" s="90">
        <v>0</v>
      </c>
      <c r="L412" s="90">
        <v>0</v>
      </c>
      <c r="M412" s="90">
        <v>0</v>
      </c>
      <c r="N412" s="90">
        <f>SUM(I412:M412)</f>
        <v>1</v>
      </c>
      <c r="O412" s="90">
        <v>0</v>
      </c>
      <c r="Q412" s="158">
        <f t="shared" si="12"/>
        <v>0</v>
      </c>
    </row>
    <row r="413" spans="1:17">
      <c r="A413" s="11" t="s">
        <v>156</v>
      </c>
      <c r="B413" s="20" t="s">
        <v>80</v>
      </c>
      <c r="C413" s="21" t="s">
        <v>81</v>
      </c>
      <c r="D413" s="20"/>
      <c r="E413" s="34" t="s">
        <v>371</v>
      </c>
      <c r="F413" s="11" t="s">
        <v>1024</v>
      </c>
      <c r="G413" s="32" t="s">
        <v>17</v>
      </c>
      <c r="H413" s="32" t="s">
        <v>17</v>
      </c>
      <c r="I413" s="86">
        <v>1</v>
      </c>
      <c r="J413" s="87">
        <v>1</v>
      </c>
      <c r="K413" s="88">
        <v>0</v>
      </c>
      <c r="L413" s="86">
        <v>0</v>
      </c>
      <c r="M413" s="86">
        <v>0</v>
      </c>
      <c r="N413" s="88">
        <v>2</v>
      </c>
      <c r="O413" s="91">
        <v>0</v>
      </c>
      <c r="Q413" s="158">
        <f t="shared" si="12"/>
        <v>1</v>
      </c>
    </row>
    <row r="414" spans="1:17" s="4" customFormat="1">
      <c r="A414" s="5" t="s">
        <v>156</v>
      </c>
      <c r="B414" s="5" t="s">
        <v>80</v>
      </c>
      <c r="C414" s="6" t="s">
        <v>81</v>
      </c>
      <c r="D414" s="6"/>
      <c r="E414" s="111" t="s">
        <v>706</v>
      </c>
      <c r="F414" s="138" t="s">
        <v>745</v>
      </c>
      <c r="G414" s="30" t="s">
        <v>21</v>
      </c>
      <c r="H414" s="30" t="s">
        <v>21</v>
      </c>
      <c r="I414" s="90">
        <v>1</v>
      </c>
      <c r="J414" s="90">
        <v>1</v>
      </c>
      <c r="K414" s="90">
        <v>0</v>
      </c>
      <c r="L414" s="90">
        <v>0</v>
      </c>
      <c r="M414" s="90">
        <v>0</v>
      </c>
      <c r="N414" s="90">
        <f>SUM(I414:M414)</f>
        <v>2</v>
      </c>
      <c r="O414" s="90">
        <v>1</v>
      </c>
      <c r="P414" s="97"/>
      <c r="Q414" s="158">
        <f t="shared" si="12"/>
        <v>1</v>
      </c>
    </row>
    <row r="415" spans="1:17" s="4" customFormat="1">
      <c r="A415" s="5" t="s">
        <v>156</v>
      </c>
      <c r="B415" s="5" t="s">
        <v>80</v>
      </c>
      <c r="C415" s="6" t="s">
        <v>81</v>
      </c>
      <c r="D415" s="6"/>
      <c r="E415" s="111" t="s">
        <v>739</v>
      </c>
      <c r="F415" s="138" t="s">
        <v>745</v>
      </c>
      <c r="G415" s="31" t="s">
        <v>13</v>
      </c>
      <c r="H415" s="31" t="s">
        <v>13</v>
      </c>
      <c r="I415" s="90">
        <v>1</v>
      </c>
      <c r="J415" s="90">
        <v>0</v>
      </c>
      <c r="K415" s="90">
        <v>0</v>
      </c>
      <c r="L415" s="90">
        <v>1</v>
      </c>
      <c r="M415" s="90">
        <v>1</v>
      </c>
      <c r="N415" s="90">
        <f>SUM(I415:M415)</f>
        <v>3</v>
      </c>
      <c r="O415" s="90">
        <v>0</v>
      </c>
      <c r="P415" s="97"/>
      <c r="Q415" s="158">
        <f t="shared" si="12"/>
        <v>2</v>
      </c>
    </row>
    <row r="416" spans="1:17" s="4" customFormat="1">
      <c r="A416" s="5" t="s">
        <v>156</v>
      </c>
      <c r="B416" s="5" t="s">
        <v>80</v>
      </c>
      <c r="C416" s="6" t="s">
        <v>81</v>
      </c>
      <c r="D416" s="6"/>
      <c r="E416" s="111" t="s">
        <v>735</v>
      </c>
      <c r="F416" s="138" t="s">
        <v>745</v>
      </c>
      <c r="G416" s="6" t="s">
        <v>12</v>
      </c>
      <c r="H416" s="6" t="s">
        <v>12</v>
      </c>
      <c r="I416" s="90">
        <v>1</v>
      </c>
      <c r="J416" s="90">
        <v>0</v>
      </c>
      <c r="K416" s="90">
        <v>0</v>
      </c>
      <c r="L416" s="90">
        <v>0</v>
      </c>
      <c r="M416" s="90">
        <v>0</v>
      </c>
      <c r="N416" s="90">
        <f>SUM(I416:M416)</f>
        <v>1</v>
      </c>
      <c r="O416" s="90">
        <v>0</v>
      </c>
      <c r="P416" s="97"/>
      <c r="Q416" s="158">
        <f t="shared" si="12"/>
        <v>0</v>
      </c>
    </row>
    <row r="417" spans="1:17" s="4" customFormat="1">
      <c r="A417" s="5" t="s">
        <v>156</v>
      </c>
      <c r="B417" s="5" t="s">
        <v>80</v>
      </c>
      <c r="C417" s="6" t="s">
        <v>81</v>
      </c>
      <c r="D417" s="6"/>
      <c r="E417" s="111" t="s">
        <v>734</v>
      </c>
      <c r="F417" s="138" t="s">
        <v>745</v>
      </c>
      <c r="G417" s="117" t="s">
        <v>16</v>
      </c>
      <c r="H417" s="32" t="s">
        <v>17</v>
      </c>
      <c r="I417" s="90">
        <v>1</v>
      </c>
      <c r="J417" s="90">
        <v>1</v>
      </c>
      <c r="K417" s="90">
        <v>0</v>
      </c>
      <c r="L417" s="90">
        <v>0</v>
      </c>
      <c r="M417" s="90">
        <v>1</v>
      </c>
      <c r="N417" s="90">
        <f>SUM(I417:M417)</f>
        <v>3</v>
      </c>
      <c r="O417" s="90">
        <v>0</v>
      </c>
      <c r="P417" s="97"/>
      <c r="Q417" s="158">
        <f t="shared" si="12"/>
        <v>2</v>
      </c>
    </row>
    <row r="418" spans="1:17">
      <c r="A418" s="11" t="s">
        <v>156</v>
      </c>
      <c r="B418" s="20" t="s">
        <v>80</v>
      </c>
      <c r="C418" s="21" t="s">
        <v>81</v>
      </c>
      <c r="D418" s="20"/>
      <c r="E418" s="72" t="s">
        <v>833</v>
      </c>
      <c r="F418" s="137" t="s">
        <v>1023</v>
      </c>
      <c r="G418" s="30" t="s">
        <v>21</v>
      </c>
      <c r="H418" s="30" t="s">
        <v>21</v>
      </c>
      <c r="I418" s="86">
        <v>1</v>
      </c>
      <c r="J418" s="87">
        <v>1</v>
      </c>
      <c r="K418" s="88">
        <v>0</v>
      </c>
      <c r="L418" s="86">
        <v>0</v>
      </c>
      <c r="M418" s="86">
        <v>0</v>
      </c>
      <c r="N418" s="88">
        <v>2</v>
      </c>
      <c r="O418" s="91">
        <v>1</v>
      </c>
      <c r="P418" s="95" t="s">
        <v>832</v>
      </c>
      <c r="Q418" s="158">
        <f t="shared" si="12"/>
        <v>1</v>
      </c>
    </row>
    <row r="419" spans="1:17">
      <c r="A419" s="11" t="s">
        <v>156</v>
      </c>
      <c r="B419" s="20" t="s">
        <v>80</v>
      </c>
      <c r="C419" s="17" t="s">
        <v>81</v>
      </c>
      <c r="D419" s="16"/>
      <c r="E419" s="37" t="s">
        <v>574</v>
      </c>
      <c r="F419" s="11" t="s">
        <v>1024</v>
      </c>
      <c r="G419" s="30" t="s">
        <v>21</v>
      </c>
      <c r="H419" s="30" t="s">
        <v>21</v>
      </c>
      <c r="I419" s="86">
        <v>1</v>
      </c>
      <c r="J419" s="87">
        <v>1</v>
      </c>
      <c r="K419" s="88">
        <v>0</v>
      </c>
      <c r="L419" s="86">
        <v>0</v>
      </c>
      <c r="M419" s="86">
        <v>0</v>
      </c>
      <c r="N419" s="88">
        <v>2</v>
      </c>
      <c r="O419" s="91">
        <v>1</v>
      </c>
      <c r="Q419" s="158">
        <f t="shared" si="12"/>
        <v>1</v>
      </c>
    </row>
    <row r="420" spans="1:17">
      <c r="A420" s="11" t="s">
        <v>156</v>
      </c>
      <c r="B420" s="21" t="s">
        <v>80</v>
      </c>
      <c r="C420" s="22" t="s">
        <v>82</v>
      </c>
      <c r="E420" s="45" t="s">
        <v>372</v>
      </c>
      <c r="F420" s="11" t="s">
        <v>1024</v>
      </c>
      <c r="G420" s="32" t="s">
        <v>17</v>
      </c>
      <c r="H420" s="32" t="s">
        <v>17</v>
      </c>
      <c r="I420" s="86">
        <v>1</v>
      </c>
      <c r="J420" s="87">
        <v>1</v>
      </c>
      <c r="K420" s="88">
        <v>0</v>
      </c>
      <c r="L420" s="86">
        <v>0</v>
      </c>
      <c r="M420" s="86">
        <v>0</v>
      </c>
      <c r="N420" s="88">
        <v>2</v>
      </c>
      <c r="O420" s="91">
        <v>0</v>
      </c>
      <c r="Q420" s="158">
        <f t="shared" si="12"/>
        <v>1</v>
      </c>
    </row>
    <row r="421" spans="1:17">
      <c r="A421" s="11" t="s">
        <v>156</v>
      </c>
      <c r="B421" s="21" t="s">
        <v>80</v>
      </c>
      <c r="C421" s="22" t="s">
        <v>82</v>
      </c>
      <c r="E421" s="52" t="s">
        <v>746</v>
      </c>
      <c r="F421" s="11" t="s">
        <v>1024</v>
      </c>
      <c r="G421" s="32" t="s">
        <v>17</v>
      </c>
      <c r="H421" s="32" t="s">
        <v>17</v>
      </c>
      <c r="I421" s="86">
        <v>1</v>
      </c>
      <c r="J421" s="87">
        <v>1</v>
      </c>
      <c r="K421" s="88">
        <v>0</v>
      </c>
      <c r="L421" s="86">
        <v>0</v>
      </c>
      <c r="M421" s="86">
        <v>0</v>
      </c>
      <c r="N421" s="88">
        <v>2</v>
      </c>
      <c r="O421" s="91">
        <v>0</v>
      </c>
      <c r="Q421" s="158">
        <f t="shared" si="12"/>
        <v>1</v>
      </c>
    </row>
    <row r="422" spans="1:17">
      <c r="A422" s="11" t="s">
        <v>156</v>
      </c>
      <c r="B422" s="21" t="s">
        <v>80</v>
      </c>
      <c r="C422" s="22" t="s">
        <v>82</v>
      </c>
      <c r="E422" s="43" t="s">
        <v>748</v>
      </c>
      <c r="F422" s="11" t="s">
        <v>1024</v>
      </c>
      <c r="G422" s="32" t="s">
        <v>17</v>
      </c>
      <c r="H422" s="32" t="s">
        <v>17</v>
      </c>
      <c r="I422" s="86">
        <v>1</v>
      </c>
      <c r="J422" s="87">
        <v>1</v>
      </c>
      <c r="K422" s="88">
        <v>0</v>
      </c>
      <c r="L422" s="86">
        <v>0</v>
      </c>
      <c r="M422" s="86">
        <v>0</v>
      </c>
      <c r="N422" s="88">
        <v>2</v>
      </c>
      <c r="O422" s="91">
        <v>0</v>
      </c>
      <c r="Q422" s="158">
        <f t="shared" si="12"/>
        <v>1</v>
      </c>
    </row>
    <row r="423" spans="1:17">
      <c r="A423" s="11" t="s">
        <v>156</v>
      </c>
      <c r="B423" s="21" t="s">
        <v>80</v>
      </c>
      <c r="C423" s="22" t="s">
        <v>82</v>
      </c>
      <c r="E423" s="43" t="s">
        <v>373</v>
      </c>
      <c r="F423" s="11" t="s">
        <v>1024</v>
      </c>
      <c r="G423" s="32" t="s">
        <v>17</v>
      </c>
      <c r="H423" s="32" t="s">
        <v>17</v>
      </c>
      <c r="I423" s="86">
        <v>1</v>
      </c>
      <c r="J423" s="87">
        <v>1</v>
      </c>
      <c r="K423" s="88">
        <v>0</v>
      </c>
      <c r="L423" s="86">
        <v>0</v>
      </c>
      <c r="M423" s="86">
        <v>0</v>
      </c>
      <c r="N423" s="88">
        <v>2</v>
      </c>
      <c r="O423" s="91">
        <v>0</v>
      </c>
      <c r="Q423" s="158">
        <f t="shared" si="12"/>
        <v>1</v>
      </c>
    </row>
    <row r="424" spans="1:17">
      <c r="A424" s="11" t="s">
        <v>156</v>
      </c>
      <c r="B424" s="21" t="s">
        <v>80</v>
      </c>
      <c r="C424" s="22" t="s">
        <v>82</v>
      </c>
      <c r="E424" s="48" t="s">
        <v>575</v>
      </c>
      <c r="F424" s="11" t="s">
        <v>1024</v>
      </c>
      <c r="G424" s="31" t="s">
        <v>13</v>
      </c>
      <c r="H424" s="31" t="s">
        <v>13</v>
      </c>
      <c r="I424" s="86">
        <v>1</v>
      </c>
      <c r="J424" s="87">
        <v>0</v>
      </c>
      <c r="K424" s="88">
        <v>1</v>
      </c>
      <c r="L424" s="86">
        <v>0</v>
      </c>
      <c r="M424" s="86">
        <v>0</v>
      </c>
      <c r="N424" s="88">
        <v>2</v>
      </c>
      <c r="O424" s="91">
        <v>0</v>
      </c>
      <c r="Q424" s="158">
        <f t="shared" si="12"/>
        <v>1</v>
      </c>
    </row>
    <row r="425" spans="1:17">
      <c r="A425" s="11" t="s">
        <v>156</v>
      </c>
      <c r="B425" s="21" t="s">
        <v>80</v>
      </c>
      <c r="C425" s="21" t="s">
        <v>82</v>
      </c>
      <c r="D425" s="20"/>
      <c r="E425" s="34" t="s">
        <v>374</v>
      </c>
      <c r="F425" s="11" t="s">
        <v>1024</v>
      </c>
      <c r="G425" s="31" t="s">
        <v>13</v>
      </c>
      <c r="H425" s="31" t="s">
        <v>13</v>
      </c>
      <c r="I425" s="86">
        <v>1</v>
      </c>
      <c r="J425" s="87">
        <v>0</v>
      </c>
      <c r="K425" s="88">
        <v>0</v>
      </c>
      <c r="L425" s="86">
        <v>1</v>
      </c>
      <c r="M425" s="86">
        <v>0</v>
      </c>
      <c r="N425" s="88">
        <v>2</v>
      </c>
      <c r="O425" s="91">
        <v>0</v>
      </c>
      <c r="Q425" s="158">
        <f t="shared" si="12"/>
        <v>1</v>
      </c>
    </row>
    <row r="426" spans="1:17" s="4" customFormat="1">
      <c r="A426" s="5" t="s">
        <v>156</v>
      </c>
      <c r="B426" s="5" t="s">
        <v>80</v>
      </c>
      <c r="C426" s="115" t="s">
        <v>82</v>
      </c>
      <c r="D426" s="115"/>
      <c r="E426" s="116" t="s">
        <v>673</v>
      </c>
      <c r="F426" s="138" t="s">
        <v>745</v>
      </c>
      <c r="G426" s="117" t="s">
        <v>754</v>
      </c>
      <c r="H426" s="124" t="s">
        <v>68</v>
      </c>
      <c r="I426" s="90">
        <v>1</v>
      </c>
      <c r="J426" s="90">
        <v>1</v>
      </c>
      <c r="K426" s="90">
        <v>0</v>
      </c>
      <c r="L426" s="90">
        <v>1</v>
      </c>
      <c r="M426" s="90">
        <v>0</v>
      </c>
      <c r="N426" s="90">
        <f>SUM(I426:M426)</f>
        <v>3</v>
      </c>
      <c r="O426" s="90">
        <v>0</v>
      </c>
      <c r="P426" s="97"/>
      <c r="Q426" s="158">
        <f t="shared" si="12"/>
        <v>2</v>
      </c>
    </row>
    <row r="427" spans="1:17" s="4" customFormat="1">
      <c r="A427" s="6" t="s">
        <v>156</v>
      </c>
      <c r="B427" s="6" t="s">
        <v>80</v>
      </c>
      <c r="C427" s="6" t="s">
        <v>659</v>
      </c>
      <c r="D427" s="6"/>
      <c r="E427" s="111" t="s">
        <v>660</v>
      </c>
      <c r="F427" s="138" t="s">
        <v>745</v>
      </c>
      <c r="G427" s="32" t="s">
        <v>17</v>
      </c>
      <c r="H427" s="32" t="s">
        <v>17</v>
      </c>
      <c r="I427" s="90">
        <v>1</v>
      </c>
      <c r="J427" s="90">
        <v>1</v>
      </c>
      <c r="K427" s="90">
        <v>0</v>
      </c>
      <c r="L427" s="90">
        <v>0</v>
      </c>
      <c r="M427" s="90">
        <v>0</v>
      </c>
      <c r="N427" s="90">
        <f>SUM(I427:M427)</f>
        <v>2</v>
      </c>
      <c r="O427" s="90">
        <v>0</v>
      </c>
      <c r="P427" s="97"/>
      <c r="Q427" s="158">
        <f t="shared" si="12"/>
        <v>1</v>
      </c>
    </row>
    <row r="428" spans="1:17">
      <c r="A428" s="11" t="s">
        <v>156</v>
      </c>
      <c r="B428" s="20" t="s">
        <v>80</v>
      </c>
      <c r="C428" s="15" t="s">
        <v>83</v>
      </c>
      <c r="D428" s="14"/>
      <c r="E428" s="73" t="s">
        <v>212</v>
      </c>
      <c r="F428" s="11" t="s">
        <v>1024</v>
      </c>
      <c r="G428" s="21" t="s">
        <v>12</v>
      </c>
      <c r="H428" s="21" t="s">
        <v>12</v>
      </c>
      <c r="I428" s="86">
        <v>1</v>
      </c>
      <c r="J428" s="87">
        <v>0</v>
      </c>
      <c r="K428" s="88">
        <v>0</v>
      </c>
      <c r="L428" s="86">
        <v>0</v>
      </c>
      <c r="M428" s="86">
        <v>0</v>
      </c>
      <c r="N428" s="88">
        <v>1</v>
      </c>
      <c r="O428" s="91">
        <v>0</v>
      </c>
      <c r="Q428" s="158">
        <f t="shared" si="12"/>
        <v>0</v>
      </c>
    </row>
    <row r="429" spans="1:17">
      <c r="A429" s="11" t="s">
        <v>156</v>
      </c>
      <c r="B429" s="20" t="s">
        <v>80</v>
      </c>
      <c r="C429" s="21" t="s">
        <v>83</v>
      </c>
      <c r="D429" s="20"/>
      <c r="E429" s="72" t="s">
        <v>963</v>
      </c>
      <c r="F429" s="137" t="s">
        <v>1023</v>
      </c>
      <c r="G429" s="31" t="s">
        <v>13</v>
      </c>
      <c r="H429" s="31" t="s">
        <v>13</v>
      </c>
      <c r="I429" s="86">
        <v>1</v>
      </c>
      <c r="J429" s="87">
        <v>0</v>
      </c>
      <c r="K429" s="88" t="s">
        <v>636</v>
      </c>
      <c r="L429" s="86">
        <v>1</v>
      </c>
      <c r="M429" s="86" t="s">
        <v>636</v>
      </c>
      <c r="N429" s="88" t="s">
        <v>636</v>
      </c>
      <c r="O429" s="91">
        <v>0</v>
      </c>
      <c r="P429" s="95" t="s">
        <v>828</v>
      </c>
      <c r="Q429" s="159" t="s">
        <v>636</v>
      </c>
    </row>
    <row r="430" spans="1:17" s="4" customFormat="1">
      <c r="A430" s="5" t="s">
        <v>156</v>
      </c>
      <c r="B430" s="5" t="s">
        <v>80</v>
      </c>
      <c r="C430" s="6" t="s">
        <v>83</v>
      </c>
      <c r="D430" s="6"/>
      <c r="E430" s="111" t="s">
        <v>674</v>
      </c>
      <c r="F430" s="138" t="s">
        <v>745</v>
      </c>
      <c r="G430" s="32" t="s">
        <v>17</v>
      </c>
      <c r="H430" s="32" t="s">
        <v>17</v>
      </c>
      <c r="I430" s="90">
        <v>1</v>
      </c>
      <c r="J430" s="90">
        <v>1</v>
      </c>
      <c r="K430" s="90">
        <v>0</v>
      </c>
      <c r="L430" s="90">
        <v>0</v>
      </c>
      <c r="M430" s="90">
        <v>0</v>
      </c>
      <c r="N430" s="90">
        <f>SUM(I430:M430)</f>
        <v>2</v>
      </c>
      <c r="O430" s="90">
        <v>0</v>
      </c>
      <c r="P430" s="97"/>
      <c r="Q430" s="158">
        <f t="shared" si="12"/>
        <v>1</v>
      </c>
    </row>
    <row r="431" spans="1:17" s="4" customFormat="1">
      <c r="A431" s="5" t="s">
        <v>156</v>
      </c>
      <c r="B431" s="5" t="s">
        <v>80</v>
      </c>
      <c r="C431" s="6" t="s">
        <v>83</v>
      </c>
      <c r="D431" s="6"/>
      <c r="E431" s="111" t="s">
        <v>687</v>
      </c>
      <c r="F431" s="138" t="s">
        <v>745</v>
      </c>
      <c r="G431" s="32" t="s">
        <v>17</v>
      </c>
      <c r="H431" s="32" t="s">
        <v>17</v>
      </c>
      <c r="I431" s="90">
        <v>1</v>
      </c>
      <c r="J431" s="90">
        <v>1</v>
      </c>
      <c r="K431" s="90">
        <v>0</v>
      </c>
      <c r="L431" s="90">
        <v>0</v>
      </c>
      <c r="M431" s="90">
        <v>0</v>
      </c>
      <c r="N431" s="90">
        <f>SUM(I431:M431)</f>
        <v>2</v>
      </c>
      <c r="O431" s="90">
        <v>0</v>
      </c>
      <c r="P431" s="97"/>
      <c r="Q431" s="158">
        <f t="shared" si="12"/>
        <v>1</v>
      </c>
    </row>
    <row r="432" spans="1:17">
      <c r="A432" s="11" t="s">
        <v>156</v>
      </c>
      <c r="B432" s="20" t="s">
        <v>80</v>
      </c>
      <c r="C432" s="21" t="s">
        <v>83</v>
      </c>
      <c r="D432" s="20"/>
      <c r="E432" s="72" t="s">
        <v>962</v>
      </c>
      <c r="F432" s="137" t="s">
        <v>1023</v>
      </c>
      <c r="G432" s="21" t="s">
        <v>12</v>
      </c>
      <c r="H432" s="21" t="s">
        <v>12</v>
      </c>
      <c r="I432" s="86">
        <v>1</v>
      </c>
      <c r="J432" s="87">
        <v>0</v>
      </c>
      <c r="K432" s="88" t="s">
        <v>636</v>
      </c>
      <c r="L432" s="86">
        <v>0</v>
      </c>
      <c r="M432" s="86" t="s">
        <v>636</v>
      </c>
      <c r="N432" s="88" t="s">
        <v>636</v>
      </c>
      <c r="O432" s="91">
        <v>0</v>
      </c>
      <c r="P432" s="95" t="s">
        <v>828</v>
      </c>
      <c r="Q432" s="159" t="s">
        <v>636</v>
      </c>
    </row>
    <row r="433" spans="1:17" s="4" customFormat="1">
      <c r="A433" s="5" t="s">
        <v>156</v>
      </c>
      <c r="B433" s="5" t="s">
        <v>80</v>
      </c>
      <c r="C433" s="6" t="s">
        <v>83</v>
      </c>
      <c r="D433" s="6"/>
      <c r="E433" s="111" t="s">
        <v>679</v>
      </c>
      <c r="F433" s="138" t="s">
        <v>745</v>
      </c>
      <c r="G433" s="6" t="s">
        <v>12</v>
      </c>
      <c r="H433" s="6" t="s">
        <v>12</v>
      </c>
      <c r="I433" s="90">
        <v>1</v>
      </c>
      <c r="J433" s="90">
        <v>0</v>
      </c>
      <c r="K433" s="90">
        <v>0</v>
      </c>
      <c r="L433" s="90">
        <v>0</v>
      </c>
      <c r="M433" s="90">
        <v>0</v>
      </c>
      <c r="N433" s="90">
        <f>SUM(I433:M433)</f>
        <v>1</v>
      </c>
      <c r="O433" s="90">
        <v>0</v>
      </c>
      <c r="P433" s="97"/>
      <c r="Q433" s="158">
        <f t="shared" si="12"/>
        <v>0</v>
      </c>
    </row>
    <row r="434" spans="1:17">
      <c r="A434" s="11" t="s">
        <v>156</v>
      </c>
      <c r="B434" s="20" t="s">
        <v>80</v>
      </c>
      <c r="C434" s="21" t="s">
        <v>83</v>
      </c>
      <c r="D434" s="20"/>
      <c r="E434" s="72" t="s">
        <v>964</v>
      </c>
      <c r="F434" s="137" t="s">
        <v>1023</v>
      </c>
      <c r="G434" s="31" t="s">
        <v>13</v>
      </c>
      <c r="H434" s="31" t="s">
        <v>13</v>
      </c>
      <c r="I434" s="86">
        <v>0</v>
      </c>
      <c r="J434" s="87">
        <v>0</v>
      </c>
      <c r="K434" s="88" t="s">
        <v>636</v>
      </c>
      <c r="L434" s="86">
        <v>1</v>
      </c>
      <c r="M434" s="86" t="s">
        <v>636</v>
      </c>
      <c r="N434" s="88" t="s">
        <v>636</v>
      </c>
      <c r="O434" s="91">
        <v>0</v>
      </c>
      <c r="P434" s="95" t="s">
        <v>828</v>
      </c>
      <c r="Q434" s="159" t="s">
        <v>636</v>
      </c>
    </row>
    <row r="435" spans="1:17">
      <c r="A435" s="11" t="s">
        <v>156</v>
      </c>
      <c r="B435" s="21" t="s">
        <v>80</v>
      </c>
      <c r="C435" s="21" t="s">
        <v>83</v>
      </c>
      <c r="D435" s="20"/>
      <c r="E435" s="72" t="s">
        <v>781</v>
      </c>
      <c r="F435" s="137" t="s">
        <v>1023</v>
      </c>
      <c r="G435" s="31" t="s">
        <v>13</v>
      </c>
      <c r="H435" s="31" t="s">
        <v>13</v>
      </c>
      <c r="I435" s="86" t="s">
        <v>636</v>
      </c>
      <c r="J435" s="87" t="s">
        <v>636</v>
      </c>
      <c r="K435" s="88">
        <v>1</v>
      </c>
      <c r="L435" s="86" t="s">
        <v>636</v>
      </c>
      <c r="M435" s="86" t="s">
        <v>636</v>
      </c>
      <c r="N435" s="88" t="s">
        <v>636</v>
      </c>
      <c r="O435" s="91">
        <v>0</v>
      </c>
      <c r="P435" s="95" t="s">
        <v>777</v>
      </c>
      <c r="Q435" s="159" t="s">
        <v>636</v>
      </c>
    </row>
    <row r="436" spans="1:17">
      <c r="A436" s="11" t="s">
        <v>156</v>
      </c>
      <c r="B436" s="21" t="s">
        <v>80</v>
      </c>
      <c r="C436" s="21" t="s">
        <v>83</v>
      </c>
      <c r="D436" s="20"/>
      <c r="E436" s="57" t="s">
        <v>375</v>
      </c>
      <c r="F436" s="3" t="s">
        <v>1024</v>
      </c>
      <c r="G436" s="32" t="s">
        <v>17</v>
      </c>
      <c r="H436" s="32" t="s">
        <v>17</v>
      </c>
      <c r="I436" s="86">
        <v>1</v>
      </c>
      <c r="J436" s="87">
        <v>1</v>
      </c>
      <c r="K436" s="88">
        <v>0</v>
      </c>
      <c r="L436" s="86">
        <v>0</v>
      </c>
      <c r="M436" s="86">
        <v>0</v>
      </c>
      <c r="N436" s="88">
        <v>2</v>
      </c>
      <c r="O436" s="91">
        <v>0</v>
      </c>
      <c r="Q436" s="158">
        <f t="shared" si="12"/>
        <v>1</v>
      </c>
    </row>
    <row r="437" spans="1:17">
      <c r="A437" s="11" t="s">
        <v>156</v>
      </c>
      <c r="B437" s="20" t="s">
        <v>80</v>
      </c>
      <c r="C437" s="21" t="s">
        <v>83</v>
      </c>
      <c r="D437" s="20"/>
      <c r="E437" s="46" t="s">
        <v>376</v>
      </c>
      <c r="F437" s="3" t="s">
        <v>1024</v>
      </c>
      <c r="G437" s="32" t="s">
        <v>17</v>
      </c>
      <c r="H437" s="32" t="s">
        <v>17</v>
      </c>
      <c r="I437" s="86">
        <v>1</v>
      </c>
      <c r="J437" s="87">
        <v>1</v>
      </c>
      <c r="K437" s="88">
        <v>0</v>
      </c>
      <c r="L437" s="86">
        <v>0</v>
      </c>
      <c r="M437" s="86">
        <v>0</v>
      </c>
      <c r="N437" s="88">
        <v>2</v>
      </c>
      <c r="O437" s="91">
        <v>0</v>
      </c>
      <c r="Q437" s="158">
        <f t="shared" si="12"/>
        <v>1</v>
      </c>
    </row>
    <row r="438" spans="1:17" s="4" customFormat="1">
      <c r="A438" s="5" t="s">
        <v>156</v>
      </c>
      <c r="B438" s="119" t="s">
        <v>80</v>
      </c>
      <c r="C438" s="115" t="s">
        <v>83</v>
      </c>
      <c r="D438" s="115"/>
      <c r="E438" s="116" t="s">
        <v>690</v>
      </c>
      <c r="F438" s="138" t="s">
        <v>745</v>
      </c>
      <c r="G438" s="6" t="s">
        <v>12</v>
      </c>
      <c r="H438" s="6" t="s">
        <v>12</v>
      </c>
      <c r="I438" s="90">
        <v>1</v>
      </c>
      <c r="J438" s="90">
        <v>0</v>
      </c>
      <c r="K438" s="90">
        <v>0</v>
      </c>
      <c r="L438" s="90">
        <v>0</v>
      </c>
      <c r="M438" s="90">
        <v>0</v>
      </c>
      <c r="N438" s="90">
        <f>SUM(I438:M438)</f>
        <v>1</v>
      </c>
      <c r="O438" s="90">
        <v>0</v>
      </c>
      <c r="P438" s="97"/>
      <c r="Q438" s="158">
        <f t="shared" si="12"/>
        <v>0</v>
      </c>
    </row>
    <row r="439" spans="1:17">
      <c r="A439" s="11" t="s">
        <v>156</v>
      </c>
      <c r="B439" s="21" t="s">
        <v>84</v>
      </c>
      <c r="C439" s="21" t="s">
        <v>85</v>
      </c>
      <c r="E439" s="34" t="s">
        <v>522</v>
      </c>
      <c r="F439" s="3" t="s">
        <v>1024</v>
      </c>
      <c r="G439" s="32" t="s">
        <v>17</v>
      </c>
      <c r="H439" s="32" t="s">
        <v>17</v>
      </c>
      <c r="I439" s="86">
        <v>1</v>
      </c>
      <c r="J439" s="87">
        <v>1</v>
      </c>
      <c r="K439" s="88">
        <v>0</v>
      </c>
      <c r="L439" s="86">
        <v>0</v>
      </c>
      <c r="M439" s="86">
        <v>0</v>
      </c>
      <c r="N439" s="88">
        <v>2</v>
      </c>
      <c r="O439" s="91">
        <v>0</v>
      </c>
      <c r="Q439" s="158">
        <f t="shared" si="12"/>
        <v>1</v>
      </c>
    </row>
    <row r="440" spans="1:17">
      <c r="A440" s="11" t="s">
        <v>156</v>
      </c>
      <c r="B440" s="21" t="s">
        <v>84</v>
      </c>
      <c r="C440" s="21" t="s">
        <v>85</v>
      </c>
      <c r="E440" s="34" t="s">
        <v>377</v>
      </c>
      <c r="F440" s="3" t="s">
        <v>1024</v>
      </c>
      <c r="G440" s="32" t="s">
        <v>17</v>
      </c>
      <c r="H440" s="32" t="s">
        <v>17</v>
      </c>
      <c r="I440" s="86">
        <v>1</v>
      </c>
      <c r="J440" s="87">
        <v>1</v>
      </c>
      <c r="K440" s="88">
        <v>0</v>
      </c>
      <c r="L440" s="86">
        <v>0</v>
      </c>
      <c r="M440" s="86">
        <v>0</v>
      </c>
      <c r="N440" s="88">
        <v>2</v>
      </c>
      <c r="O440" s="91">
        <v>0</v>
      </c>
      <c r="Q440" s="158">
        <f t="shared" si="12"/>
        <v>1</v>
      </c>
    </row>
    <row r="441" spans="1:17">
      <c r="A441" s="11" t="s">
        <v>156</v>
      </c>
      <c r="B441" s="21" t="s">
        <v>84</v>
      </c>
      <c r="C441" s="21" t="s">
        <v>85</v>
      </c>
      <c r="D441" s="20"/>
      <c r="E441" s="34" t="s">
        <v>576</v>
      </c>
      <c r="F441" s="3" t="s">
        <v>1024</v>
      </c>
      <c r="G441" s="32" t="s">
        <v>17</v>
      </c>
      <c r="H441" s="32" t="s">
        <v>17</v>
      </c>
      <c r="I441" s="86">
        <v>1</v>
      </c>
      <c r="J441" s="87">
        <v>1</v>
      </c>
      <c r="K441" s="88">
        <v>0</v>
      </c>
      <c r="L441" s="86">
        <v>0</v>
      </c>
      <c r="M441" s="86">
        <v>0</v>
      </c>
      <c r="N441" s="88">
        <v>2</v>
      </c>
      <c r="O441" s="91">
        <v>0</v>
      </c>
      <c r="Q441" s="158">
        <f t="shared" si="12"/>
        <v>1</v>
      </c>
    </row>
    <row r="442" spans="1:17">
      <c r="A442" s="11" t="s">
        <v>156</v>
      </c>
      <c r="B442" s="21" t="s">
        <v>84</v>
      </c>
      <c r="C442" s="21" t="s">
        <v>85</v>
      </c>
      <c r="D442" s="20"/>
      <c r="E442" s="34" t="s">
        <v>378</v>
      </c>
      <c r="F442" s="3" t="s">
        <v>1024</v>
      </c>
      <c r="G442" s="32" t="s">
        <v>17</v>
      </c>
      <c r="H442" s="32" t="s">
        <v>17</v>
      </c>
      <c r="I442" s="86">
        <v>1</v>
      </c>
      <c r="J442" s="87">
        <v>1</v>
      </c>
      <c r="K442" s="88">
        <v>0</v>
      </c>
      <c r="L442" s="86">
        <v>0</v>
      </c>
      <c r="M442" s="86">
        <v>0</v>
      </c>
      <c r="N442" s="88">
        <v>2</v>
      </c>
      <c r="O442" s="91">
        <v>0</v>
      </c>
      <c r="Q442" s="158">
        <f t="shared" si="12"/>
        <v>1</v>
      </c>
    </row>
    <row r="443" spans="1:17">
      <c r="A443" s="11" t="s">
        <v>156</v>
      </c>
      <c r="B443" s="21" t="s">
        <v>84</v>
      </c>
      <c r="C443" s="22" t="s">
        <v>85</v>
      </c>
      <c r="E443" s="34" t="s">
        <v>379</v>
      </c>
      <c r="F443" s="3" t="s">
        <v>1024</v>
      </c>
      <c r="G443" s="32" t="s">
        <v>17</v>
      </c>
      <c r="H443" s="32" t="s">
        <v>17</v>
      </c>
      <c r="I443" s="86">
        <v>1</v>
      </c>
      <c r="J443" s="87">
        <v>1</v>
      </c>
      <c r="K443" s="88">
        <v>0</v>
      </c>
      <c r="L443" s="86">
        <v>0</v>
      </c>
      <c r="M443" s="86">
        <v>0</v>
      </c>
      <c r="N443" s="88">
        <v>2</v>
      </c>
      <c r="O443" s="91">
        <v>0</v>
      </c>
      <c r="Q443" s="158">
        <f t="shared" si="12"/>
        <v>1</v>
      </c>
    </row>
    <row r="444" spans="1:17">
      <c r="A444" s="11" t="s">
        <v>156</v>
      </c>
      <c r="B444" s="21" t="s">
        <v>84</v>
      </c>
      <c r="C444" s="22" t="s">
        <v>85</v>
      </c>
      <c r="E444" s="34" t="s">
        <v>380</v>
      </c>
      <c r="F444" s="3" t="s">
        <v>1024</v>
      </c>
      <c r="G444" s="32" t="s">
        <v>17</v>
      </c>
      <c r="H444" s="32" t="s">
        <v>17</v>
      </c>
      <c r="I444" s="86">
        <v>1</v>
      </c>
      <c r="J444" s="87">
        <v>1</v>
      </c>
      <c r="K444" s="88">
        <v>0</v>
      </c>
      <c r="L444" s="86">
        <v>0</v>
      </c>
      <c r="M444" s="86">
        <v>0</v>
      </c>
      <c r="N444" s="88">
        <v>2</v>
      </c>
      <c r="O444" s="91">
        <v>0</v>
      </c>
      <c r="Q444" s="158">
        <f t="shared" si="12"/>
        <v>1</v>
      </c>
    </row>
    <row r="445" spans="1:17">
      <c r="A445" s="11" t="s">
        <v>156</v>
      </c>
      <c r="B445" s="21" t="s">
        <v>84</v>
      </c>
      <c r="C445" s="21" t="s">
        <v>85</v>
      </c>
      <c r="D445" s="20"/>
      <c r="E445" s="34" t="s">
        <v>577</v>
      </c>
      <c r="F445" s="3" t="s">
        <v>1024</v>
      </c>
      <c r="G445" s="32" t="s">
        <v>17</v>
      </c>
      <c r="H445" s="32" t="s">
        <v>17</v>
      </c>
      <c r="I445" s="86">
        <v>1</v>
      </c>
      <c r="J445" s="87">
        <v>1</v>
      </c>
      <c r="K445" s="88">
        <v>0</v>
      </c>
      <c r="L445" s="86">
        <v>0</v>
      </c>
      <c r="M445" s="86">
        <v>0</v>
      </c>
      <c r="N445" s="88">
        <v>2</v>
      </c>
      <c r="O445" s="91">
        <v>0</v>
      </c>
      <c r="Q445" s="158">
        <f t="shared" si="12"/>
        <v>1</v>
      </c>
    </row>
    <row r="446" spans="1:17">
      <c r="A446" s="11" t="s">
        <v>156</v>
      </c>
      <c r="B446" s="17" t="s">
        <v>84</v>
      </c>
      <c r="C446" s="17" t="s">
        <v>85</v>
      </c>
      <c r="D446" s="16"/>
      <c r="E446" s="105" t="s">
        <v>891</v>
      </c>
      <c r="F446" s="137" t="s">
        <v>1023</v>
      </c>
      <c r="G446" s="32" t="s">
        <v>17</v>
      </c>
      <c r="H446" s="32" t="s">
        <v>17</v>
      </c>
      <c r="I446" s="86">
        <v>1</v>
      </c>
      <c r="J446" s="87">
        <v>1</v>
      </c>
      <c r="K446" s="88" t="s">
        <v>636</v>
      </c>
      <c r="L446" s="86" t="s">
        <v>636</v>
      </c>
      <c r="M446" s="86" t="s">
        <v>636</v>
      </c>
      <c r="N446" s="88" t="s">
        <v>636</v>
      </c>
      <c r="O446" s="91">
        <v>0</v>
      </c>
      <c r="P446" s="95" t="s">
        <v>892</v>
      </c>
      <c r="Q446" s="159" t="s">
        <v>636</v>
      </c>
    </row>
    <row r="447" spans="1:17">
      <c r="A447" s="11" t="s">
        <v>156</v>
      </c>
      <c r="B447" s="21" t="s">
        <v>86</v>
      </c>
      <c r="C447" s="21" t="s">
        <v>140</v>
      </c>
      <c r="D447" s="20"/>
      <c r="E447" s="72" t="s">
        <v>804</v>
      </c>
      <c r="F447" s="137" t="s">
        <v>1023</v>
      </c>
      <c r="G447" s="31" t="s">
        <v>13</v>
      </c>
      <c r="H447" s="31" t="s">
        <v>13</v>
      </c>
      <c r="I447" s="86" t="s">
        <v>636</v>
      </c>
      <c r="J447" s="87" t="s">
        <v>636</v>
      </c>
      <c r="K447" s="88" t="s">
        <v>636</v>
      </c>
      <c r="L447" s="86">
        <v>1</v>
      </c>
      <c r="M447" s="86" t="s">
        <v>636</v>
      </c>
      <c r="N447" s="88" t="s">
        <v>636</v>
      </c>
      <c r="O447" s="91">
        <v>0</v>
      </c>
      <c r="P447" s="95" t="s">
        <v>807</v>
      </c>
      <c r="Q447" s="159" t="s">
        <v>636</v>
      </c>
    </row>
    <row r="448" spans="1:17">
      <c r="A448" s="11" t="s">
        <v>156</v>
      </c>
      <c r="B448" s="21" t="s">
        <v>86</v>
      </c>
      <c r="C448" s="17" t="s">
        <v>140</v>
      </c>
      <c r="E448" s="66" t="s">
        <v>519</v>
      </c>
      <c r="F448" s="140" t="s">
        <v>1032</v>
      </c>
      <c r="G448" s="35" t="s">
        <v>520</v>
      </c>
      <c r="H448" s="50" t="s">
        <v>21</v>
      </c>
      <c r="I448" s="86">
        <v>1</v>
      </c>
      <c r="J448" s="87">
        <v>1</v>
      </c>
      <c r="K448" s="88">
        <v>0</v>
      </c>
      <c r="L448" s="86">
        <v>1</v>
      </c>
      <c r="M448" s="86">
        <v>0</v>
      </c>
      <c r="N448" s="88">
        <v>3</v>
      </c>
      <c r="O448" s="91">
        <v>1</v>
      </c>
      <c r="Q448" s="158">
        <f t="shared" ref="Q448:Q511" si="13">N448-1</f>
        <v>2</v>
      </c>
    </row>
    <row r="449" spans="1:17">
      <c r="A449" s="11" t="s">
        <v>156</v>
      </c>
      <c r="B449" s="20" t="s">
        <v>86</v>
      </c>
      <c r="C449" s="21" t="s">
        <v>141</v>
      </c>
      <c r="D449" s="14"/>
      <c r="E449" s="85" t="s">
        <v>773</v>
      </c>
      <c r="F449" s="137" t="s">
        <v>1023</v>
      </c>
      <c r="G449" s="31" t="s">
        <v>13</v>
      </c>
      <c r="H449" s="31" t="s">
        <v>13</v>
      </c>
      <c r="I449" s="86" t="s">
        <v>636</v>
      </c>
      <c r="J449" s="87" t="s">
        <v>636</v>
      </c>
      <c r="K449" s="88" t="s">
        <v>636</v>
      </c>
      <c r="L449" s="86">
        <v>1</v>
      </c>
      <c r="M449" s="86" t="s">
        <v>636</v>
      </c>
      <c r="N449" s="88" t="s">
        <v>636</v>
      </c>
      <c r="O449" s="91">
        <v>0</v>
      </c>
      <c r="P449" s="95" t="s">
        <v>775</v>
      </c>
      <c r="Q449" s="159" t="s">
        <v>636</v>
      </c>
    </row>
    <row r="450" spans="1:17" s="4" customFormat="1">
      <c r="A450" s="5" t="s">
        <v>156</v>
      </c>
      <c r="B450" s="5" t="s">
        <v>86</v>
      </c>
      <c r="C450" s="6" t="s">
        <v>141</v>
      </c>
      <c r="D450" s="6"/>
      <c r="E450" s="111" t="s">
        <v>720</v>
      </c>
      <c r="F450" s="138" t="s">
        <v>745</v>
      </c>
      <c r="G450" s="6" t="s">
        <v>12</v>
      </c>
      <c r="H450" s="6" t="s">
        <v>12</v>
      </c>
      <c r="I450" s="90">
        <v>1</v>
      </c>
      <c r="J450" s="90">
        <v>0</v>
      </c>
      <c r="K450" s="90">
        <v>0</v>
      </c>
      <c r="L450" s="90" t="s">
        <v>636</v>
      </c>
      <c r="M450" s="90">
        <v>0</v>
      </c>
      <c r="N450" s="90">
        <f>SUM(I450:M450)</f>
        <v>1</v>
      </c>
      <c r="O450" s="90">
        <v>0</v>
      </c>
      <c r="P450" s="97"/>
      <c r="Q450" s="158">
        <f t="shared" si="13"/>
        <v>0</v>
      </c>
    </row>
    <row r="451" spans="1:17">
      <c r="A451" s="11" t="s">
        <v>156</v>
      </c>
      <c r="B451" s="20" t="s">
        <v>86</v>
      </c>
      <c r="C451" s="21" t="s">
        <v>141</v>
      </c>
      <c r="D451" s="20"/>
      <c r="E451" s="69" t="s">
        <v>493</v>
      </c>
      <c r="F451" s="140" t="s">
        <v>1032</v>
      </c>
      <c r="G451" s="75" t="s">
        <v>38</v>
      </c>
      <c r="H451" s="75" t="s">
        <v>38</v>
      </c>
      <c r="I451" s="86">
        <v>1</v>
      </c>
      <c r="J451" s="87">
        <v>1</v>
      </c>
      <c r="K451" s="88">
        <v>0</v>
      </c>
      <c r="L451" s="86">
        <v>1</v>
      </c>
      <c r="M451" s="86">
        <v>0</v>
      </c>
      <c r="N451" s="88">
        <v>3</v>
      </c>
      <c r="O451" s="91">
        <v>0</v>
      </c>
      <c r="Q451" s="158">
        <f t="shared" si="13"/>
        <v>2</v>
      </c>
    </row>
    <row r="452" spans="1:17">
      <c r="A452" s="11" t="s">
        <v>156</v>
      </c>
      <c r="B452" s="20" t="s">
        <v>86</v>
      </c>
      <c r="C452" s="21" t="s">
        <v>141</v>
      </c>
      <c r="D452" s="20"/>
      <c r="E452" s="72" t="s">
        <v>1056</v>
      </c>
      <c r="F452" s="137" t="s">
        <v>1023</v>
      </c>
      <c r="G452" s="35" t="s">
        <v>840</v>
      </c>
      <c r="H452" s="21" t="s">
        <v>12</v>
      </c>
      <c r="I452" s="86">
        <v>1</v>
      </c>
      <c r="J452" s="87">
        <v>1</v>
      </c>
      <c r="K452" s="88" t="s">
        <v>636</v>
      </c>
      <c r="L452" s="86">
        <v>0</v>
      </c>
      <c r="M452" s="86" t="s">
        <v>636</v>
      </c>
      <c r="N452" s="88" t="s">
        <v>636</v>
      </c>
      <c r="O452" s="91">
        <v>0</v>
      </c>
      <c r="P452" s="95" t="s">
        <v>828</v>
      </c>
      <c r="Q452" s="159" t="s">
        <v>636</v>
      </c>
    </row>
    <row r="453" spans="1:17">
      <c r="A453" s="11" t="s">
        <v>156</v>
      </c>
      <c r="B453" s="20" t="s">
        <v>86</v>
      </c>
      <c r="C453" s="21" t="s">
        <v>141</v>
      </c>
      <c r="D453" s="20"/>
      <c r="E453" s="72" t="s">
        <v>841</v>
      </c>
      <c r="F453" s="137" t="s">
        <v>1023</v>
      </c>
      <c r="G453" s="32" t="s">
        <v>17</v>
      </c>
      <c r="H453" s="32" t="s">
        <v>17</v>
      </c>
      <c r="I453" s="86">
        <v>0</v>
      </c>
      <c r="J453" s="87">
        <v>1</v>
      </c>
      <c r="K453" s="88" t="s">
        <v>636</v>
      </c>
      <c r="L453" s="86">
        <v>0</v>
      </c>
      <c r="M453" s="86" t="s">
        <v>636</v>
      </c>
      <c r="N453" s="88" t="s">
        <v>636</v>
      </c>
      <c r="O453" s="91">
        <v>0</v>
      </c>
      <c r="P453" s="95" t="s">
        <v>828</v>
      </c>
      <c r="Q453" s="159" t="s">
        <v>636</v>
      </c>
    </row>
    <row r="454" spans="1:17" s="4" customFormat="1">
      <c r="A454" s="5" t="s">
        <v>156</v>
      </c>
      <c r="B454" s="5" t="s">
        <v>86</v>
      </c>
      <c r="C454" s="6" t="s">
        <v>141</v>
      </c>
      <c r="D454" s="6"/>
      <c r="E454" s="111" t="s">
        <v>650</v>
      </c>
      <c r="F454" s="5" t="s">
        <v>745</v>
      </c>
      <c r="G454" s="117" t="s">
        <v>74</v>
      </c>
      <c r="H454" s="32" t="s">
        <v>17</v>
      </c>
      <c r="I454" s="90">
        <v>1</v>
      </c>
      <c r="J454" s="90">
        <v>1</v>
      </c>
      <c r="K454" s="90">
        <v>0</v>
      </c>
      <c r="L454" s="90">
        <v>0</v>
      </c>
      <c r="M454" s="90">
        <v>0</v>
      </c>
      <c r="N454" s="90">
        <f>SUM(I454:M454)</f>
        <v>2</v>
      </c>
      <c r="O454" s="90">
        <v>0</v>
      </c>
      <c r="P454" s="97"/>
      <c r="Q454" s="158">
        <f t="shared" si="13"/>
        <v>1</v>
      </c>
    </row>
    <row r="455" spans="1:17">
      <c r="A455" s="11" t="s">
        <v>156</v>
      </c>
      <c r="B455" s="20" t="s">
        <v>86</v>
      </c>
      <c r="C455" s="21" t="s">
        <v>141</v>
      </c>
      <c r="D455" s="20"/>
      <c r="E455" s="66" t="s">
        <v>578</v>
      </c>
      <c r="F455" s="140" t="s">
        <v>1032</v>
      </c>
      <c r="G455" s="75" t="s">
        <v>38</v>
      </c>
      <c r="H455" s="75" t="s">
        <v>38</v>
      </c>
      <c r="I455" s="86">
        <v>1</v>
      </c>
      <c r="J455" s="87">
        <v>0</v>
      </c>
      <c r="K455" s="88">
        <v>0</v>
      </c>
      <c r="L455" s="86">
        <v>1</v>
      </c>
      <c r="M455" s="86">
        <v>0</v>
      </c>
      <c r="N455" s="88">
        <v>2</v>
      </c>
      <c r="O455" s="91">
        <v>0</v>
      </c>
      <c r="Q455" s="158">
        <f t="shared" si="13"/>
        <v>1</v>
      </c>
    </row>
    <row r="456" spans="1:17">
      <c r="A456" s="11" t="s">
        <v>156</v>
      </c>
      <c r="B456" s="20" t="s">
        <v>86</v>
      </c>
      <c r="C456" s="17" t="s">
        <v>141</v>
      </c>
      <c r="D456" s="16"/>
      <c r="E456" s="101" t="s">
        <v>825</v>
      </c>
      <c r="F456" s="137" t="s">
        <v>1023</v>
      </c>
      <c r="G456" s="100" t="s">
        <v>13</v>
      </c>
      <c r="H456" s="100" t="s">
        <v>13</v>
      </c>
      <c r="I456" s="86" t="s">
        <v>636</v>
      </c>
      <c r="J456" s="87" t="s">
        <v>636</v>
      </c>
      <c r="K456" s="88" t="s">
        <v>636</v>
      </c>
      <c r="L456" s="86">
        <v>1</v>
      </c>
      <c r="M456" s="86" t="s">
        <v>636</v>
      </c>
      <c r="N456" s="88" t="s">
        <v>636</v>
      </c>
      <c r="O456" s="91">
        <v>0</v>
      </c>
      <c r="P456" s="95" t="s">
        <v>807</v>
      </c>
      <c r="Q456" s="159" t="s">
        <v>636</v>
      </c>
    </row>
    <row r="457" spans="1:17">
      <c r="A457" s="11" t="s">
        <v>156</v>
      </c>
      <c r="B457" s="11" t="s">
        <v>86</v>
      </c>
      <c r="C457" s="11" t="s">
        <v>483</v>
      </c>
      <c r="D457" s="20"/>
      <c r="E457" s="72" t="s">
        <v>770</v>
      </c>
      <c r="F457" s="137" t="s">
        <v>1023</v>
      </c>
      <c r="G457" s="67" t="s">
        <v>68</v>
      </c>
      <c r="H457" s="67" t="s">
        <v>68</v>
      </c>
      <c r="I457" s="86" t="s">
        <v>636</v>
      </c>
      <c r="J457" s="87">
        <v>1</v>
      </c>
      <c r="K457" s="88">
        <v>0</v>
      </c>
      <c r="L457" s="86">
        <v>1</v>
      </c>
      <c r="M457" s="86" t="s">
        <v>636</v>
      </c>
      <c r="N457" s="88" t="s">
        <v>636</v>
      </c>
      <c r="O457" s="91">
        <v>0</v>
      </c>
      <c r="P457" s="95" t="s">
        <v>776</v>
      </c>
      <c r="Q457" s="159" t="s">
        <v>636</v>
      </c>
    </row>
    <row r="458" spans="1:17">
      <c r="A458" s="11" t="s">
        <v>156</v>
      </c>
      <c r="B458" s="11" t="s">
        <v>86</v>
      </c>
      <c r="C458" s="11" t="s">
        <v>483</v>
      </c>
      <c r="D458" s="20"/>
      <c r="E458" s="72" t="s">
        <v>771</v>
      </c>
      <c r="F458" s="137" t="s">
        <v>1023</v>
      </c>
      <c r="G458" s="32" t="s">
        <v>17</v>
      </c>
      <c r="H458" s="32" t="s">
        <v>17</v>
      </c>
      <c r="I458" s="86" t="s">
        <v>636</v>
      </c>
      <c r="J458" s="87">
        <v>1</v>
      </c>
      <c r="K458" s="88">
        <v>0</v>
      </c>
      <c r="L458" s="86">
        <v>0</v>
      </c>
      <c r="M458" s="86" t="s">
        <v>636</v>
      </c>
      <c r="N458" s="88" t="s">
        <v>636</v>
      </c>
      <c r="O458" s="91">
        <v>0</v>
      </c>
      <c r="P458" s="95" t="s">
        <v>776</v>
      </c>
      <c r="Q458" s="159" t="s">
        <v>636</v>
      </c>
    </row>
    <row r="459" spans="1:17">
      <c r="A459" s="11" t="s">
        <v>156</v>
      </c>
      <c r="B459" s="11" t="s">
        <v>86</v>
      </c>
      <c r="C459" s="11" t="s">
        <v>483</v>
      </c>
      <c r="D459" s="20"/>
      <c r="E459" s="72" t="s">
        <v>768</v>
      </c>
      <c r="F459" s="137" t="s">
        <v>1023</v>
      </c>
      <c r="G459" s="31" t="s">
        <v>13</v>
      </c>
      <c r="H459" s="31" t="s">
        <v>13</v>
      </c>
      <c r="I459" s="86">
        <v>1</v>
      </c>
      <c r="J459" s="87" t="s">
        <v>636</v>
      </c>
      <c r="K459" s="88">
        <v>1</v>
      </c>
      <c r="L459" s="86" t="s">
        <v>636</v>
      </c>
      <c r="M459" s="86" t="s">
        <v>636</v>
      </c>
      <c r="N459" s="88" t="s">
        <v>636</v>
      </c>
      <c r="O459" s="91">
        <v>0</v>
      </c>
      <c r="P459" s="95" t="s">
        <v>777</v>
      </c>
      <c r="Q459" s="159" t="s">
        <v>636</v>
      </c>
    </row>
    <row r="460" spans="1:17">
      <c r="A460" s="11" t="s">
        <v>156</v>
      </c>
      <c r="B460" s="11" t="s">
        <v>86</v>
      </c>
      <c r="C460" s="11" t="s">
        <v>483</v>
      </c>
      <c r="E460" s="29" t="s">
        <v>595</v>
      </c>
      <c r="F460" s="137" t="s">
        <v>1023</v>
      </c>
      <c r="G460" s="31" t="s">
        <v>13</v>
      </c>
      <c r="H460" s="31" t="s">
        <v>13</v>
      </c>
      <c r="I460" s="86">
        <v>1</v>
      </c>
      <c r="J460" s="87" t="s">
        <v>636</v>
      </c>
      <c r="K460" s="88">
        <v>1</v>
      </c>
      <c r="L460" s="86" t="s">
        <v>636</v>
      </c>
      <c r="M460" s="86" t="s">
        <v>636</v>
      </c>
      <c r="N460" s="88" t="s">
        <v>636</v>
      </c>
      <c r="O460" s="91">
        <v>0</v>
      </c>
      <c r="P460" s="95" t="s">
        <v>777</v>
      </c>
      <c r="Q460" s="159" t="s">
        <v>636</v>
      </c>
    </row>
    <row r="461" spans="1:17">
      <c r="A461" s="11" t="s">
        <v>156</v>
      </c>
      <c r="B461" s="11" t="s">
        <v>86</v>
      </c>
      <c r="C461" s="11" t="s">
        <v>483</v>
      </c>
      <c r="E461" s="29" t="s">
        <v>594</v>
      </c>
      <c r="F461" s="137" t="s">
        <v>1023</v>
      </c>
      <c r="G461" s="75" t="s">
        <v>38</v>
      </c>
      <c r="H461" s="75" t="s">
        <v>38</v>
      </c>
      <c r="I461" s="86">
        <v>1</v>
      </c>
      <c r="J461" s="87">
        <v>1</v>
      </c>
      <c r="K461" s="88" t="s">
        <v>636</v>
      </c>
      <c r="L461" s="86" t="s">
        <v>636</v>
      </c>
      <c r="M461" s="86" t="s">
        <v>636</v>
      </c>
      <c r="N461" s="88" t="s">
        <v>636</v>
      </c>
      <c r="O461" s="91">
        <v>0</v>
      </c>
      <c r="P461" s="95" t="s">
        <v>778</v>
      </c>
      <c r="Q461" s="159" t="s">
        <v>636</v>
      </c>
    </row>
    <row r="462" spans="1:17">
      <c r="A462" s="11" t="s">
        <v>156</v>
      </c>
      <c r="B462" s="20" t="s">
        <v>86</v>
      </c>
      <c r="C462" s="15" t="s">
        <v>87</v>
      </c>
      <c r="D462" s="14"/>
      <c r="E462" s="77" t="s">
        <v>381</v>
      </c>
      <c r="F462" s="11" t="s">
        <v>1024</v>
      </c>
      <c r="G462" s="32" t="s">
        <v>17</v>
      </c>
      <c r="H462" s="32" t="s">
        <v>17</v>
      </c>
      <c r="I462" s="86">
        <v>1</v>
      </c>
      <c r="J462" s="87">
        <v>1</v>
      </c>
      <c r="K462" s="88">
        <v>0</v>
      </c>
      <c r="L462" s="86">
        <v>0</v>
      </c>
      <c r="M462" s="86">
        <v>0</v>
      </c>
      <c r="N462" s="88">
        <v>2</v>
      </c>
      <c r="O462" s="91">
        <v>0</v>
      </c>
      <c r="Q462" s="158">
        <f t="shared" si="13"/>
        <v>1</v>
      </c>
    </row>
    <row r="463" spans="1:17" ht="15">
      <c r="A463" s="11" t="s">
        <v>156</v>
      </c>
      <c r="B463" s="20" t="s">
        <v>86</v>
      </c>
      <c r="C463" s="22" t="s">
        <v>87</v>
      </c>
      <c r="E463" s="43" t="s">
        <v>382</v>
      </c>
      <c r="F463" s="11" t="s">
        <v>1024</v>
      </c>
      <c r="G463" s="32" t="s">
        <v>17</v>
      </c>
      <c r="H463" s="32" t="s">
        <v>17</v>
      </c>
      <c r="I463" s="86">
        <v>1</v>
      </c>
      <c r="J463" s="87">
        <v>1</v>
      </c>
      <c r="K463" s="88">
        <v>0</v>
      </c>
      <c r="L463" s="86">
        <v>0</v>
      </c>
      <c r="M463" s="86">
        <v>0</v>
      </c>
      <c r="N463" s="88">
        <v>2</v>
      </c>
      <c r="O463" s="91">
        <v>0</v>
      </c>
      <c r="Q463" s="158">
        <f t="shared" si="13"/>
        <v>1</v>
      </c>
    </row>
    <row r="464" spans="1:17">
      <c r="A464" s="11" t="s">
        <v>156</v>
      </c>
      <c r="B464" s="20" t="s">
        <v>86</v>
      </c>
      <c r="C464" s="22" t="s">
        <v>87</v>
      </c>
      <c r="E464" s="34" t="s">
        <v>383</v>
      </c>
      <c r="F464" s="11" t="s">
        <v>1024</v>
      </c>
      <c r="G464" s="32" t="s">
        <v>17</v>
      </c>
      <c r="H464" s="32" t="s">
        <v>17</v>
      </c>
      <c r="I464" s="86">
        <v>1</v>
      </c>
      <c r="J464" s="87">
        <v>1</v>
      </c>
      <c r="K464" s="88">
        <v>0</v>
      </c>
      <c r="L464" s="86">
        <v>0</v>
      </c>
      <c r="M464" s="86">
        <v>0</v>
      </c>
      <c r="N464" s="88">
        <v>2</v>
      </c>
      <c r="O464" s="91">
        <v>0</v>
      </c>
      <c r="P464" s="3"/>
      <c r="Q464" s="158">
        <f t="shared" si="13"/>
        <v>1</v>
      </c>
    </row>
    <row r="465" spans="1:17">
      <c r="A465" s="11" t="s">
        <v>156</v>
      </c>
      <c r="B465" s="21" t="s">
        <v>86</v>
      </c>
      <c r="C465" s="22" t="s">
        <v>87</v>
      </c>
      <c r="E465" s="46" t="s">
        <v>384</v>
      </c>
      <c r="F465" s="11" t="s">
        <v>1024</v>
      </c>
      <c r="G465" s="35" t="s">
        <v>22</v>
      </c>
      <c r="H465" s="50" t="s">
        <v>21</v>
      </c>
      <c r="I465" s="86">
        <v>1</v>
      </c>
      <c r="J465" s="87">
        <v>1</v>
      </c>
      <c r="K465" s="88">
        <v>0</v>
      </c>
      <c r="L465" s="86">
        <v>0</v>
      </c>
      <c r="M465" s="86">
        <v>0.1</v>
      </c>
      <c r="N465" s="88">
        <v>3</v>
      </c>
      <c r="O465" s="91">
        <v>1</v>
      </c>
      <c r="P465" s="3"/>
      <c r="Q465" s="158">
        <f t="shared" si="13"/>
        <v>2</v>
      </c>
    </row>
    <row r="466" spans="1:17">
      <c r="A466" s="11" t="s">
        <v>156</v>
      </c>
      <c r="B466" s="21" t="s">
        <v>86</v>
      </c>
      <c r="C466" s="21" t="s">
        <v>87</v>
      </c>
      <c r="E466" s="46" t="s">
        <v>385</v>
      </c>
      <c r="F466" s="11" t="s">
        <v>1024</v>
      </c>
      <c r="G466" s="30" t="s">
        <v>21</v>
      </c>
      <c r="H466" s="30" t="s">
        <v>21</v>
      </c>
      <c r="I466" s="86">
        <v>1</v>
      </c>
      <c r="J466" s="87">
        <v>1</v>
      </c>
      <c r="K466" s="88">
        <v>0</v>
      </c>
      <c r="L466" s="86">
        <v>0</v>
      </c>
      <c r="M466" s="86">
        <v>0</v>
      </c>
      <c r="N466" s="88">
        <v>2</v>
      </c>
      <c r="O466" s="91">
        <v>1</v>
      </c>
      <c r="P466" s="3"/>
      <c r="Q466" s="158">
        <f t="shared" si="13"/>
        <v>1</v>
      </c>
    </row>
    <row r="467" spans="1:17">
      <c r="A467" s="11" t="s">
        <v>156</v>
      </c>
      <c r="B467" s="21" t="s">
        <v>86</v>
      </c>
      <c r="C467" s="22" t="s">
        <v>87</v>
      </c>
      <c r="E467" s="46" t="s">
        <v>386</v>
      </c>
      <c r="F467" s="11" t="s">
        <v>1024</v>
      </c>
      <c r="G467" s="30" t="s">
        <v>21</v>
      </c>
      <c r="H467" s="30" t="s">
        <v>21</v>
      </c>
      <c r="I467" s="86">
        <v>1</v>
      </c>
      <c r="J467" s="87">
        <v>1</v>
      </c>
      <c r="K467" s="88">
        <v>0</v>
      </c>
      <c r="L467" s="86">
        <v>0</v>
      </c>
      <c r="M467" s="86">
        <v>0</v>
      </c>
      <c r="N467" s="88">
        <v>2</v>
      </c>
      <c r="O467" s="91">
        <v>1</v>
      </c>
      <c r="P467" s="3"/>
      <c r="Q467" s="158">
        <f t="shared" si="13"/>
        <v>1</v>
      </c>
    </row>
    <row r="468" spans="1:17">
      <c r="A468" s="11" t="s">
        <v>156</v>
      </c>
      <c r="B468" s="21" t="s">
        <v>86</v>
      </c>
      <c r="C468" s="22" t="s">
        <v>87</v>
      </c>
      <c r="E468" s="46" t="s">
        <v>387</v>
      </c>
      <c r="F468" s="11" t="s">
        <v>1024</v>
      </c>
      <c r="G468" s="30" t="s">
        <v>21</v>
      </c>
      <c r="H468" s="30" t="s">
        <v>21</v>
      </c>
      <c r="I468" s="86">
        <v>1</v>
      </c>
      <c r="J468" s="87">
        <v>1</v>
      </c>
      <c r="K468" s="88">
        <v>0</v>
      </c>
      <c r="L468" s="86">
        <v>0</v>
      </c>
      <c r="M468" s="86">
        <v>0</v>
      </c>
      <c r="N468" s="88">
        <v>2</v>
      </c>
      <c r="O468" s="91">
        <v>1</v>
      </c>
      <c r="P468" s="3"/>
      <c r="Q468" s="158">
        <f t="shared" si="13"/>
        <v>1</v>
      </c>
    </row>
    <row r="469" spans="1:17">
      <c r="A469" s="11" t="s">
        <v>156</v>
      </c>
      <c r="B469" s="21" t="s">
        <v>86</v>
      </c>
      <c r="C469" s="22" t="s">
        <v>87</v>
      </c>
      <c r="E469" s="46" t="s">
        <v>388</v>
      </c>
      <c r="F469" s="11" t="s">
        <v>1024</v>
      </c>
      <c r="G469" s="31" t="s">
        <v>13</v>
      </c>
      <c r="H469" s="31" t="s">
        <v>13</v>
      </c>
      <c r="I469" s="86">
        <v>1</v>
      </c>
      <c r="J469" s="87">
        <v>0</v>
      </c>
      <c r="K469" s="88">
        <v>0</v>
      </c>
      <c r="L469" s="86">
        <v>1</v>
      </c>
      <c r="M469" s="86">
        <v>0</v>
      </c>
      <c r="N469" s="88">
        <v>2</v>
      </c>
      <c r="O469" s="91">
        <v>0</v>
      </c>
      <c r="P469" s="3"/>
      <c r="Q469" s="158">
        <f t="shared" si="13"/>
        <v>1</v>
      </c>
    </row>
    <row r="470" spans="1:17">
      <c r="A470" s="11" t="s">
        <v>156</v>
      </c>
      <c r="B470" s="21" t="s">
        <v>86</v>
      </c>
      <c r="C470" s="22" t="s">
        <v>87</v>
      </c>
      <c r="E470" s="46" t="s">
        <v>389</v>
      </c>
      <c r="F470" s="11" t="s">
        <v>1024</v>
      </c>
      <c r="G470" s="32" t="s">
        <v>17</v>
      </c>
      <c r="H470" s="32" t="s">
        <v>17</v>
      </c>
      <c r="I470" s="86">
        <v>1</v>
      </c>
      <c r="J470" s="87">
        <v>1</v>
      </c>
      <c r="K470" s="88">
        <v>0</v>
      </c>
      <c r="L470" s="86">
        <v>0</v>
      </c>
      <c r="M470" s="86">
        <v>0</v>
      </c>
      <c r="N470" s="88">
        <v>2</v>
      </c>
      <c r="O470" s="91">
        <v>0</v>
      </c>
      <c r="P470" s="3"/>
      <c r="Q470" s="158">
        <f t="shared" si="13"/>
        <v>1</v>
      </c>
    </row>
    <row r="471" spans="1:17">
      <c r="A471" s="11" t="s">
        <v>156</v>
      </c>
      <c r="B471" s="21" t="s">
        <v>86</v>
      </c>
      <c r="C471" s="21" t="s">
        <v>87</v>
      </c>
      <c r="E471" s="45" t="s">
        <v>213</v>
      </c>
      <c r="F471" s="11" t="s">
        <v>1024</v>
      </c>
      <c r="G471" s="21" t="s">
        <v>12</v>
      </c>
      <c r="H471" s="21" t="s">
        <v>12</v>
      </c>
      <c r="I471" s="86">
        <v>1</v>
      </c>
      <c r="J471" s="87">
        <v>0</v>
      </c>
      <c r="K471" s="88">
        <v>0</v>
      </c>
      <c r="L471" s="86">
        <v>0</v>
      </c>
      <c r="M471" s="86">
        <v>0</v>
      </c>
      <c r="N471" s="88">
        <v>1</v>
      </c>
      <c r="O471" s="91">
        <v>0</v>
      </c>
      <c r="P471" s="3"/>
      <c r="Q471" s="158">
        <f t="shared" si="13"/>
        <v>0</v>
      </c>
    </row>
    <row r="472" spans="1:17">
      <c r="A472" s="11" t="s">
        <v>156</v>
      </c>
      <c r="B472" s="11" t="s">
        <v>86</v>
      </c>
      <c r="C472" s="22" t="s">
        <v>87</v>
      </c>
      <c r="E472" s="47" t="s">
        <v>390</v>
      </c>
      <c r="F472" s="11" t="s">
        <v>1024</v>
      </c>
      <c r="G472" s="32" t="s">
        <v>17</v>
      </c>
      <c r="H472" s="32" t="s">
        <v>17</v>
      </c>
      <c r="I472" s="86">
        <v>1</v>
      </c>
      <c r="J472" s="87">
        <v>1</v>
      </c>
      <c r="K472" s="88">
        <v>0</v>
      </c>
      <c r="L472" s="86">
        <v>0</v>
      </c>
      <c r="M472" s="86">
        <v>0</v>
      </c>
      <c r="N472" s="88">
        <v>2</v>
      </c>
      <c r="O472" s="91">
        <v>0</v>
      </c>
      <c r="P472" s="3"/>
      <c r="Q472" s="158">
        <f t="shared" si="13"/>
        <v>1</v>
      </c>
    </row>
    <row r="473" spans="1:17">
      <c r="A473" s="11" t="s">
        <v>156</v>
      </c>
      <c r="B473" s="11" t="s">
        <v>86</v>
      </c>
      <c r="C473" s="22" t="s">
        <v>87</v>
      </c>
      <c r="E473" s="34" t="s">
        <v>391</v>
      </c>
      <c r="F473" s="11" t="s">
        <v>1024</v>
      </c>
      <c r="G473" s="32" t="s">
        <v>17</v>
      </c>
      <c r="H473" s="32" t="s">
        <v>17</v>
      </c>
      <c r="I473" s="86">
        <v>1</v>
      </c>
      <c r="J473" s="87">
        <v>1</v>
      </c>
      <c r="K473" s="88">
        <v>0</v>
      </c>
      <c r="L473" s="86">
        <v>0</v>
      </c>
      <c r="M473" s="86">
        <v>0</v>
      </c>
      <c r="N473" s="88">
        <v>2</v>
      </c>
      <c r="O473" s="91">
        <v>0</v>
      </c>
      <c r="P473" s="3"/>
      <c r="Q473" s="158">
        <f t="shared" si="13"/>
        <v>1</v>
      </c>
    </row>
    <row r="474" spans="1:17">
      <c r="A474" s="11" t="s">
        <v>156</v>
      </c>
      <c r="B474" s="21" t="s">
        <v>86</v>
      </c>
      <c r="C474" s="21" t="s">
        <v>87</v>
      </c>
      <c r="D474" s="20"/>
      <c r="E474" s="34" t="s">
        <v>392</v>
      </c>
      <c r="F474" s="11" t="s">
        <v>1024</v>
      </c>
      <c r="G474" s="30" t="s">
        <v>21</v>
      </c>
      <c r="H474" s="30" t="s">
        <v>21</v>
      </c>
      <c r="I474" s="86">
        <v>1</v>
      </c>
      <c r="J474" s="87">
        <v>1</v>
      </c>
      <c r="K474" s="88">
        <v>0</v>
      </c>
      <c r="L474" s="86">
        <v>0</v>
      </c>
      <c r="M474" s="86">
        <v>0</v>
      </c>
      <c r="N474" s="88">
        <v>2</v>
      </c>
      <c r="O474" s="91">
        <v>1</v>
      </c>
      <c r="P474" s="3"/>
      <c r="Q474" s="158">
        <f t="shared" si="13"/>
        <v>1</v>
      </c>
    </row>
    <row r="475" spans="1:17">
      <c r="A475" s="11" t="s">
        <v>156</v>
      </c>
      <c r="B475" s="21" t="s">
        <v>86</v>
      </c>
      <c r="C475" s="21" t="s">
        <v>87</v>
      </c>
      <c r="D475" s="20"/>
      <c r="E475" s="69" t="s">
        <v>1028</v>
      </c>
      <c r="F475" s="140" t="s">
        <v>1032</v>
      </c>
      <c r="G475" s="67" t="s">
        <v>68</v>
      </c>
      <c r="H475" s="67" t="s">
        <v>68</v>
      </c>
      <c r="I475" s="86">
        <v>1</v>
      </c>
      <c r="J475" s="87">
        <v>1</v>
      </c>
      <c r="K475" s="88">
        <v>0</v>
      </c>
      <c r="L475" s="86">
        <v>0</v>
      </c>
      <c r="M475" s="86">
        <v>0</v>
      </c>
      <c r="N475" s="88">
        <v>2</v>
      </c>
      <c r="O475" s="91">
        <v>0</v>
      </c>
      <c r="P475" s="3"/>
      <c r="Q475" s="158">
        <f t="shared" si="13"/>
        <v>1</v>
      </c>
    </row>
    <row r="476" spans="1:17">
      <c r="A476" s="11" t="s">
        <v>156</v>
      </c>
      <c r="B476" s="20" t="s">
        <v>86</v>
      </c>
      <c r="C476" s="21" t="s">
        <v>87</v>
      </c>
      <c r="D476" s="20"/>
      <c r="E476" s="34" t="s">
        <v>393</v>
      </c>
      <c r="F476" s="11" t="s">
        <v>1024</v>
      </c>
      <c r="G476" s="30" t="s">
        <v>21</v>
      </c>
      <c r="H476" s="30" t="s">
        <v>21</v>
      </c>
      <c r="I476" s="86">
        <v>1</v>
      </c>
      <c r="J476" s="87">
        <v>1</v>
      </c>
      <c r="K476" s="88">
        <v>0</v>
      </c>
      <c r="L476" s="86">
        <v>0</v>
      </c>
      <c r="M476" s="86">
        <v>0</v>
      </c>
      <c r="N476" s="88">
        <v>2</v>
      </c>
      <c r="O476" s="91">
        <v>1</v>
      </c>
      <c r="P476" s="3"/>
      <c r="Q476" s="158">
        <f t="shared" si="13"/>
        <v>1</v>
      </c>
    </row>
    <row r="477" spans="1:17">
      <c r="A477" s="11" t="s">
        <v>156</v>
      </c>
      <c r="B477" s="11" t="s">
        <v>86</v>
      </c>
      <c r="C477" s="22" t="s">
        <v>87</v>
      </c>
      <c r="E477" s="47" t="s">
        <v>394</v>
      </c>
      <c r="F477" s="11" t="s">
        <v>1024</v>
      </c>
      <c r="G477" s="32" t="s">
        <v>17</v>
      </c>
      <c r="H477" s="32" t="s">
        <v>17</v>
      </c>
      <c r="I477" s="86">
        <v>1</v>
      </c>
      <c r="J477" s="87">
        <v>1</v>
      </c>
      <c r="K477" s="88">
        <v>0</v>
      </c>
      <c r="L477" s="86">
        <v>0</v>
      </c>
      <c r="M477" s="86">
        <v>0</v>
      </c>
      <c r="N477" s="88">
        <v>2</v>
      </c>
      <c r="O477" s="91">
        <v>1</v>
      </c>
      <c r="P477" s="3"/>
      <c r="Q477" s="158">
        <f t="shared" si="13"/>
        <v>1</v>
      </c>
    </row>
    <row r="478" spans="1:17">
      <c r="A478" s="11" t="s">
        <v>156</v>
      </c>
      <c r="B478" s="20" t="s">
        <v>86</v>
      </c>
      <c r="C478" s="21" t="s">
        <v>87</v>
      </c>
      <c r="D478" s="20"/>
      <c r="E478" s="60" t="s">
        <v>214</v>
      </c>
      <c r="F478" s="11" t="s">
        <v>1024</v>
      </c>
      <c r="G478" s="35" t="s">
        <v>30</v>
      </c>
      <c r="H478" s="21" t="s">
        <v>12</v>
      </c>
      <c r="I478" s="86">
        <v>1</v>
      </c>
      <c r="J478" s="87">
        <v>1</v>
      </c>
      <c r="K478" s="88">
        <v>0</v>
      </c>
      <c r="L478" s="86">
        <v>0</v>
      </c>
      <c r="M478" s="86">
        <v>0</v>
      </c>
      <c r="N478" s="88">
        <v>2</v>
      </c>
      <c r="O478" s="91">
        <v>0</v>
      </c>
      <c r="P478" s="3"/>
      <c r="Q478" s="158">
        <f t="shared" si="13"/>
        <v>1</v>
      </c>
    </row>
    <row r="479" spans="1:17">
      <c r="A479" s="11" t="s">
        <v>156</v>
      </c>
      <c r="B479" s="21" t="s">
        <v>86</v>
      </c>
      <c r="C479" s="22" t="s">
        <v>87</v>
      </c>
      <c r="E479" s="45" t="s">
        <v>215</v>
      </c>
      <c r="F479" s="11" t="s">
        <v>1024</v>
      </c>
      <c r="G479" s="21" t="s">
        <v>12</v>
      </c>
      <c r="H479" s="21" t="s">
        <v>12</v>
      </c>
      <c r="I479" s="86">
        <v>1</v>
      </c>
      <c r="J479" s="87">
        <v>0</v>
      </c>
      <c r="K479" s="88">
        <v>0</v>
      </c>
      <c r="L479" s="86">
        <v>0</v>
      </c>
      <c r="M479" s="86">
        <v>0</v>
      </c>
      <c r="N479" s="88">
        <v>1</v>
      </c>
      <c r="O479" s="91">
        <v>0</v>
      </c>
      <c r="P479" s="3"/>
      <c r="Q479" s="158">
        <f t="shared" si="13"/>
        <v>0</v>
      </c>
    </row>
    <row r="480" spans="1:17">
      <c r="A480" s="11" t="s">
        <v>156</v>
      </c>
      <c r="B480" s="21" t="s">
        <v>86</v>
      </c>
      <c r="C480" s="21" t="s">
        <v>87</v>
      </c>
      <c r="E480" s="52" t="s">
        <v>395</v>
      </c>
      <c r="F480" s="11" t="s">
        <v>1024</v>
      </c>
      <c r="G480" s="30" t="s">
        <v>21</v>
      </c>
      <c r="H480" s="30" t="s">
        <v>21</v>
      </c>
      <c r="I480" s="86">
        <v>1</v>
      </c>
      <c r="J480" s="87">
        <v>1</v>
      </c>
      <c r="K480" s="88">
        <v>0</v>
      </c>
      <c r="L480" s="86">
        <v>0</v>
      </c>
      <c r="M480" s="86">
        <v>0</v>
      </c>
      <c r="N480" s="88">
        <v>2</v>
      </c>
      <c r="O480" s="91">
        <v>1</v>
      </c>
      <c r="P480" s="3"/>
      <c r="Q480" s="158">
        <f t="shared" si="13"/>
        <v>1</v>
      </c>
    </row>
    <row r="481" spans="1:17">
      <c r="A481" s="11" t="s">
        <v>156</v>
      </c>
      <c r="B481" s="21" t="s">
        <v>86</v>
      </c>
      <c r="C481" s="21" t="s">
        <v>87</v>
      </c>
      <c r="D481" s="20"/>
      <c r="E481" s="52" t="s">
        <v>216</v>
      </c>
      <c r="F481" s="11" t="s">
        <v>1024</v>
      </c>
      <c r="G481" s="21" t="s">
        <v>12</v>
      </c>
      <c r="H481" s="21" t="s">
        <v>12</v>
      </c>
      <c r="I481" s="86">
        <v>1</v>
      </c>
      <c r="J481" s="87">
        <v>0</v>
      </c>
      <c r="K481" s="88">
        <v>0</v>
      </c>
      <c r="L481" s="86">
        <v>0</v>
      </c>
      <c r="M481" s="86">
        <v>0</v>
      </c>
      <c r="N481" s="88">
        <v>1</v>
      </c>
      <c r="O481" s="91">
        <v>0</v>
      </c>
      <c r="Q481" s="158">
        <f t="shared" si="13"/>
        <v>0</v>
      </c>
    </row>
    <row r="482" spans="1:17">
      <c r="A482" s="11" t="s">
        <v>156</v>
      </c>
      <c r="B482" s="20" t="s">
        <v>86</v>
      </c>
      <c r="C482" s="17" t="s">
        <v>87</v>
      </c>
      <c r="D482" s="16"/>
      <c r="E482" s="37" t="s">
        <v>411</v>
      </c>
      <c r="F482" s="11" t="s">
        <v>1024</v>
      </c>
      <c r="G482" s="30" t="s">
        <v>21</v>
      </c>
      <c r="H482" s="30" t="s">
        <v>21</v>
      </c>
      <c r="I482" s="86">
        <v>1</v>
      </c>
      <c r="J482" s="87">
        <v>1</v>
      </c>
      <c r="K482" s="88">
        <v>0</v>
      </c>
      <c r="L482" s="86">
        <v>0</v>
      </c>
      <c r="M482" s="86">
        <v>0</v>
      </c>
      <c r="N482" s="88">
        <v>2</v>
      </c>
      <c r="O482" s="91">
        <v>1</v>
      </c>
      <c r="Q482" s="158">
        <f t="shared" si="13"/>
        <v>1</v>
      </c>
    </row>
    <row r="483" spans="1:17">
      <c r="A483" s="11" t="s">
        <v>156</v>
      </c>
      <c r="B483" s="20" t="s">
        <v>86</v>
      </c>
      <c r="C483" s="15" t="s">
        <v>700</v>
      </c>
      <c r="D483" s="14"/>
      <c r="E483" s="92" t="s">
        <v>896</v>
      </c>
      <c r="F483" s="137" t="s">
        <v>1023</v>
      </c>
      <c r="G483" s="30" t="s">
        <v>21</v>
      </c>
      <c r="H483" s="30" t="s">
        <v>21</v>
      </c>
      <c r="I483" s="86">
        <v>0</v>
      </c>
      <c r="J483" s="87">
        <v>1</v>
      </c>
      <c r="K483" s="88" t="s">
        <v>636</v>
      </c>
      <c r="L483" s="86">
        <v>0</v>
      </c>
      <c r="M483" s="86" t="s">
        <v>636</v>
      </c>
      <c r="N483" s="88" t="s">
        <v>636</v>
      </c>
      <c r="O483" s="91">
        <v>1</v>
      </c>
      <c r="P483" s="95" t="s">
        <v>828</v>
      </c>
      <c r="Q483" s="159" t="s">
        <v>636</v>
      </c>
    </row>
    <row r="484" spans="1:17" s="4" customFormat="1">
      <c r="A484" s="5" t="s">
        <v>156</v>
      </c>
      <c r="B484" s="6" t="s">
        <v>86</v>
      </c>
      <c r="C484" s="8" t="s">
        <v>700</v>
      </c>
      <c r="D484" s="8"/>
      <c r="E484" s="121" t="s">
        <v>701</v>
      </c>
      <c r="F484" s="138" t="s">
        <v>745</v>
      </c>
      <c r="G484" s="117" t="s">
        <v>756</v>
      </c>
      <c r="H484" s="32" t="s">
        <v>17</v>
      </c>
      <c r="I484" s="90">
        <v>1</v>
      </c>
      <c r="J484" s="90">
        <v>1</v>
      </c>
      <c r="K484" s="90">
        <v>0</v>
      </c>
      <c r="L484" s="90">
        <v>0</v>
      </c>
      <c r="M484" s="90">
        <v>0</v>
      </c>
      <c r="N484" s="90">
        <f>SUM(I484:M484)</f>
        <v>2</v>
      </c>
      <c r="O484" s="90">
        <v>0</v>
      </c>
      <c r="P484" s="97"/>
      <c r="Q484" s="158">
        <f t="shared" si="13"/>
        <v>1</v>
      </c>
    </row>
    <row r="485" spans="1:17" s="4" customFormat="1">
      <c r="A485" s="5" t="s">
        <v>156</v>
      </c>
      <c r="B485" s="6" t="s">
        <v>86</v>
      </c>
      <c r="C485" s="115" t="s">
        <v>700</v>
      </c>
      <c r="D485" s="115"/>
      <c r="E485" s="116" t="s">
        <v>702</v>
      </c>
      <c r="F485" s="138" t="s">
        <v>745</v>
      </c>
      <c r="G485" s="31" t="s">
        <v>13</v>
      </c>
      <c r="H485" s="31" t="s">
        <v>13</v>
      </c>
      <c r="I485" s="90">
        <v>1</v>
      </c>
      <c r="J485" s="90">
        <v>0</v>
      </c>
      <c r="K485" s="90">
        <v>0</v>
      </c>
      <c r="L485" s="90">
        <v>1</v>
      </c>
      <c r="M485" s="90">
        <v>0</v>
      </c>
      <c r="N485" s="90">
        <f>SUM(I485:M485)</f>
        <v>2</v>
      </c>
      <c r="O485" s="90">
        <v>0</v>
      </c>
      <c r="P485" s="97"/>
      <c r="Q485" s="158">
        <f t="shared" si="13"/>
        <v>1</v>
      </c>
    </row>
    <row r="486" spans="1:17">
      <c r="A486" s="11" t="s">
        <v>156</v>
      </c>
      <c r="B486" s="20" t="s">
        <v>86</v>
      </c>
      <c r="C486" s="11" t="s">
        <v>144</v>
      </c>
      <c r="D486" s="20"/>
      <c r="E486" s="72" t="s">
        <v>1057</v>
      </c>
      <c r="F486" s="137" t="s">
        <v>1023</v>
      </c>
      <c r="G486" s="75" t="s">
        <v>38</v>
      </c>
      <c r="H486" s="75" t="s">
        <v>38</v>
      </c>
      <c r="I486" s="86" t="s">
        <v>636</v>
      </c>
      <c r="J486" s="87" t="s">
        <v>636</v>
      </c>
      <c r="K486" s="88" t="s">
        <v>636</v>
      </c>
      <c r="L486" s="86">
        <v>1</v>
      </c>
      <c r="M486" s="86" t="s">
        <v>636</v>
      </c>
      <c r="N486" s="88" t="s">
        <v>636</v>
      </c>
      <c r="O486" s="91">
        <v>0</v>
      </c>
      <c r="P486" s="95" t="s">
        <v>807</v>
      </c>
      <c r="Q486" s="159" t="s">
        <v>636</v>
      </c>
    </row>
    <row r="487" spans="1:17">
      <c r="A487" s="11" t="s">
        <v>156</v>
      </c>
      <c r="B487" s="20" t="s">
        <v>86</v>
      </c>
      <c r="C487" s="11" t="s">
        <v>144</v>
      </c>
      <c r="E487" s="29" t="s">
        <v>506</v>
      </c>
      <c r="F487" s="137" t="s">
        <v>1023</v>
      </c>
      <c r="G487" s="31" t="s">
        <v>13</v>
      </c>
      <c r="H487" s="31" t="s">
        <v>13</v>
      </c>
      <c r="I487" s="86">
        <v>1</v>
      </c>
      <c r="J487" s="87" t="s">
        <v>636</v>
      </c>
      <c r="K487" s="88" t="s">
        <v>636</v>
      </c>
      <c r="L487" s="86">
        <v>1</v>
      </c>
      <c r="M487" s="86" t="s">
        <v>636</v>
      </c>
      <c r="N487" s="88" t="s">
        <v>636</v>
      </c>
      <c r="O487" s="91">
        <v>0</v>
      </c>
      <c r="P487" s="95" t="s">
        <v>803</v>
      </c>
      <c r="Q487" s="159" t="s">
        <v>636</v>
      </c>
    </row>
    <row r="488" spans="1:17">
      <c r="A488" s="11" t="s">
        <v>156</v>
      </c>
      <c r="B488" s="20" t="s">
        <v>86</v>
      </c>
      <c r="C488" s="11" t="s">
        <v>144</v>
      </c>
      <c r="E488" s="29" t="s">
        <v>824</v>
      </c>
      <c r="F488" s="137" t="s">
        <v>1023</v>
      </c>
      <c r="G488" s="32" t="s">
        <v>17</v>
      </c>
      <c r="H488" s="32" t="s">
        <v>17</v>
      </c>
      <c r="I488" s="86" t="s">
        <v>636</v>
      </c>
      <c r="J488" s="87">
        <v>1</v>
      </c>
      <c r="K488" s="88" t="s">
        <v>636</v>
      </c>
      <c r="L488" s="86" t="s">
        <v>636</v>
      </c>
      <c r="M488" s="86" t="s">
        <v>636</v>
      </c>
      <c r="N488" s="88" t="s">
        <v>636</v>
      </c>
      <c r="O488" s="91">
        <v>0</v>
      </c>
      <c r="P488" s="95" t="s">
        <v>778</v>
      </c>
      <c r="Q488" s="159" t="s">
        <v>636</v>
      </c>
    </row>
    <row r="489" spans="1:17">
      <c r="A489" s="11" t="s">
        <v>156</v>
      </c>
      <c r="B489" s="11" t="s">
        <v>86</v>
      </c>
      <c r="C489" s="21" t="s">
        <v>144</v>
      </c>
      <c r="D489" s="20"/>
      <c r="E489" s="66" t="s">
        <v>494</v>
      </c>
      <c r="F489" s="140" t="s">
        <v>1032</v>
      </c>
      <c r="G489" s="35" t="s">
        <v>29</v>
      </c>
      <c r="H489" s="21" t="s">
        <v>12</v>
      </c>
      <c r="I489" s="86">
        <v>1</v>
      </c>
      <c r="J489" s="87">
        <v>1</v>
      </c>
      <c r="K489" s="88">
        <v>0</v>
      </c>
      <c r="L489" s="86">
        <v>0</v>
      </c>
      <c r="M489" s="86">
        <v>0</v>
      </c>
      <c r="N489" s="88">
        <v>2</v>
      </c>
      <c r="O489" s="91">
        <v>0</v>
      </c>
      <c r="Q489" s="158">
        <f t="shared" si="13"/>
        <v>1</v>
      </c>
    </row>
    <row r="490" spans="1:17">
      <c r="A490" s="11" t="s">
        <v>156</v>
      </c>
      <c r="B490" s="11" t="s">
        <v>86</v>
      </c>
      <c r="C490" s="17" t="s">
        <v>144</v>
      </c>
      <c r="D490" s="16"/>
      <c r="E490" s="40" t="s">
        <v>900</v>
      </c>
      <c r="F490" s="137" t="s">
        <v>1023</v>
      </c>
      <c r="G490" s="21" t="s">
        <v>12</v>
      </c>
      <c r="H490" s="21" t="s">
        <v>12</v>
      </c>
      <c r="I490" s="86">
        <v>1</v>
      </c>
      <c r="J490" s="87">
        <v>0</v>
      </c>
      <c r="K490" s="88" t="s">
        <v>636</v>
      </c>
      <c r="L490" s="86">
        <v>0</v>
      </c>
      <c r="M490" s="86" t="s">
        <v>636</v>
      </c>
      <c r="N490" s="88" t="s">
        <v>636</v>
      </c>
      <c r="O490" s="91">
        <v>1</v>
      </c>
      <c r="P490" s="95" t="s">
        <v>828</v>
      </c>
      <c r="Q490" s="159" t="s">
        <v>636</v>
      </c>
    </row>
    <row r="491" spans="1:17" s="4" customFormat="1">
      <c r="A491" s="5" t="s">
        <v>156</v>
      </c>
      <c r="B491" s="5" t="s">
        <v>86</v>
      </c>
      <c r="C491" s="6" t="s">
        <v>88</v>
      </c>
      <c r="D491" s="6"/>
      <c r="E491" s="111" t="s">
        <v>716</v>
      </c>
      <c r="F491" s="138" t="s">
        <v>745</v>
      </c>
      <c r="G491" s="32" t="s">
        <v>17</v>
      </c>
      <c r="H491" s="32" t="s">
        <v>17</v>
      </c>
      <c r="I491" s="90">
        <v>1</v>
      </c>
      <c r="J491" s="90">
        <v>1</v>
      </c>
      <c r="K491" s="90">
        <v>0</v>
      </c>
      <c r="L491" s="90">
        <v>0</v>
      </c>
      <c r="M491" s="90">
        <v>0</v>
      </c>
      <c r="N491" s="90">
        <f>SUM(I491:M491)</f>
        <v>2</v>
      </c>
      <c r="O491" s="90">
        <v>0</v>
      </c>
      <c r="P491" s="97"/>
      <c r="Q491" s="158">
        <f t="shared" si="13"/>
        <v>1</v>
      </c>
    </row>
    <row r="492" spans="1:17">
      <c r="A492" s="11" t="s">
        <v>156</v>
      </c>
      <c r="B492" s="11" t="s">
        <v>86</v>
      </c>
      <c r="C492" s="21" t="s">
        <v>88</v>
      </c>
      <c r="E492" s="44" t="s">
        <v>217</v>
      </c>
      <c r="F492" s="11" t="s">
        <v>1024</v>
      </c>
      <c r="G492" s="35" t="s">
        <v>97</v>
      </c>
      <c r="H492" s="31" t="s">
        <v>13</v>
      </c>
      <c r="I492" s="86">
        <v>1</v>
      </c>
      <c r="J492" s="87">
        <v>1</v>
      </c>
      <c r="K492" s="88">
        <v>0</v>
      </c>
      <c r="L492" s="86">
        <v>1</v>
      </c>
      <c r="M492" s="86">
        <v>0</v>
      </c>
      <c r="N492" s="88">
        <v>3</v>
      </c>
      <c r="O492" s="91">
        <v>0</v>
      </c>
      <c r="Q492" s="158">
        <f t="shared" si="13"/>
        <v>2</v>
      </c>
    </row>
    <row r="493" spans="1:17">
      <c r="A493" s="11" t="s">
        <v>156</v>
      </c>
      <c r="B493" s="11" t="s">
        <v>86</v>
      </c>
      <c r="C493" s="21" t="s">
        <v>88</v>
      </c>
      <c r="E493" s="44" t="s">
        <v>218</v>
      </c>
      <c r="F493" s="11" t="s">
        <v>1024</v>
      </c>
      <c r="G493" s="21" t="s">
        <v>12</v>
      </c>
      <c r="H493" s="21" t="s">
        <v>12</v>
      </c>
      <c r="I493" s="86">
        <v>1</v>
      </c>
      <c r="J493" s="87">
        <v>0</v>
      </c>
      <c r="K493" s="88">
        <v>0</v>
      </c>
      <c r="L493" s="86">
        <v>0</v>
      </c>
      <c r="M493" s="86">
        <v>0</v>
      </c>
      <c r="N493" s="88">
        <v>1</v>
      </c>
      <c r="O493" s="91">
        <v>0</v>
      </c>
      <c r="Q493" s="158">
        <f t="shared" si="13"/>
        <v>0</v>
      </c>
    </row>
    <row r="494" spans="1:17">
      <c r="A494" s="11" t="s">
        <v>156</v>
      </c>
      <c r="B494" s="11" t="s">
        <v>86</v>
      </c>
      <c r="C494" s="21" t="s">
        <v>88</v>
      </c>
      <c r="E494" s="29" t="s">
        <v>1058</v>
      </c>
      <c r="F494" s="137" t="s">
        <v>1023</v>
      </c>
      <c r="G494" s="35" t="s">
        <v>840</v>
      </c>
      <c r="H494" s="21" t="s">
        <v>12</v>
      </c>
      <c r="I494" s="86">
        <v>1</v>
      </c>
      <c r="J494" s="87">
        <v>0</v>
      </c>
      <c r="K494" s="88" t="s">
        <v>636</v>
      </c>
      <c r="L494" s="86">
        <v>0</v>
      </c>
      <c r="M494" s="86" t="s">
        <v>636</v>
      </c>
      <c r="N494" s="88" t="s">
        <v>636</v>
      </c>
      <c r="O494" s="91">
        <v>1</v>
      </c>
      <c r="P494" s="95" t="s">
        <v>828</v>
      </c>
      <c r="Q494" s="159" t="s">
        <v>636</v>
      </c>
    </row>
    <row r="495" spans="1:17">
      <c r="A495" s="11" t="s">
        <v>156</v>
      </c>
      <c r="B495" s="20" t="s">
        <v>86</v>
      </c>
      <c r="C495" s="21" t="s">
        <v>88</v>
      </c>
      <c r="D495" s="20"/>
      <c r="E495" s="57" t="s">
        <v>396</v>
      </c>
      <c r="F495" s="11" t="s">
        <v>1024</v>
      </c>
      <c r="G495" s="32" t="s">
        <v>17</v>
      </c>
      <c r="H495" s="32" t="s">
        <v>17</v>
      </c>
      <c r="I495" s="86">
        <v>1</v>
      </c>
      <c r="J495" s="87">
        <v>1</v>
      </c>
      <c r="K495" s="88">
        <v>0</v>
      </c>
      <c r="L495" s="86">
        <v>0</v>
      </c>
      <c r="M495" s="86">
        <v>0</v>
      </c>
      <c r="N495" s="88">
        <v>2</v>
      </c>
      <c r="O495" s="91">
        <v>0</v>
      </c>
      <c r="Q495" s="158">
        <f t="shared" si="13"/>
        <v>1</v>
      </c>
    </row>
    <row r="496" spans="1:17">
      <c r="A496" s="11" t="s">
        <v>156</v>
      </c>
      <c r="B496" s="11" t="s">
        <v>86</v>
      </c>
      <c r="C496" s="21" t="s">
        <v>88</v>
      </c>
      <c r="D496" s="20"/>
      <c r="E496" s="46" t="s">
        <v>397</v>
      </c>
      <c r="F496" s="11" t="s">
        <v>1024</v>
      </c>
      <c r="G496" s="31" t="s">
        <v>13</v>
      </c>
      <c r="H496" s="31" t="s">
        <v>13</v>
      </c>
      <c r="I496" s="86">
        <v>1</v>
      </c>
      <c r="J496" s="87">
        <v>0</v>
      </c>
      <c r="K496" s="88">
        <v>0</v>
      </c>
      <c r="L496" s="86">
        <v>1</v>
      </c>
      <c r="M496" s="86">
        <v>0</v>
      </c>
      <c r="N496" s="88">
        <v>2</v>
      </c>
      <c r="O496" s="91">
        <v>0</v>
      </c>
      <c r="Q496" s="158">
        <f t="shared" si="13"/>
        <v>1</v>
      </c>
    </row>
    <row r="497" spans="1:17">
      <c r="A497" s="11" t="s">
        <v>156</v>
      </c>
      <c r="B497" s="11" t="s">
        <v>86</v>
      </c>
      <c r="C497" s="22" t="s">
        <v>88</v>
      </c>
      <c r="E497" s="46" t="s">
        <v>398</v>
      </c>
      <c r="F497" s="11" t="s">
        <v>1024</v>
      </c>
      <c r="G497" s="32" t="s">
        <v>17</v>
      </c>
      <c r="H497" s="32" t="s">
        <v>17</v>
      </c>
      <c r="I497" s="86">
        <v>1</v>
      </c>
      <c r="J497" s="87">
        <v>1</v>
      </c>
      <c r="K497" s="88">
        <v>0</v>
      </c>
      <c r="L497" s="86">
        <v>0</v>
      </c>
      <c r="M497" s="86">
        <v>0</v>
      </c>
      <c r="N497" s="88">
        <v>2</v>
      </c>
      <c r="O497" s="91">
        <v>0</v>
      </c>
      <c r="Q497" s="158">
        <f t="shared" si="13"/>
        <v>1</v>
      </c>
    </row>
    <row r="498" spans="1:17">
      <c r="A498" s="11" t="s">
        <v>156</v>
      </c>
      <c r="B498" s="11" t="s">
        <v>86</v>
      </c>
      <c r="C498" s="21" t="s">
        <v>88</v>
      </c>
      <c r="E498" s="34" t="s">
        <v>219</v>
      </c>
      <c r="F498" s="11" t="s">
        <v>1024</v>
      </c>
      <c r="G498" s="35" t="s">
        <v>158</v>
      </c>
      <c r="H498" s="21" t="s">
        <v>12</v>
      </c>
      <c r="I498" s="86">
        <v>1</v>
      </c>
      <c r="J498" s="87">
        <v>1</v>
      </c>
      <c r="K498" s="88">
        <v>0</v>
      </c>
      <c r="L498" s="86">
        <v>0</v>
      </c>
      <c r="M498" s="86">
        <v>0</v>
      </c>
      <c r="N498" s="88">
        <v>2</v>
      </c>
      <c r="O498" s="91">
        <v>0</v>
      </c>
      <c r="Q498" s="158">
        <f t="shared" si="13"/>
        <v>1</v>
      </c>
    </row>
    <row r="499" spans="1:17" s="4" customFormat="1">
      <c r="A499" s="5" t="s">
        <v>156</v>
      </c>
      <c r="B499" s="5" t="s">
        <v>86</v>
      </c>
      <c r="C499" s="6" t="s">
        <v>88</v>
      </c>
      <c r="D499" s="6"/>
      <c r="E499" s="111" t="s">
        <v>710</v>
      </c>
      <c r="F499" s="138" t="s">
        <v>745</v>
      </c>
      <c r="G499" s="127" t="s">
        <v>38</v>
      </c>
      <c r="H499" s="127" t="s">
        <v>38</v>
      </c>
      <c r="I499" s="90">
        <v>1</v>
      </c>
      <c r="J499" s="90">
        <v>0</v>
      </c>
      <c r="K499" s="90">
        <v>0</v>
      </c>
      <c r="L499" s="90">
        <v>1</v>
      </c>
      <c r="M499" s="90">
        <v>0</v>
      </c>
      <c r="N499" s="90">
        <f>SUM(I499:M499)</f>
        <v>2</v>
      </c>
      <c r="O499" s="90">
        <v>0</v>
      </c>
      <c r="P499" s="97"/>
      <c r="Q499" s="158">
        <f t="shared" si="13"/>
        <v>1</v>
      </c>
    </row>
    <row r="500" spans="1:17">
      <c r="A500" s="11" t="s">
        <v>156</v>
      </c>
      <c r="B500" s="11" t="s">
        <v>86</v>
      </c>
      <c r="C500" s="21" t="s">
        <v>88</v>
      </c>
      <c r="E500" s="46" t="s">
        <v>220</v>
      </c>
      <c r="F500" s="3" t="s">
        <v>1024</v>
      </c>
      <c r="G500" s="35" t="s">
        <v>30</v>
      </c>
      <c r="H500" s="21" t="s">
        <v>12</v>
      </c>
      <c r="I500" s="86">
        <v>1</v>
      </c>
      <c r="J500" s="87">
        <v>1</v>
      </c>
      <c r="K500" s="88">
        <v>0</v>
      </c>
      <c r="L500" s="86">
        <v>0</v>
      </c>
      <c r="M500" s="86">
        <v>0</v>
      </c>
      <c r="N500" s="88">
        <v>2</v>
      </c>
      <c r="O500" s="91">
        <v>0</v>
      </c>
      <c r="Q500" s="158">
        <f t="shared" si="13"/>
        <v>1</v>
      </c>
    </row>
    <row r="501" spans="1:17">
      <c r="A501" s="11" t="s">
        <v>156</v>
      </c>
      <c r="B501" s="11" t="s">
        <v>86</v>
      </c>
      <c r="C501" s="21" t="s">
        <v>88</v>
      </c>
      <c r="E501" s="46" t="s">
        <v>399</v>
      </c>
      <c r="F501" s="3" t="s">
        <v>1024</v>
      </c>
      <c r="G501" s="49" t="s">
        <v>20</v>
      </c>
      <c r="H501" s="49" t="s">
        <v>20</v>
      </c>
      <c r="I501" s="86">
        <v>1</v>
      </c>
      <c r="J501" s="87">
        <v>1</v>
      </c>
      <c r="K501" s="88">
        <v>0</v>
      </c>
      <c r="L501" s="86">
        <v>1</v>
      </c>
      <c r="M501" s="86">
        <v>0</v>
      </c>
      <c r="N501" s="88">
        <v>2</v>
      </c>
      <c r="O501" s="91">
        <v>0</v>
      </c>
      <c r="Q501" s="158">
        <f t="shared" si="13"/>
        <v>1</v>
      </c>
    </row>
    <row r="502" spans="1:17">
      <c r="A502" s="11" t="s">
        <v>156</v>
      </c>
      <c r="B502" s="20" t="s">
        <v>86</v>
      </c>
      <c r="C502" s="17" t="s">
        <v>88</v>
      </c>
      <c r="D502" s="16"/>
      <c r="E502" s="68" t="s">
        <v>400</v>
      </c>
      <c r="F502" s="3" t="s">
        <v>1024</v>
      </c>
      <c r="G502" s="35" t="s">
        <v>89</v>
      </c>
      <c r="H502" s="49" t="s">
        <v>20</v>
      </c>
      <c r="I502" s="86">
        <v>1</v>
      </c>
      <c r="J502" s="87">
        <v>1</v>
      </c>
      <c r="K502" s="88">
        <v>0</v>
      </c>
      <c r="L502" s="86">
        <v>0</v>
      </c>
      <c r="M502" s="86">
        <v>0</v>
      </c>
      <c r="N502" s="88">
        <v>2</v>
      </c>
      <c r="O502" s="91">
        <v>0</v>
      </c>
      <c r="Q502" s="158">
        <f t="shared" si="13"/>
        <v>1</v>
      </c>
    </row>
    <row r="503" spans="1:17">
      <c r="A503" s="11" t="s">
        <v>156</v>
      </c>
      <c r="B503" s="11" t="s">
        <v>86</v>
      </c>
      <c r="C503" s="25" t="s">
        <v>478</v>
      </c>
      <c r="D503" s="25"/>
      <c r="E503" s="42" t="s">
        <v>613</v>
      </c>
      <c r="F503" s="137" t="s">
        <v>1023</v>
      </c>
      <c r="G503" s="35" t="s">
        <v>75</v>
      </c>
      <c r="H503" s="31" t="s">
        <v>13</v>
      </c>
      <c r="I503" s="86">
        <v>1</v>
      </c>
      <c r="J503" s="87">
        <v>1</v>
      </c>
      <c r="K503" s="88">
        <v>0</v>
      </c>
      <c r="L503" s="86">
        <v>1</v>
      </c>
      <c r="M503" s="86">
        <v>0</v>
      </c>
      <c r="N503" s="88">
        <v>3</v>
      </c>
      <c r="O503" s="91">
        <v>0</v>
      </c>
      <c r="P503" s="95" t="s">
        <v>798</v>
      </c>
      <c r="Q503" s="158">
        <f t="shared" si="13"/>
        <v>2</v>
      </c>
    </row>
    <row r="504" spans="1:17">
      <c r="A504" s="11" t="s">
        <v>156</v>
      </c>
      <c r="B504" s="11" t="s">
        <v>86</v>
      </c>
      <c r="C504" s="22" t="s">
        <v>90</v>
      </c>
      <c r="E504" s="46" t="s">
        <v>401</v>
      </c>
      <c r="F504" s="3" t="s">
        <v>1024</v>
      </c>
      <c r="G504" s="35" t="s">
        <v>592</v>
      </c>
      <c r="H504" s="32" t="s">
        <v>17</v>
      </c>
      <c r="I504" s="86">
        <v>1</v>
      </c>
      <c r="J504" s="87">
        <v>1</v>
      </c>
      <c r="K504" s="88">
        <v>1</v>
      </c>
      <c r="L504" s="86">
        <v>0</v>
      </c>
      <c r="M504" s="86">
        <v>0</v>
      </c>
      <c r="N504" s="88">
        <v>3</v>
      </c>
      <c r="O504" s="91">
        <v>0</v>
      </c>
      <c r="Q504" s="158">
        <f t="shared" si="13"/>
        <v>2</v>
      </c>
    </row>
    <row r="505" spans="1:17">
      <c r="A505" s="11" t="s">
        <v>156</v>
      </c>
      <c r="B505" s="11" t="s">
        <v>86</v>
      </c>
      <c r="C505" s="22" t="s">
        <v>90</v>
      </c>
      <c r="E505" s="72" t="s">
        <v>765</v>
      </c>
      <c r="F505" s="137" t="s">
        <v>1023</v>
      </c>
      <c r="G505" s="31" t="s">
        <v>13</v>
      </c>
      <c r="H505" s="31" t="s">
        <v>13</v>
      </c>
      <c r="I505" s="86" t="s">
        <v>636</v>
      </c>
      <c r="J505" s="87" t="s">
        <v>636</v>
      </c>
      <c r="K505" s="88">
        <v>1</v>
      </c>
      <c r="L505" s="86" t="s">
        <v>636</v>
      </c>
      <c r="M505" s="86" t="s">
        <v>636</v>
      </c>
      <c r="N505" s="88" t="s">
        <v>636</v>
      </c>
      <c r="O505" s="91">
        <v>0</v>
      </c>
      <c r="P505" s="95" t="s">
        <v>777</v>
      </c>
      <c r="Q505" s="159" t="s">
        <v>636</v>
      </c>
    </row>
    <row r="506" spans="1:17">
      <c r="A506" s="11" t="s">
        <v>156</v>
      </c>
      <c r="B506" s="11" t="s">
        <v>86</v>
      </c>
      <c r="C506" s="22" t="s">
        <v>90</v>
      </c>
      <c r="E506" s="46" t="s">
        <v>221</v>
      </c>
      <c r="F506" s="3" t="s">
        <v>1024</v>
      </c>
      <c r="G506" s="35" t="s">
        <v>30</v>
      </c>
      <c r="H506" s="21" t="s">
        <v>12</v>
      </c>
      <c r="I506" s="86">
        <v>1</v>
      </c>
      <c r="J506" s="87">
        <v>1</v>
      </c>
      <c r="K506" s="88">
        <v>0</v>
      </c>
      <c r="L506" s="86">
        <v>0</v>
      </c>
      <c r="M506" s="86">
        <v>0</v>
      </c>
      <c r="N506" s="88">
        <v>2</v>
      </c>
      <c r="O506" s="91">
        <v>0</v>
      </c>
      <c r="Q506" s="158">
        <f t="shared" si="13"/>
        <v>1</v>
      </c>
    </row>
    <row r="507" spans="1:17">
      <c r="A507" s="11" t="s">
        <v>156</v>
      </c>
      <c r="B507" s="11" t="s">
        <v>86</v>
      </c>
      <c r="C507" s="22" t="s">
        <v>90</v>
      </c>
      <c r="E507" s="46" t="s">
        <v>402</v>
      </c>
      <c r="F507" s="3" t="s">
        <v>1024</v>
      </c>
      <c r="G507" s="32" t="s">
        <v>17</v>
      </c>
      <c r="H507" s="32" t="s">
        <v>17</v>
      </c>
      <c r="I507" s="86">
        <v>1</v>
      </c>
      <c r="J507" s="87">
        <v>1</v>
      </c>
      <c r="K507" s="88">
        <v>0</v>
      </c>
      <c r="L507" s="86">
        <v>0</v>
      </c>
      <c r="M507" s="86">
        <v>0</v>
      </c>
      <c r="N507" s="88">
        <v>2</v>
      </c>
      <c r="O507" s="91">
        <v>0</v>
      </c>
      <c r="Q507" s="158">
        <f t="shared" si="13"/>
        <v>1</v>
      </c>
    </row>
    <row r="508" spans="1:17">
      <c r="A508" s="11" t="s">
        <v>156</v>
      </c>
      <c r="B508" s="11" t="s">
        <v>86</v>
      </c>
      <c r="C508" s="22" t="s">
        <v>90</v>
      </c>
      <c r="E508" s="72" t="s">
        <v>808</v>
      </c>
      <c r="F508" s="137" t="s">
        <v>1023</v>
      </c>
      <c r="G508" s="35" t="s">
        <v>755</v>
      </c>
      <c r="H508" s="32" t="s">
        <v>17</v>
      </c>
      <c r="I508" s="86">
        <v>1</v>
      </c>
      <c r="J508" s="87">
        <v>1</v>
      </c>
      <c r="K508" s="88">
        <v>1</v>
      </c>
      <c r="L508" s="86">
        <v>0</v>
      </c>
      <c r="M508" s="86">
        <v>0</v>
      </c>
      <c r="N508" s="88">
        <v>3</v>
      </c>
      <c r="O508" s="91">
        <v>0</v>
      </c>
      <c r="P508" s="95" t="s">
        <v>811</v>
      </c>
      <c r="Q508" s="158">
        <f t="shared" si="13"/>
        <v>2</v>
      </c>
    </row>
    <row r="509" spans="1:17">
      <c r="A509" s="11" t="s">
        <v>156</v>
      </c>
      <c r="B509" s="20" t="s">
        <v>86</v>
      </c>
      <c r="C509" s="22" t="s">
        <v>90</v>
      </c>
      <c r="D509" s="20"/>
      <c r="E509" s="72" t="s">
        <v>809</v>
      </c>
      <c r="F509" s="137" t="s">
        <v>1023</v>
      </c>
      <c r="G509" s="35" t="s">
        <v>30</v>
      </c>
      <c r="H509" s="21" t="s">
        <v>12</v>
      </c>
      <c r="I509" s="86">
        <v>1</v>
      </c>
      <c r="J509" s="87">
        <v>1</v>
      </c>
      <c r="K509" s="88">
        <v>0</v>
      </c>
      <c r="L509" s="86">
        <v>0</v>
      </c>
      <c r="M509" s="86">
        <v>0</v>
      </c>
      <c r="N509" s="88">
        <v>2</v>
      </c>
      <c r="O509" s="91">
        <v>0</v>
      </c>
      <c r="P509" s="95" t="s">
        <v>811</v>
      </c>
      <c r="Q509" s="158">
        <f t="shared" si="13"/>
        <v>1</v>
      </c>
    </row>
    <row r="510" spans="1:17">
      <c r="A510" s="11" t="s">
        <v>156</v>
      </c>
      <c r="B510" s="11" t="s">
        <v>86</v>
      </c>
      <c r="C510" s="22" t="s">
        <v>90</v>
      </c>
      <c r="E510" s="48" t="s">
        <v>403</v>
      </c>
      <c r="F510" s="3" t="s">
        <v>1024</v>
      </c>
      <c r="G510" s="31" t="s">
        <v>13</v>
      </c>
      <c r="H510" s="31" t="s">
        <v>13</v>
      </c>
      <c r="I510" s="86">
        <v>1</v>
      </c>
      <c r="J510" s="87">
        <v>0</v>
      </c>
      <c r="K510" s="88">
        <v>1</v>
      </c>
      <c r="L510" s="86">
        <v>0</v>
      </c>
      <c r="M510" s="86">
        <v>0</v>
      </c>
      <c r="N510" s="88">
        <v>2</v>
      </c>
      <c r="O510" s="91">
        <v>0</v>
      </c>
      <c r="Q510" s="158">
        <f t="shared" si="13"/>
        <v>1</v>
      </c>
    </row>
    <row r="511" spans="1:17">
      <c r="A511" s="11" t="s">
        <v>156</v>
      </c>
      <c r="B511" s="20" t="s">
        <v>86</v>
      </c>
      <c r="C511" s="22" t="s">
        <v>90</v>
      </c>
      <c r="E511" s="34" t="s">
        <v>404</v>
      </c>
      <c r="F511" s="3" t="s">
        <v>1024</v>
      </c>
      <c r="G511" s="35" t="s">
        <v>91</v>
      </c>
      <c r="H511" s="31" t="s">
        <v>13</v>
      </c>
      <c r="I511" s="86">
        <v>1</v>
      </c>
      <c r="J511" s="87">
        <v>0</v>
      </c>
      <c r="K511" s="88">
        <v>1</v>
      </c>
      <c r="L511" s="86">
        <v>0</v>
      </c>
      <c r="M511" s="86">
        <v>0</v>
      </c>
      <c r="N511" s="88">
        <v>2</v>
      </c>
      <c r="O511" s="91">
        <v>0</v>
      </c>
      <c r="Q511" s="158">
        <f t="shared" si="13"/>
        <v>1</v>
      </c>
    </row>
    <row r="512" spans="1:17">
      <c r="A512" s="11" t="s">
        <v>156</v>
      </c>
      <c r="B512" s="21" t="s">
        <v>86</v>
      </c>
      <c r="C512" s="21" t="s">
        <v>90</v>
      </c>
      <c r="D512" s="20"/>
      <c r="E512" s="46" t="s">
        <v>405</v>
      </c>
      <c r="F512" s="3" t="s">
        <v>1024</v>
      </c>
      <c r="G512" s="32" t="s">
        <v>17</v>
      </c>
      <c r="H512" s="32" t="s">
        <v>17</v>
      </c>
      <c r="I512" s="86">
        <v>1</v>
      </c>
      <c r="J512" s="87">
        <v>1</v>
      </c>
      <c r="K512" s="88">
        <v>0</v>
      </c>
      <c r="L512" s="86">
        <v>0</v>
      </c>
      <c r="M512" s="86">
        <v>0</v>
      </c>
      <c r="N512" s="88">
        <v>2</v>
      </c>
      <c r="O512" s="91">
        <v>0</v>
      </c>
      <c r="Q512" s="158">
        <f t="shared" ref="Q512:Q573" si="14">N512-1</f>
        <v>1</v>
      </c>
    </row>
    <row r="513" spans="1:17">
      <c r="A513" s="11" t="s">
        <v>156</v>
      </c>
      <c r="B513" s="21" t="s">
        <v>86</v>
      </c>
      <c r="C513" s="21" t="s">
        <v>90</v>
      </c>
      <c r="D513" s="20"/>
      <c r="E513" s="72" t="s">
        <v>1059</v>
      </c>
      <c r="F513" s="137" t="s">
        <v>1023</v>
      </c>
      <c r="G513" s="32" t="s">
        <v>17</v>
      </c>
      <c r="H513" s="32" t="s">
        <v>17</v>
      </c>
      <c r="I513" s="86">
        <v>0</v>
      </c>
      <c r="J513" s="87">
        <v>1</v>
      </c>
      <c r="K513" s="88" t="s">
        <v>636</v>
      </c>
      <c r="L513" s="86">
        <v>0</v>
      </c>
      <c r="M513" s="86" t="s">
        <v>636</v>
      </c>
      <c r="N513" s="88" t="s">
        <v>636</v>
      </c>
      <c r="O513" s="91">
        <v>0</v>
      </c>
      <c r="P513" s="95" t="s">
        <v>828</v>
      </c>
      <c r="Q513" s="159" t="s">
        <v>636</v>
      </c>
    </row>
    <row r="514" spans="1:17">
      <c r="A514" s="11" t="s">
        <v>156</v>
      </c>
      <c r="B514" s="21" t="s">
        <v>86</v>
      </c>
      <c r="C514" s="21" t="s">
        <v>90</v>
      </c>
      <c r="D514" s="16"/>
      <c r="E514" s="105" t="s">
        <v>972</v>
      </c>
      <c r="F514" s="137" t="s">
        <v>1023</v>
      </c>
      <c r="G514" s="30" t="s">
        <v>21</v>
      </c>
      <c r="H514" s="30" t="s">
        <v>21</v>
      </c>
      <c r="I514" s="86">
        <v>1</v>
      </c>
      <c r="J514" s="87">
        <v>1</v>
      </c>
      <c r="K514" s="88" t="s">
        <v>636</v>
      </c>
      <c r="L514" s="86">
        <v>0</v>
      </c>
      <c r="M514" s="86" t="s">
        <v>636</v>
      </c>
      <c r="N514" s="88" t="s">
        <v>636</v>
      </c>
      <c r="O514" s="91">
        <v>1</v>
      </c>
      <c r="P514" s="95" t="s">
        <v>828</v>
      </c>
      <c r="Q514" s="159" t="s">
        <v>636</v>
      </c>
    </row>
    <row r="515" spans="1:17">
      <c r="A515" s="11" t="s">
        <v>156</v>
      </c>
      <c r="B515" s="20" t="s">
        <v>86</v>
      </c>
      <c r="C515" s="22" t="s">
        <v>92</v>
      </c>
      <c r="D515" s="20"/>
      <c r="E515" s="72" t="s">
        <v>853</v>
      </c>
      <c r="F515" s="137" t="s">
        <v>1023</v>
      </c>
      <c r="G515" s="32" t="s">
        <v>17</v>
      </c>
      <c r="H515" s="32" t="s">
        <v>17</v>
      </c>
      <c r="I515" s="86">
        <v>1</v>
      </c>
      <c r="J515" s="87">
        <v>1</v>
      </c>
      <c r="K515" s="88" t="s">
        <v>636</v>
      </c>
      <c r="L515" s="86">
        <v>0</v>
      </c>
      <c r="M515" s="86" t="s">
        <v>636</v>
      </c>
      <c r="N515" s="88" t="s">
        <v>636</v>
      </c>
      <c r="O515" s="91">
        <v>0</v>
      </c>
      <c r="P515" s="95" t="s">
        <v>828</v>
      </c>
      <c r="Q515" s="159" t="s">
        <v>636</v>
      </c>
    </row>
    <row r="516" spans="1:17" ht="15">
      <c r="A516" s="11" t="s">
        <v>156</v>
      </c>
      <c r="B516" s="20" t="s">
        <v>86</v>
      </c>
      <c r="C516" s="22" t="s">
        <v>92</v>
      </c>
      <c r="E516" s="46" t="s">
        <v>406</v>
      </c>
      <c r="F516" s="3" t="s">
        <v>1024</v>
      </c>
      <c r="G516" s="35" t="s">
        <v>93</v>
      </c>
      <c r="H516" s="67" t="s">
        <v>68</v>
      </c>
      <c r="I516" s="86">
        <v>1</v>
      </c>
      <c r="J516" s="87">
        <v>1</v>
      </c>
      <c r="K516" s="88">
        <v>0</v>
      </c>
      <c r="L516" s="86">
        <v>0</v>
      </c>
      <c r="M516" s="86">
        <v>1</v>
      </c>
      <c r="N516" s="88">
        <v>3</v>
      </c>
      <c r="O516" s="91">
        <v>0</v>
      </c>
      <c r="Q516" s="158">
        <f t="shared" si="14"/>
        <v>2</v>
      </c>
    </row>
    <row r="517" spans="1:17">
      <c r="A517" s="11" t="s">
        <v>156</v>
      </c>
      <c r="B517" s="20" t="s">
        <v>86</v>
      </c>
      <c r="C517" s="22" t="s">
        <v>92</v>
      </c>
      <c r="E517" s="61" t="s">
        <v>407</v>
      </c>
      <c r="F517" s="3" t="s">
        <v>1024</v>
      </c>
      <c r="G517" s="67" t="s">
        <v>68</v>
      </c>
      <c r="H517" s="67" t="s">
        <v>68</v>
      </c>
      <c r="I517" s="86">
        <v>1</v>
      </c>
      <c r="J517" s="87">
        <v>1</v>
      </c>
      <c r="K517" s="88">
        <v>0</v>
      </c>
      <c r="L517" s="86">
        <v>0</v>
      </c>
      <c r="M517" s="86">
        <v>0</v>
      </c>
      <c r="N517" s="88">
        <v>2</v>
      </c>
      <c r="O517" s="91">
        <v>0</v>
      </c>
      <c r="Q517" s="158">
        <f t="shared" si="14"/>
        <v>1</v>
      </c>
    </row>
    <row r="518" spans="1:17">
      <c r="A518" s="11" t="s">
        <v>156</v>
      </c>
      <c r="B518" s="20" t="s">
        <v>86</v>
      </c>
      <c r="C518" s="22" t="s">
        <v>92</v>
      </c>
      <c r="E518" s="46" t="s">
        <v>408</v>
      </c>
      <c r="F518" s="3" t="s">
        <v>1024</v>
      </c>
      <c r="G518" s="35" t="s">
        <v>77</v>
      </c>
      <c r="H518" s="67" t="s">
        <v>68</v>
      </c>
      <c r="I518" s="86">
        <v>1</v>
      </c>
      <c r="J518" s="87">
        <v>1</v>
      </c>
      <c r="K518" s="88">
        <v>0</v>
      </c>
      <c r="L518" s="86">
        <v>0</v>
      </c>
      <c r="M518" s="86">
        <v>1</v>
      </c>
      <c r="N518" s="88">
        <v>3</v>
      </c>
      <c r="O518" s="91">
        <v>0</v>
      </c>
      <c r="Q518" s="158">
        <f t="shared" si="14"/>
        <v>2</v>
      </c>
    </row>
    <row r="519" spans="1:17">
      <c r="A519" s="11" t="s">
        <v>156</v>
      </c>
      <c r="B519" s="20" t="s">
        <v>86</v>
      </c>
      <c r="C519" s="22" t="s">
        <v>92</v>
      </c>
      <c r="E519" s="44" t="s">
        <v>409</v>
      </c>
      <c r="F519" s="3" t="s">
        <v>1024</v>
      </c>
      <c r="G519" s="31" t="s">
        <v>13</v>
      </c>
      <c r="H519" s="31" t="s">
        <v>13</v>
      </c>
      <c r="I519" s="86">
        <v>1</v>
      </c>
      <c r="J519" s="87">
        <v>0</v>
      </c>
      <c r="K519" s="88">
        <v>0</v>
      </c>
      <c r="L519" s="86">
        <v>1</v>
      </c>
      <c r="M519" s="86">
        <v>0</v>
      </c>
      <c r="N519" s="88">
        <v>2</v>
      </c>
      <c r="O519" s="91">
        <v>0</v>
      </c>
      <c r="Q519" s="158">
        <f t="shared" si="14"/>
        <v>1</v>
      </c>
    </row>
    <row r="520" spans="1:17">
      <c r="A520" s="11" t="s">
        <v>156</v>
      </c>
      <c r="B520" s="20" t="s">
        <v>86</v>
      </c>
      <c r="C520" s="17" t="s">
        <v>92</v>
      </c>
      <c r="D520" s="16"/>
      <c r="E520" s="56" t="s">
        <v>410</v>
      </c>
      <c r="F520" s="3" t="s">
        <v>1024</v>
      </c>
      <c r="G520" s="31" t="s">
        <v>13</v>
      </c>
      <c r="H520" s="31" t="s">
        <v>13</v>
      </c>
      <c r="I520" s="86">
        <v>1</v>
      </c>
      <c r="J520" s="87">
        <v>0</v>
      </c>
      <c r="K520" s="88">
        <v>0</v>
      </c>
      <c r="L520" s="86">
        <v>1</v>
      </c>
      <c r="M520" s="86">
        <v>0</v>
      </c>
      <c r="N520" s="88">
        <v>2</v>
      </c>
      <c r="O520" s="91">
        <v>0</v>
      </c>
      <c r="Q520" s="158">
        <f t="shared" si="14"/>
        <v>1</v>
      </c>
    </row>
    <row r="521" spans="1:17" s="4" customFormat="1">
      <c r="A521" s="6" t="s">
        <v>156</v>
      </c>
      <c r="B521" s="6" t="s">
        <v>86</v>
      </c>
      <c r="C521" s="6" t="s">
        <v>726</v>
      </c>
      <c r="D521" s="6"/>
      <c r="E521" s="111" t="s">
        <v>727</v>
      </c>
      <c r="F521" s="138" t="s">
        <v>745</v>
      </c>
      <c r="G521" s="6" t="s">
        <v>12</v>
      </c>
      <c r="H521" s="6" t="s">
        <v>12</v>
      </c>
      <c r="I521" s="90">
        <v>1</v>
      </c>
      <c r="J521" s="90">
        <v>0</v>
      </c>
      <c r="K521" s="90">
        <v>0</v>
      </c>
      <c r="L521" s="90">
        <v>0</v>
      </c>
      <c r="M521" s="90">
        <v>0</v>
      </c>
      <c r="N521" s="90">
        <f t="shared" ref="N521" si="15">SUM(I521:M521)</f>
        <v>1</v>
      </c>
      <c r="O521" s="90">
        <v>0</v>
      </c>
      <c r="P521" s="97"/>
      <c r="Q521" s="158">
        <f t="shared" si="14"/>
        <v>0</v>
      </c>
    </row>
    <row r="522" spans="1:17">
      <c r="A522" s="11" t="s">
        <v>156</v>
      </c>
      <c r="B522" s="20" t="s">
        <v>86</v>
      </c>
      <c r="C522" s="21" t="s">
        <v>726</v>
      </c>
      <c r="D522" s="20"/>
      <c r="E522" s="69" t="s">
        <v>760</v>
      </c>
      <c r="F522" s="140" t="s">
        <v>1032</v>
      </c>
      <c r="G522" s="30" t="s">
        <v>21</v>
      </c>
      <c r="H522" s="30" t="s">
        <v>21</v>
      </c>
      <c r="I522" s="86">
        <v>1</v>
      </c>
      <c r="J522" s="87">
        <v>1</v>
      </c>
      <c r="K522" s="88">
        <v>0</v>
      </c>
      <c r="L522" s="86">
        <v>0</v>
      </c>
      <c r="M522" s="86">
        <v>0</v>
      </c>
      <c r="N522" s="88">
        <v>2</v>
      </c>
      <c r="O522" s="91">
        <v>1</v>
      </c>
      <c r="Q522" s="158">
        <f t="shared" si="14"/>
        <v>1</v>
      </c>
    </row>
    <row r="523" spans="1:17">
      <c r="A523" s="11" t="s">
        <v>156</v>
      </c>
      <c r="B523" s="16" t="s">
        <v>86</v>
      </c>
      <c r="C523" s="17" t="s">
        <v>726</v>
      </c>
      <c r="D523" s="16"/>
      <c r="E523" s="105" t="s">
        <v>977</v>
      </c>
      <c r="F523" s="137" t="s">
        <v>1023</v>
      </c>
      <c r="G523" s="32" t="s">
        <v>17</v>
      </c>
      <c r="H523" s="32" t="s">
        <v>17</v>
      </c>
      <c r="I523" s="86">
        <v>1</v>
      </c>
      <c r="J523" s="87">
        <v>1</v>
      </c>
      <c r="K523" s="88" t="s">
        <v>636</v>
      </c>
      <c r="L523" s="86">
        <v>0</v>
      </c>
      <c r="M523" s="86" t="s">
        <v>636</v>
      </c>
      <c r="N523" s="88" t="s">
        <v>636</v>
      </c>
      <c r="O523" s="91">
        <v>0</v>
      </c>
      <c r="P523" s="95" t="s">
        <v>828</v>
      </c>
      <c r="Q523" s="159" t="s">
        <v>636</v>
      </c>
    </row>
    <row r="524" spans="1:17" s="4" customFormat="1">
      <c r="A524" s="5" t="s">
        <v>156</v>
      </c>
      <c r="B524" s="6" t="s">
        <v>96</v>
      </c>
      <c r="C524" s="6" t="s">
        <v>628</v>
      </c>
      <c r="D524" s="6"/>
      <c r="E524" s="111" t="s">
        <v>667</v>
      </c>
      <c r="F524" s="138" t="s">
        <v>745</v>
      </c>
      <c r="G524" s="117" t="s">
        <v>18</v>
      </c>
      <c r="H524" s="6" t="s">
        <v>12</v>
      </c>
      <c r="I524" s="90">
        <v>1</v>
      </c>
      <c r="J524" s="90">
        <v>0</v>
      </c>
      <c r="K524" s="90">
        <v>0</v>
      </c>
      <c r="L524" s="90">
        <v>0</v>
      </c>
      <c r="M524" s="90">
        <v>1</v>
      </c>
      <c r="N524" s="90">
        <f>SUM(I524:M524)</f>
        <v>2</v>
      </c>
      <c r="O524" s="90">
        <v>0</v>
      </c>
      <c r="P524" s="97"/>
      <c r="Q524" s="158">
        <f t="shared" si="14"/>
        <v>1</v>
      </c>
    </row>
    <row r="525" spans="1:17" s="4" customFormat="1">
      <c r="A525" s="5" t="s">
        <v>156</v>
      </c>
      <c r="B525" s="6" t="s">
        <v>96</v>
      </c>
      <c r="C525" s="115" t="s">
        <v>628</v>
      </c>
      <c r="D525" s="115"/>
      <c r="E525" s="116" t="s">
        <v>629</v>
      </c>
      <c r="F525" s="138" t="s">
        <v>745</v>
      </c>
      <c r="G525" s="32" t="s">
        <v>17</v>
      </c>
      <c r="H525" s="32" t="s">
        <v>17</v>
      </c>
      <c r="I525" s="90">
        <v>1</v>
      </c>
      <c r="J525" s="90">
        <v>1</v>
      </c>
      <c r="K525" s="90">
        <v>0</v>
      </c>
      <c r="L525" s="90">
        <v>0</v>
      </c>
      <c r="M525" s="90">
        <v>0</v>
      </c>
      <c r="N525" s="90">
        <f>SUM(I525:M525)</f>
        <v>2</v>
      </c>
      <c r="O525" s="90">
        <v>0</v>
      </c>
      <c r="P525" s="97"/>
      <c r="Q525" s="158">
        <f t="shared" si="14"/>
        <v>1</v>
      </c>
    </row>
    <row r="526" spans="1:17">
      <c r="A526" s="11" t="s">
        <v>156</v>
      </c>
      <c r="B526" s="21" t="s">
        <v>96</v>
      </c>
      <c r="C526" s="17" t="s">
        <v>590</v>
      </c>
      <c r="D526" s="16"/>
      <c r="E526" s="37" t="s">
        <v>591</v>
      </c>
      <c r="F526" s="5" t="s">
        <v>1024</v>
      </c>
      <c r="G526" s="35" t="s">
        <v>75</v>
      </c>
      <c r="H526" s="31" t="s">
        <v>13</v>
      </c>
      <c r="I526" s="86">
        <v>1</v>
      </c>
      <c r="J526" s="87">
        <v>1</v>
      </c>
      <c r="K526" s="88">
        <v>0</v>
      </c>
      <c r="L526" s="86">
        <v>0</v>
      </c>
      <c r="M526" s="86">
        <v>0</v>
      </c>
      <c r="N526" s="88">
        <v>2</v>
      </c>
      <c r="O526" s="91">
        <v>0</v>
      </c>
      <c r="Q526" s="158">
        <f t="shared" si="14"/>
        <v>1</v>
      </c>
    </row>
    <row r="527" spans="1:17">
      <c r="A527" s="11" t="s">
        <v>156</v>
      </c>
      <c r="B527" s="21" t="s">
        <v>96</v>
      </c>
      <c r="C527" s="21" t="s">
        <v>535</v>
      </c>
      <c r="D527" s="20"/>
      <c r="E527" s="34" t="s">
        <v>412</v>
      </c>
      <c r="F527" s="5" t="s">
        <v>1024</v>
      </c>
      <c r="G527" s="35" t="s">
        <v>97</v>
      </c>
      <c r="H527" s="31" t="s">
        <v>13</v>
      </c>
      <c r="I527" s="86">
        <v>1</v>
      </c>
      <c r="J527" s="87">
        <v>1</v>
      </c>
      <c r="K527" s="88">
        <v>0</v>
      </c>
      <c r="L527" s="86">
        <v>1</v>
      </c>
      <c r="M527" s="86">
        <v>0</v>
      </c>
      <c r="N527" s="88">
        <v>3</v>
      </c>
      <c r="O527" s="91">
        <v>0</v>
      </c>
      <c r="Q527" s="158">
        <f t="shared" si="14"/>
        <v>2</v>
      </c>
    </row>
    <row r="528" spans="1:17">
      <c r="A528" s="11" t="s">
        <v>156</v>
      </c>
      <c r="B528" s="21" t="s">
        <v>96</v>
      </c>
      <c r="C528" s="21" t="s">
        <v>535</v>
      </c>
      <c r="E528" s="57" t="s">
        <v>413</v>
      </c>
      <c r="F528" s="5" t="s">
        <v>1024</v>
      </c>
      <c r="G528" s="35" t="s">
        <v>97</v>
      </c>
      <c r="H528" s="31" t="s">
        <v>13</v>
      </c>
      <c r="I528" s="86">
        <v>1</v>
      </c>
      <c r="J528" s="87">
        <v>1</v>
      </c>
      <c r="K528" s="88">
        <v>0</v>
      </c>
      <c r="L528" s="86">
        <v>1</v>
      </c>
      <c r="M528" s="86">
        <v>0</v>
      </c>
      <c r="N528" s="88">
        <v>3</v>
      </c>
      <c r="O528" s="91">
        <v>0</v>
      </c>
      <c r="Q528" s="158">
        <f t="shared" si="14"/>
        <v>2</v>
      </c>
    </row>
    <row r="529" spans="1:17">
      <c r="A529" s="11" t="s">
        <v>156</v>
      </c>
      <c r="B529" s="21" t="s">
        <v>96</v>
      </c>
      <c r="C529" s="17" t="s">
        <v>535</v>
      </c>
      <c r="D529" s="16"/>
      <c r="E529" s="37" t="s">
        <v>414</v>
      </c>
      <c r="F529" s="5" t="s">
        <v>1024</v>
      </c>
      <c r="G529" s="31" t="s">
        <v>13</v>
      </c>
      <c r="H529" s="31" t="s">
        <v>13</v>
      </c>
      <c r="I529" s="86">
        <v>1</v>
      </c>
      <c r="J529" s="87">
        <v>0</v>
      </c>
      <c r="K529" s="88">
        <v>0</v>
      </c>
      <c r="L529" s="86">
        <v>1</v>
      </c>
      <c r="M529" s="86">
        <v>0</v>
      </c>
      <c r="N529" s="88">
        <v>2</v>
      </c>
      <c r="O529" s="91">
        <v>0</v>
      </c>
      <c r="Q529" s="158">
        <f t="shared" si="14"/>
        <v>1</v>
      </c>
    </row>
    <row r="530" spans="1:17">
      <c r="A530" s="11" t="s">
        <v>156</v>
      </c>
      <c r="B530" s="21" t="s">
        <v>96</v>
      </c>
      <c r="C530" s="21" t="s">
        <v>98</v>
      </c>
      <c r="E530" s="34" t="s">
        <v>415</v>
      </c>
      <c r="F530" s="5" t="s">
        <v>1024</v>
      </c>
      <c r="G530" s="35" t="s">
        <v>99</v>
      </c>
      <c r="H530" s="38" t="s">
        <v>28</v>
      </c>
      <c r="I530" s="86">
        <v>1</v>
      </c>
      <c r="J530" s="87">
        <v>1</v>
      </c>
      <c r="K530" s="88">
        <v>0</v>
      </c>
      <c r="L530" s="86">
        <v>1</v>
      </c>
      <c r="M530" s="86">
        <v>1</v>
      </c>
      <c r="N530" s="88">
        <v>4</v>
      </c>
      <c r="O530" s="91">
        <v>0</v>
      </c>
      <c r="Q530" s="158">
        <f t="shared" si="14"/>
        <v>3</v>
      </c>
    </row>
    <row r="531" spans="1:17">
      <c r="A531" s="11" t="s">
        <v>156</v>
      </c>
      <c r="B531" s="21" t="s">
        <v>96</v>
      </c>
      <c r="C531" s="21" t="s">
        <v>98</v>
      </c>
      <c r="E531" s="48" t="s">
        <v>416</v>
      </c>
      <c r="F531" s="5" t="s">
        <v>1024</v>
      </c>
      <c r="G531" s="35" t="s">
        <v>100</v>
      </c>
      <c r="H531" s="38" t="s">
        <v>28</v>
      </c>
      <c r="I531" s="86">
        <v>1</v>
      </c>
      <c r="J531" s="87">
        <v>0</v>
      </c>
      <c r="K531" s="88">
        <v>0</v>
      </c>
      <c r="L531" s="86">
        <v>1</v>
      </c>
      <c r="M531" s="86">
        <v>1</v>
      </c>
      <c r="N531" s="88">
        <v>3</v>
      </c>
      <c r="O531" s="91">
        <v>0</v>
      </c>
      <c r="Q531" s="158">
        <f t="shared" si="14"/>
        <v>2</v>
      </c>
    </row>
    <row r="532" spans="1:17">
      <c r="A532" s="11" t="s">
        <v>156</v>
      </c>
      <c r="B532" s="21" t="s">
        <v>96</v>
      </c>
      <c r="C532" s="21" t="s">
        <v>98</v>
      </c>
      <c r="E532" s="48" t="s">
        <v>417</v>
      </c>
      <c r="F532" s="5" t="s">
        <v>1024</v>
      </c>
      <c r="G532" s="38" t="s">
        <v>28</v>
      </c>
      <c r="H532" s="38" t="s">
        <v>28</v>
      </c>
      <c r="I532" s="86">
        <v>1</v>
      </c>
      <c r="J532" s="87">
        <v>0</v>
      </c>
      <c r="K532" s="88">
        <v>0</v>
      </c>
      <c r="L532" s="86">
        <v>0</v>
      </c>
      <c r="M532" s="86">
        <v>1</v>
      </c>
      <c r="N532" s="88">
        <v>2</v>
      </c>
      <c r="O532" s="91">
        <v>0</v>
      </c>
      <c r="Q532" s="158">
        <f t="shared" si="14"/>
        <v>1</v>
      </c>
    </row>
    <row r="533" spans="1:17">
      <c r="A533" s="11" t="s">
        <v>156</v>
      </c>
      <c r="B533" s="21" t="s">
        <v>96</v>
      </c>
      <c r="C533" s="21" t="s">
        <v>98</v>
      </c>
      <c r="E533" s="48" t="s">
        <v>418</v>
      </c>
      <c r="F533" s="5" t="s">
        <v>1024</v>
      </c>
      <c r="G533" s="35" t="s">
        <v>100</v>
      </c>
      <c r="H533" s="38" t="s">
        <v>28</v>
      </c>
      <c r="I533" s="86">
        <v>1</v>
      </c>
      <c r="J533" s="87">
        <v>0</v>
      </c>
      <c r="K533" s="88">
        <v>0</v>
      </c>
      <c r="L533" s="86">
        <v>1</v>
      </c>
      <c r="M533" s="86">
        <v>1</v>
      </c>
      <c r="N533" s="88">
        <v>3</v>
      </c>
      <c r="O533" s="91">
        <v>0</v>
      </c>
      <c r="Q533" s="158">
        <f t="shared" si="14"/>
        <v>2</v>
      </c>
    </row>
    <row r="534" spans="1:17">
      <c r="A534" s="11" t="s">
        <v>156</v>
      </c>
      <c r="B534" s="21" t="s">
        <v>96</v>
      </c>
      <c r="C534" s="17" t="s">
        <v>98</v>
      </c>
      <c r="D534" s="16"/>
      <c r="E534" s="78" t="s">
        <v>419</v>
      </c>
      <c r="F534" s="5" t="s">
        <v>1024</v>
      </c>
      <c r="G534" s="35" t="s">
        <v>100</v>
      </c>
      <c r="H534" s="38" t="s">
        <v>28</v>
      </c>
      <c r="I534" s="86">
        <v>1</v>
      </c>
      <c r="J534" s="87">
        <v>0</v>
      </c>
      <c r="K534" s="88">
        <v>0</v>
      </c>
      <c r="L534" s="86">
        <v>1</v>
      </c>
      <c r="M534" s="86">
        <v>1</v>
      </c>
      <c r="N534" s="88">
        <v>3</v>
      </c>
      <c r="O534" s="91">
        <v>0</v>
      </c>
      <c r="Q534" s="158">
        <f t="shared" si="14"/>
        <v>2</v>
      </c>
    </row>
    <row r="535" spans="1:17">
      <c r="A535" s="11" t="s">
        <v>156</v>
      </c>
      <c r="B535" s="21" t="s">
        <v>96</v>
      </c>
      <c r="C535" s="21" t="s">
        <v>101</v>
      </c>
      <c r="D535" s="20"/>
      <c r="E535" s="43" t="s">
        <v>420</v>
      </c>
      <c r="F535" s="5" t="s">
        <v>1024</v>
      </c>
      <c r="G535" s="30" t="s">
        <v>21</v>
      </c>
      <c r="H535" s="30" t="s">
        <v>21</v>
      </c>
      <c r="I535" s="86">
        <v>1</v>
      </c>
      <c r="J535" s="87">
        <v>1</v>
      </c>
      <c r="K535" s="88">
        <v>0</v>
      </c>
      <c r="L535" s="86">
        <v>0</v>
      </c>
      <c r="M535" s="86">
        <v>0</v>
      </c>
      <c r="N535" s="88">
        <v>2</v>
      </c>
      <c r="O535" s="91">
        <v>1</v>
      </c>
      <c r="Q535" s="158">
        <f t="shared" si="14"/>
        <v>1</v>
      </c>
    </row>
    <row r="536" spans="1:17">
      <c r="A536" s="11" t="s">
        <v>156</v>
      </c>
      <c r="B536" s="21" t="s">
        <v>96</v>
      </c>
      <c r="C536" s="21" t="s">
        <v>101</v>
      </c>
      <c r="D536" s="20"/>
      <c r="E536" s="41" t="s">
        <v>899</v>
      </c>
      <c r="F536" s="137" t="s">
        <v>1023</v>
      </c>
      <c r="G536" s="21" t="s">
        <v>12</v>
      </c>
      <c r="H536" s="21" t="s">
        <v>12</v>
      </c>
      <c r="I536" s="86">
        <v>1</v>
      </c>
      <c r="J536" s="87">
        <v>0</v>
      </c>
      <c r="K536" s="88" t="s">
        <v>636</v>
      </c>
      <c r="L536" s="86">
        <v>0</v>
      </c>
      <c r="M536" s="86" t="s">
        <v>636</v>
      </c>
      <c r="N536" s="88" t="s">
        <v>636</v>
      </c>
      <c r="O536" s="91">
        <v>0</v>
      </c>
      <c r="P536" s="95" t="s">
        <v>828</v>
      </c>
      <c r="Q536" s="159" t="s">
        <v>636</v>
      </c>
    </row>
    <row r="537" spans="1:17">
      <c r="A537" s="11" t="s">
        <v>156</v>
      </c>
      <c r="B537" s="21" t="s">
        <v>96</v>
      </c>
      <c r="C537" s="21" t="s">
        <v>101</v>
      </c>
      <c r="D537" s="20"/>
      <c r="E537" s="34" t="s">
        <v>421</v>
      </c>
      <c r="F537" s="5" t="s">
        <v>1024</v>
      </c>
      <c r="G537" s="31" t="s">
        <v>13</v>
      </c>
      <c r="H537" s="31" t="s">
        <v>13</v>
      </c>
      <c r="I537" s="86">
        <v>1</v>
      </c>
      <c r="J537" s="87">
        <v>0</v>
      </c>
      <c r="K537" s="88">
        <v>0</v>
      </c>
      <c r="L537" s="86">
        <v>1</v>
      </c>
      <c r="M537" s="86">
        <v>0</v>
      </c>
      <c r="N537" s="88">
        <v>2</v>
      </c>
      <c r="O537" s="91">
        <v>0</v>
      </c>
      <c r="Q537" s="158">
        <f t="shared" si="14"/>
        <v>1</v>
      </c>
    </row>
    <row r="538" spans="1:17">
      <c r="A538" s="11" t="s">
        <v>156</v>
      </c>
      <c r="B538" s="21" t="s">
        <v>96</v>
      </c>
      <c r="C538" s="21" t="s">
        <v>101</v>
      </c>
      <c r="E538" s="44" t="s">
        <v>422</v>
      </c>
      <c r="F538" s="5" t="s">
        <v>1024</v>
      </c>
      <c r="G538" s="31" t="s">
        <v>13</v>
      </c>
      <c r="H538" s="31" t="s">
        <v>13</v>
      </c>
      <c r="I538" s="86">
        <v>1</v>
      </c>
      <c r="J538" s="87">
        <v>0</v>
      </c>
      <c r="K538" s="88">
        <v>0</v>
      </c>
      <c r="L538" s="86">
        <v>1</v>
      </c>
      <c r="M538" s="86">
        <v>0</v>
      </c>
      <c r="N538" s="88">
        <v>2</v>
      </c>
      <c r="O538" s="91">
        <v>0</v>
      </c>
      <c r="Q538" s="158">
        <f t="shared" si="14"/>
        <v>1</v>
      </c>
    </row>
    <row r="539" spans="1:17">
      <c r="A539" s="11" t="s">
        <v>156</v>
      </c>
      <c r="B539" s="21" t="s">
        <v>96</v>
      </c>
      <c r="C539" s="17" t="s">
        <v>101</v>
      </c>
      <c r="D539" s="16"/>
      <c r="E539" s="37" t="s">
        <v>423</v>
      </c>
      <c r="F539" s="5" t="s">
        <v>1024</v>
      </c>
      <c r="G539" s="30" t="s">
        <v>21</v>
      </c>
      <c r="H539" s="30" t="s">
        <v>21</v>
      </c>
      <c r="I539" s="86">
        <v>1</v>
      </c>
      <c r="J539" s="87">
        <v>1</v>
      </c>
      <c r="K539" s="88">
        <v>0</v>
      </c>
      <c r="L539" s="86">
        <v>0</v>
      </c>
      <c r="M539" s="86">
        <v>0</v>
      </c>
      <c r="N539" s="88">
        <v>2</v>
      </c>
      <c r="O539" s="91">
        <v>1</v>
      </c>
      <c r="Q539" s="158">
        <f t="shared" si="14"/>
        <v>1</v>
      </c>
    </row>
    <row r="540" spans="1:17" s="4" customFormat="1">
      <c r="A540" s="5" t="s">
        <v>156</v>
      </c>
      <c r="B540" s="5" t="s">
        <v>96</v>
      </c>
      <c r="C540" s="6" t="s">
        <v>623</v>
      </c>
      <c r="D540" s="6"/>
      <c r="E540" s="111" t="s">
        <v>625</v>
      </c>
      <c r="F540" s="138" t="s">
        <v>745</v>
      </c>
      <c r="G540" s="32" t="s">
        <v>17</v>
      </c>
      <c r="H540" s="32" t="s">
        <v>17</v>
      </c>
      <c r="I540" s="90">
        <v>1</v>
      </c>
      <c r="J540" s="90">
        <v>1</v>
      </c>
      <c r="K540" s="90">
        <v>0</v>
      </c>
      <c r="L540" s="90">
        <v>0</v>
      </c>
      <c r="M540" s="90">
        <v>0</v>
      </c>
      <c r="N540" s="90">
        <f t="shared" ref="N540:N545" si="16">SUM(I540:M540)</f>
        <v>2</v>
      </c>
      <c r="O540" s="90">
        <v>0</v>
      </c>
      <c r="P540" s="97"/>
      <c r="Q540" s="158">
        <f t="shared" si="14"/>
        <v>1</v>
      </c>
    </row>
    <row r="541" spans="1:17" s="4" customFormat="1">
      <c r="A541" s="5" t="s">
        <v>156</v>
      </c>
      <c r="B541" s="5" t="s">
        <v>96</v>
      </c>
      <c r="C541" s="6" t="s">
        <v>623</v>
      </c>
      <c r="D541" s="6"/>
      <c r="E541" s="111" t="s">
        <v>728</v>
      </c>
      <c r="F541" s="138" t="s">
        <v>745</v>
      </c>
      <c r="G541" s="6" t="s">
        <v>12</v>
      </c>
      <c r="H541" s="6" t="s">
        <v>12</v>
      </c>
      <c r="I541" s="90">
        <v>1</v>
      </c>
      <c r="J541" s="90">
        <v>0</v>
      </c>
      <c r="K541" s="90">
        <v>0</v>
      </c>
      <c r="L541" s="90">
        <v>0</v>
      </c>
      <c r="M541" s="90">
        <v>1</v>
      </c>
      <c r="N541" s="90">
        <f t="shared" si="16"/>
        <v>2</v>
      </c>
      <c r="O541" s="90">
        <v>0</v>
      </c>
      <c r="P541" s="97"/>
      <c r="Q541" s="158">
        <f t="shared" si="14"/>
        <v>1</v>
      </c>
    </row>
    <row r="542" spans="1:17" s="4" customFormat="1">
      <c r="A542" s="5" t="s">
        <v>156</v>
      </c>
      <c r="B542" s="5" t="s">
        <v>96</v>
      </c>
      <c r="C542" s="6" t="s">
        <v>623</v>
      </c>
      <c r="D542" s="6"/>
      <c r="E542" s="111" t="s">
        <v>725</v>
      </c>
      <c r="F542" s="138" t="s">
        <v>745</v>
      </c>
      <c r="G542" s="31" t="s">
        <v>13</v>
      </c>
      <c r="H542" s="31" t="s">
        <v>13</v>
      </c>
      <c r="I542" s="90">
        <v>0</v>
      </c>
      <c r="J542" s="90">
        <v>0</v>
      </c>
      <c r="K542" s="90">
        <v>0</v>
      </c>
      <c r="L542" s="90">
        <v>1</v>
      </c>
      <c r="M542" s="90">
        <v>0</v>
      </c>
      <c r="N542" s="90">
        <f t="shared" si="16"/>
        <v>1</v>
      </c>
      <c r="O542" s="90">
        <v>0</v>
      </c>
      <c r="P542" s="97"/>
      <c r="Q542" s="158">
        <f t="shared" si="14"/>
        <v>0</v>
      </c>
    </row>
    <row r="543" spans="1:17" s="4" customFormat="1">
      <c r="A543" s="5" t="s">
        <v>156</v>
      </c>
      <c r="B543" s="5" t="s">
        <v>96</v>
      </c>
      <c r="C543" s="6" t="s">
        <v>623</v>
      </c>
      <c r="D543" s="6"/>
      <c r="E543" s="111" t="s">
        <v>741</v>
      </c>
      <c r="F543" s="138" t="s">
        <v>745</v>
      </c>
      <c r="G543" s="31" t="s">
        <v>13</v>
      </c>
      <c r="H543" s="31" t="s">
        <v>13</v>
      </c>
      <c r="I543" s="90">
        <v>0</v>
      </c>
      <c r="J543" s="90">
        <v>0</v>
      </c>
      <c r="K543" s="90">
        <v>0</v>
      </c>
      <c r="L543" s="90">
        <v>1</v>
      </c>
      <c r="M543" s="90">
        <v>0</v>
      </c>
      <c r="N543" s="90">
        <f t="shared" si="16"/>
        <v>1</v>
      </c>
      <c r="O543" s="90">
        <v>0</v>
      </c>
      <c r="P543" s="97"/>
      <c r="Q543" s="158">
        <f t="shared" si="14"/>
        <v>0</v>
      </c>
    </row>
    <row r="544" spans="1:17" s="4" customFormat="1">
      <c r="A544" s="5" t="s">
        <v>156</v>
      </c>
      <c r="B544" s="5" t="s">
        <v>96</v>
      </c>
      <c r="C544" s="115" t="s">
        <v>623</v>
      </c>
      <c r="D544" s="115"/>
      <c r="E544" s="116" t="s">
        <v>624</v>
      </c>
      <c r="F544" s="138" t="s">
        <v>745</v>
      </c>
      <c r="G544" s="31" t="s">
        <v>13</v>
      </c>
      <c r="H544" s="31" t="s">
        <v>13</v>
      </c>
      <c r="I544" s="90">
        <v>0</v>
      </c>
      <c r="J544" s="90">
        <v>0</v>
      </c>
      <c r="K544" s="90">
        <v>0</v>
      </c>
      <c r="L544" s="90">
        <v>1</v>
      </c>
      <c r="M544" s="90">
        <v>0</v>
      </c>
      <c r="N544" s="90">
        <f t="shared" si="16"/>
        <v>1</v>
      </c>
      <c r="O544" s="90">
        <v>0</v>
      </c>
      <c r="P544" s="97"/>
      <c r="Q544" s="158">
        <f t="shared" si="14"/>
        <v>0</v>
      </c>
    </row>
    <row r="545" spans="1:17" s="4" customFormat="1">
      <c r="A545" s="5" t="s">
        <v>156</v>
      </c>
      <c r="B545" s="5" t="s">
        <v>96</v>
      </c>
      <c r="C545" s="6" t="s">
        <v>654</v>
      </c>
      <c r="D545" s="6"/>
      <c r="E545" s="126" t="s">
        <v>655</v>
      </c>
      <c r="F545" s="138" t="s">
        <v>745</v>
      </c>
      <c r="G545" s="31" t="s">
        <v>13</v>
      </c>
      <c r="H545" s="31" t="s">
        <v>13</v>
      </c>
      <c r="I545" s="90">
        <v>0</v>
      </c>
      <c r="J545" s="90">
        <v>0</v>
      </c>
      <c r="K545" s="90">
        <v>0</v>
      </c>
      <c r="L545" s="90">
        <v>1</v>
      </c>
      <c r="M545" s="90">
        <v>0</v>
      </c>
      <c r="N545" s="90">
        <f t="shared" si="16"/>
        <v>1</v>
      </c>
      <c r="O545" s="90">
        <v>0</v>
      </c>
      <c r="P545" s="97"/>
      <c r="Q545" s="158">
        <f t="shared" si="14"/>
        <v>0</v>
      </c>
    </row>
    <row r="546" spans="1:17">
      <c r="A546" s="11" t="s">
        <v>156</v>
      </c>
      <c r="B546" s="21" t="s">
        <v>96</v>
      </c>
      <c r="C546" s="24" t="s">
        <v>148</v>
      </c>
      <c r="D546" s="25"/>
      <c r="E546" s="76" t="s">
        <v>579</v>
      </c>
      <c r="F546" s="140" t="s">
        <v>1032</v>
      </c>
      <c r="G546" s="32" t="s">
        <v>17</v>
      </c>
      <c r="H546" s="32" t="s">
        <v>17</v>
      </c>
      <c r="I546" s="86">
        <v>1</v>
      </c>
      <c r="J546" s="87">
        <v>1</v>
      </c>
      <c r="K546" s="88">
        <v>0</v>
      </c>
      <c r="L546" s="86">
        <v>0</v>
      </c>
      <c r="M546" s="86">
        <v>0</v>
      </c>
      <c r="N546" s="88">
        <v>2</v>
      </c>
      <c r="O546" s="91">
        <v>0</v>
      </c>
      <c r="Q546" s="158">
        <f t="shared" si="14"/>
        <v>1</v>
      </c>
    </row>
    <row r="547" spans="1:17" s="4" customFormat="1">
      <c r="A547" s="5" t="s">
        <v>156</v>
      </c>
      <c r="B547" s="5" t="s">
        <v>96</v>
      </c>
      <c r="C547" s="125" t="s">
        <v>638</v>
      </c>
      <c r="D547" s="125"/>
      <c r="E547" s="126" t="s">
        <v>639</v>
      </c>
      <c r="F547" s="5" t="s">
        <v>745</v>
      </c>
      <c r="G547" s="31" t="s">
        <v>13</v>
      </c>
      <c r="H547" s="31" t="s">
        <v>13</v>
      </c>
      <c r="I547" s="90">
        <v>1</v>
      </c>
      <c r="J547" s="90">
        <v>0</v>
      </c>
      <c r="K547" s="90">
        <v>0</v>
      </c>
      <c r="L547" s="90">
        <v>1</v>
      </c>
      <c r="M547" s="90">
        <v>0</v>
      </c>
      <c r="N547" s="90">
        <f>SUM(I547:M547)</f>
        <v>2</v>
      </c>
      <c r="O547" s="90">
        <v>0</v>
      </c>
      <c r="P547" s="97"/>
      <c r="Q547" s="158">
        <f t="shared" si="14"/>
        <v>1</v>
      </c>
    </row>
    <row r="548" spans="1:17" s="4" customFormat="1">
      <c r="A548" s="5" t="s">
        <v>156</v>
      </c>
      <c r="B548" s="5" t="s">
        <v>96</v>
      </c>
      <c r="C548" s="125" t="s">
        <v>148</v>
      </c>
      <c r="D548" s="6"/>
      <c r="E548" s="111" t="s">
        <v>642</v>
      </c>
      <c r="F548" s="5" t="s">
        <v>745</v>
      </c>
      <c r="G548" s="31" t="s">
        <v>13</v>
      </c>
      <c r="H548" s="31" t="s">
        <v>13</v>
      </c>
      <c r="I548" s="90">
        <v>1</v>
      </c>
      <c r="J548" s="90">
        <v>0</v>
      </c>
      <c r="K548" s="90">
        <v>0</v>
      </c>
      <c r="L548" s="90">
        <v>1</v>
      </c>
      <c r="M548" s="90">
        <v>0</v>
      </c>
      <c r="N548" s="90">
        <f>SUM(I548:M548)</f>
        <v>2</v>
      </c>
      <c r="O548" s="90">
        <v>0</v>
      </c>
      <c r="P548" s="97"/>
      <c r="Q548" s="158">
        <f t="shared" si="14"/>
        <v>1</v>
      </c>
    </row>
    <row r="549" spans="1:17">
      <c r="A549" s="13" t="s">
        <v>156</v>
      </c>
      <c r="B549" s="18" t="s">
        <v>96</v>
      </c>
      <c r="C549" s="18" t="s">
        <v>482</v>
      </c>
      <c r="D549" s="14"/>
      <c r="E549" s="92" t="s">
        <v>1060</v>
      </c>
      <c r="F549" s="137" t="s">
        <v>1023</v>
      </c>
      <c r="G549" s="30" t="s">
        <v>21</v>
      </c>
      <c r="H549" s="30" t="s">
        <v>21</v>
      </c>
      <c r="I549" s="86">
        <v>0</v>
      </c>
      <c r="J549" s="87">
        <v>1</v>
      </c>
      <c r="K549" s="88" t="s">
        <v>636</v>
      </c>
      <c r="L549" s="86">
        <v>0</v>
      </c>
      <c r="M549" s="86" t="s">
        <v>636</v>
      </c>
      <c r="N549" s="88">
        <v>0</v>
      </c>
      <c r="O549" s="91">
        <v>1</v>
      </c>
      <c r="P549" s="95" t="s">
        <v>828</v>
      </c>
      <c r="Q549" s="158">
        <f t="shared" si="14"/>
        <v>-1</v>
      </c>
    </row>
    <row r="550" spans="1:17">
      <c r="A550" s="11" t="s">
        <v>156</v>
      </c>
      <c r="B550" s="17" t="s">
        <v>96</v>
      </c>
      <c r="C550" s="16" t="s">
        <v>482</v>
      </c>
      <c r="D550" s="16"/>
      <c r="E550" s="40" t="s">
        <v>514</v>
      </c>
      <c r="F550" s="137" t="s">
        <v>1023</v>
      </c>
      <c r="G550" s="35" t="s">
        <v>481</v>
      </c>
      <c r="H550" s="30" t="s">
        <v>21</v>
      </c>
      <c r="I550" s="86">
        <v>1</v>
      </c>
      <c r="J550" s="87">
        <v>1</v>
      </c>
      <c r="K550" s="88">
        <v>0</v>
      </c>
      <c r="L550" s="86">
        <v>1</v>
      </c>
      <c r="M550" s="86">
        <v>0</v>
      </c>
      <c r="N550" s="88">
        <v>3</v>
      </c>
      <c r="O550" s="91">
        <v>1</v>
      </c>
      <c r="P550" s="95" t="s">
        <v>810</v>
      </c>
      <c r="Q550" s="158">
        <f t="shared" si="14"/>
        <v>2</v>
      </c>
    </row>
    <row r="551" spans="1:17">
      <c r="A551" s="11" t="s">
        <v>156</v>
      </c>
      <c r="B551" s="11" t="s">
        <v>102</v>
      </c>
      <c r="C551" s="22" t="s">
        <v>103</v>
      </c>
      <c r="E551" s="46" t="s">
        <v>424</v>
      </c>
      <c r="F551" s="3" t="s">
        <v>1024</v>
      </c>
      <c r="G551" s="32" t="s">
        <v>17</v>
      </c>
      <c r="H551" s="32" t="s">
        <v>17</v>
      </c>
      <c r="I551" s="86">
        <v>1</v>
      </c>
      <c r="J551" s="87">
        <v>1</v>
      </c>
      <c r="K551" s="88">
        <v>0</v>
      </c>
      <c r="L551" s="86">
        <v>0</v>
      </c>
      <c r="M551" s="86">
        <v>0</v>
      </c>
      <c r="N551" s="88">
        <v>2</v>
      </c>
      <c r="O551" s="91">
        <v>0</v>
      </c>
      <c r="Q551" s="158">
        <f t="shared" si="14"/>
        <v>1</v>
      </c>
    </row>
    <row r="552" spans="1:17">
      <c r="A552" s="11" t="s">
        <v>156</v>
      </c>
      <c r="B552" s="20" t="s">
        <v>102</v>
      </c>
      <c r="C552" s="21" t="s">
        <v>103</v>
      </c>
      <c r="D552" s="20"/>
      <c r="E552" s="52" t="s">
        <v>425</v>
      </c>
      <c r="F552" s="3" t="s">
        <v>1024</v>
      </c>
      <c r="G552" s="31" t="s">
        <v>13</v>
      </c>
      <c r="H552" s="31" t="s">
        <v>13</v>
      </c>
      <c r="I552" s="86">
        <v>1</v>
      </c>
      <c r="J552" s="87">
        <v>0</v>
      </c>
      <c r="K552" s="88">
        <v>0</v>
      </c>
      <c r="L552" s="86">
        <v>1</v>
      </c>
      <c r="M552" s="86">
        <v>0</v>
      </c>
      <c r="N552" s="88">
        <v>2</v>
      </c>
      <c r="O552" s="91">
        <v>0</v>
      </c>
      <c r="Q552" s="158">
        <f t="shared" si="14"/>
        <v>1</v>
      </c>
    </row>
    <row r="553" spans="1:17">
      <c r="A553" s="11" t="s">
        <v>156</v>
      </c>
      <c r="B553" s="11" t="s">
        <v>102</v>
      </c>
      <c r="C553" s="21" t="s">
        <v>103</v>
      </c>
      <c r="E553" s="46" t="s">
        <v>426</v>
      </c>
      <c r="F553" s="3" t="s">
        <v>1024</v>
      </c>
      <c r="G553" s="31" t="s">
        <v>13</v>
      </c>
      <c r="H553" s="31" t="s">
        <v>13</v>
      </c>
      <c r="I553" s="86">
        <v>1</v>
      </c>
      <c r="J553" s="87">
        <v>0</v>
      </c>
      <c r="K553" s="88">
        <v>0</v>
      </c>
      <c r="L553" s="86">
        <v>1</v>
      </c>
      <c r="M553" s="86">
        <v>0</v>
      </c>
      <c r="N553" s="88">
        <v>2</v>
      </c>
      <c r="O553" s="91">
        <v>0</v>
      </c>
      <c r="Q553" s="158">
        <f t="shared" si="14"/>
        <v>1</v>
      </c>
    </row>
    <row r="554" spans="1:17">
      <c r="A554" s="11" t="s">
        <v>156</v>
      </c>
      <c r="B554" s="11" t="s">
        <v>102</v>
      </c>
      <c r="C554" s="22" t="s">
        <v>103</v>
      </c>
      <c r="E554" s="46" t="s">
        <v>427</v>
      </c>
      <c r="F554" s="3" t="s">
        <v>1024</v>
      </c>
      <c r="G554" s="79" t="s">
        <v>17</v>
      </c>
      <c r="H554" s="79" t="s">
        <v>17</v>
      </c>
      <c r="I554" s="86">
        <v>1</v>
      </c>
      <c r="J554" s="87">
        <v>1</v>
      </c>
      <c r="K554" s="88">
        <v>0</v>
      </c>
      <c r="L554" s="86">
        <v>0</v>
      </c>
      <c r="M554" s="86">
        <v>0</v>
      </c>
      <c r="N554" s="88">
        <v>2</v>
      </c>
      <c r="O554" s="91">
        <v>0</v>
      </c>
      <c r="Q554" s="158">
        <f t="shared" si="14"/>
        <v>1</v>
      </c>
    </row>
    <row r="555" spans="1:17">
      <c r="A555" s="11" t="s">
        <v>156</v>
      </c>
      <c r="B555" s="11" t="s">
        <v>102</v>
      </c>
      <c r="C555" s="21" t="s">
        <v>103</v>
      </c>
      <c r="E555" s="52" t="s">
        <v>428</v>
      </c>
      <c r="F555" s="3" t="s">
        <v>1024</v>
      </c>
      <c r="G555" s="31" t="s">
        <v>13</v>
      </c>
      <c r="H555" s="31" t="s">
        <v>13</v>
      </c>
      <c r="I555" s="86">
        <v>1</v>
      </c>
      <c r="J555" s="87">
        <v>0</v>
      </c>
      <c r="K555" s="88">
        <v>0</v>
      </c>
      <c r="L555" s="86">
        <v>1</v>
      </c>
      <c r="M555" s="86">
        <v>0</v>
      </c>
      <c r="N555" s="88">
        <v>2</v>
      </c>
      <c r="O555" s="91">
        <v>0</v>
      </c>
      <c r="Q555" s="158">
        <f t="shared" si="14"/>
        <v>1</v>
      </c>
    </row>
    <row r="556" spans="1:17">
      <c r="A556" s="11" t="s">
        <v>156</v>
      </c>
      <c r="B556" s="11" t="s">
        <v>102</v>
      </c>
      <c r="C556" s="21" t="s">
        <v>103</v>
      </c>
      <c r="E556" s="46" t="s">
        <v>222</v>
      </c>
      <c r="F556" s="3" t="s">
        <v>1024</v>
      </c>
      <c r="G556" s="35" t="s">
        <v>79</v>
      </c>
      <c r="H556" s="21" t="s">
        <v>12</v>
      </c>
      <c r="I556" s="86">
        <v>1</v>
      </c>
      <c r="J556" s="87">
        <v>1</v>
      </c>
      <c r="K556" s="88">
        <v>0</v>
      </c>
      <c r="L556" s="86">
        <v>0</v>
      </c>
      <c r="M556" s="86">
        <v>0</v>
      </c>
      <c r="N556" s="88">
        <v>2</v>
      </c>
      <c r="O556" s="91">
        <v>0</v>
      </c>
      <c r="P556" s="3"/>
      <c r="Q556" s="158">
        <f t="shared" si="14"/>
        <v>1</v>
      </c>
    </row>
    <row r="557" spans="1:17">
      <c r="A557" s="11" t="s">
        <v>156</v>
      </c>
      <c r="B557" s="11" t="s">
        <v>102</v>
      </c>
      <c r="C557" s="21" t="s">
        <v>103</v>
      </c>
      <c r="E557" s="46" t="s">
        <v>223</v>
      </c>
      <c r="F557" s="3" t="s">
        <v>1024</v>
      </c>
      <c r="G557" s="35" t="s">
        <v>33</v>
      </c>
      <c r="H557" s="21" t="s">
        <v>12</v>
      </c>
      <c r="I557" s="86">
        <v>1</v>
      </c>
      <c r="J557" s="87">
        <v>0</v>
      </c>
      <c r="K557" s="88">
        <v>0</v>
      </c>
      <c r="L557" s="86">
        <v>1</v>
      </c>
      <c r="M557" s="86">
        <v>0</v>
      </c>
      <c r="N557" s="88">
        <v>2</v>
      </c>
      <c r="O557" s="91">
        <v>0</v>
      </c>
      <c r="P557" s="3"/>
      <c r="Q557" s="158">
        <f t="shared" si="14"/>
        <v>1</v>
      </c>
    </row>
    <row r="558" spans="1:17">
      <c r="A558" s="11" t="s">
        <v>156</v>
      </c>
      <c r="B558" s="11" t="s">
        <v>102</v>
      </c>
      <c r="C558" s="21" t="s">
        <v>103</v>
      </c>
      <c r="E558" s="46" t="s">
        <v>224</v>
      </c>
      <c r="F558" s="3" t="s">
        <v>1024</v>
      </c>
      <c r="G558" s="35" t="s">
        <v>33</v>
      </c>
      <c r="H558" s="21" t="s">
        <v>12</v>
      </c>
      <c r="I558" s="86">
        <v>1</v>
      </c>
      <c r="J558" s="87">
        <v>0</v>
      </c>
      <c r="K558" s="88">
        <v>0</v>
      </c>
      <c r="L558" s="86">
        <v>1</v>
      </c>
      <c r="M558" s="86">
        <v>0</v>
      </c>
      <c r="N558" s="88">
        <v>2</v>
      </c>
      <c r="O558" s="91">
        <v>0</v>
      </c>
      <c r="P558" s="3"/>
      <c r="Q558" s="158">
        <f t="shared" si="14"/>
        <v>1</v>
      </c>
    </row>
    <row r="559" spans="1:17">
      <c r="A559" s="11" t="s">
        <v>156</v>
      </c>
      <c r="B559" s="11" t="s">
        <v>102</v>
      </c>
      <c r="C559" s="22" t="s">
        <v>103</v>
      </c>
      <c r="E559" s="46" t="s">
        <v>749</v>
      </c>
      <c r="F559" s="3" t="s">
        <v>1024</v>
      </c>
      <c r="G559" s="21" t="s">
        <v>12</v>
      </c>
      <c r="H559" s="21" t="s">
        <v>12</v>
      </c>
      <c r="I559" s="86">
        <v>1</v>
      </c>
      <c r="J559" s="87">
        <v>0</v>
      </c>
      <c r="K559" s="88">
        <v>0</v>
      </c>
      <c r="L559" s="86">
        <v>0</v>
      </c>
      <c r="M559" s="86">
        <v>0</v>
      </c>
      <c r="N559" s="88">
        <v>1</v>
      </c>
      <c r="O559" s="91">
        <v>0</v>
      </c>
      <c r="P559" s="3"/>
      <c r="Q559" s="158">
        <f t="shared" si="14"/>
        <v>0</v>
      </c>
    </row>
    <row r="560" spans="1:17">
      <c r="A560" s="11" t="s">
        <v>156</v>
      </c>
      <c r="B560" s="11" t="s">
        <v>102</v>
      </c>
      <c r="C560" s="21" t="s">
        <v>103</v>
      </c>
      <c r="E560" s="46" t="s">
        <v>225</v>
      </c>
      <c r="F560" s="3" t="s">
        <v>1024</v>
      </c>
      <c r="G560" s="35" t="s">
        <v>33</v>
      </c>
      <c r="H560" s="21" t="s">
        <v>12</v>
      </c>
      <c r="I560" s="86">
        <v>1</v>
      </c>
      <c r="J560" s="87">
        <v>0</v>
      </c>
      <c r="K560" s="88">
        <v>0</v>
      </c>
      <c r="L560" s="86">
        <v>1</v>
      </c>
      <c r="M560" s="86">
        <v>0</v>
      </c>
      <c r="N560" s="88">
        <v>2</v>
      </c>
      <c r="O560" s="91">
        <v>0</v>
      </c>
      <c r="P560" s="3"/>
      <c r="Q560" s="158">
        <f t="shared" si="14"/>
        <v>1</v>
      </c>
    </row>
    <row r="561" spans="1:17">
      <c r="A561" s="11" t="s">
        <v>156</v>
      </c>
      <c r="B561" s="11" t="s">
        <v>102</v>
      </c>
      <c r="C561" s="21" t="s">
        <v>103</v>
      </c>
      <c r="E561" s="61" t="s">
        <v>429</v>
      </c>
      <c r="F561" s="3" t="s">
        <v>1024</v>
      </c>
      <c r="G561" s="31" t="s">
        <v>13</v>
      </c>
      <c r="H561" s="31" t="s">
        <v>13</v>
      </c>
      <c r="I561" s="86">
        <v>1</v>
      </c>
      <c r="J561" s="87">
        <v>0</v>
      </c>
      <c r="K561" s="88">
        <v>0</v>
      </c>
      <c r="L561" s="86">
        <v>1</v>
      </c>
      <c r="M561" s="86">
        <v>0</v>
      </c>
      <c r="N561" s="88">
        <v>2</v>
      </c>
      <c r="O561" s="91">
        <v>0</v>
      </c>
      <c r="P561" s="3"/>
      <c r="Q561" s="158">
        <f t="shared" si="14"/>
        <v>1</v>
      </c>
    </row>
    <row r="562" spans="1:17">
      <c r="A562" s="11" t="s">
        <v>156</v>
      </c>
      <c r="B562" s="21" t="s">
        <v>102</v>
      </c>
      <c r="C562" s="21" t="s">
        <v>103</v>
      </c>
      <c r="E562" s="57" t="s">
        <v>430</v>
      </c>
      <c r="F562" s="3" t="s">
        <v>1024</v>
      </c>
      <c r="G562" s="31" t="s">
        <v>13</v>
      </c>
      <c r="H562" s="31" t="s">
        <v>13</v>
      </c>
      <c r="I562" s="86">
        <v>1</v>
      </c>
      <c r="J562" s="87">
        <v>0</v>
      </c>
      <c r="K562" s="88">
        <v>0</v>
      </c>
      <c r="L562" s="86">
        <v>1</v>
      </c>
      <c r="M562" s="86">
        <v>0</v>
      </c>
      <c r="N562" s="88">
        <v>2</v>
      </c>
      <c r="O562" s="91">
        <v>0</v>
      </c>
      <c r="P562" s="3"/>
      <c r="Q562" s="158">
        <f t="shared" si="14"/>
        <v>1</v>
      </c>
    </row>
    <row r="563" spans="1:17">
      <c r="A563" s="11" t="s">
        <v>156</v>
      </c>
      <c r="B563" s="20" t="s">
        <v>102</v>
      </c>
      <c r="C563" s="21" t="s">
        <v>103</v>
      </c>
      <c r="D563" s="20"/>
      <c r="E563" s="57" t="s">
        <v>431</v>
      </c>
      <c r="F563" s="3" t="s">
        <v>1024</v>
      </c>
      <c r="G563" s="35" t="s">
        <v>40</v>
      </c>
      <c r="H563" s="31" t="s">
        <v>13</v>
      </c>
      <c r="I563" s="86">
        <v>1</v>
      </c>
      <c r="J563" s="87">
        <v>1</v>
      </c>
      <c r="K563" s="88">
        <v>0</v>
      </c>
      <c r="L563" s="86">
        <v>1</v>
      </c>
      <c r="M563" s="86">
        <v>0</v>
      </c>
      <c r="N563" s="88">
        <v>3</v>
      </c>
      <c r="O563" s="91">
        <v>0</v>
      </c>
      <c r="P563" s="3"/>
      <c r="Q563" s="158">
        <f t="shared" si="14"/>
        <v>2</v>
      </c>
    </row>
    <row r="564" spans="1:17">
      <c r="A564" s="11" t="s">
        <v>156</v>
      </c>
      <c r="B564" s="20" t="s">
        <v>102</v>
      </c>
      <c r="C564" s="17" t="s">
        <v>103</v>
      </c>
      <c r="D564" s="16"/>
      <c r="E564" s="51" t="s">
        <v>432</v>
      </c>
      <c r="F564" s="3" t="s">
        <v>1024</v>
      </c>
      <c r="G564" s="31" t="s">
        <v>13</v>
      </c>
      <c r="H564" s="31" t="s">
        <v>13</v>
      </c>
      <c r="I564" s="86">
        <v>1</v>
      </c>
      <c r="J564" s="87">
        <v>0</v>
      </c>
      <c r="K564" s="88">
        <v>0</v>
      </c>
      <c r="L564" s="86">
        <v>1</v>
      </c>
      <c r="M564" s="86">
        <v>0</v>
      </c>
      <c r="N564" s="88">
        <v>2</v>
      </c>
      <c r="O564" s="91">
        <v>0</v>
      </c>
      <c r="P564" s="3"/>
      <c r="Q564" s="158">
        <f t="shared" si="14"/>
        <v>1</v>
      </c>
    </row>
    <row r="565" spans="1:17">
      <c r="A565" s="11" t="s">
        <v>156</v>
      </c>
      <c r="B565" s="20" t="s">
        <v>102</v>
      </c>
      <c r="C565" s="22" t="s">
        <v>104</v>
      </c>
      <c r="D565" s="20"/>
      <c r="E565" s="66" t="s">
        <v>759</v>
      </c>
      <c r="F565" s="140" t="s">
        <v>1032</v>
      </c>
      <c r="G565" s="67" t="s">
        <v>68</v>
      </c>
      <c r="H565" s="67" t="s">
        <v>68</v>
      </c>
      <c r="I565" s="86">
        <v>1</v>
      </c>
      <c r="J565" s="87">
        <v>1</v>
      </c>
      <c r="K565" s="88">
        <v>0</v>
      </c>
      <c r="L565" s="86">
        <v>0</v>
      </c>
      <c r="M565" s="86">
        <v>0</v>
      </c>
      <c r="N565" s="88">
        <v>2</v>
      </c>
      <c r="O565" s="91">
        <v>0</v>
      </c>
      <c r="P565" s="3"/>
      <c r="Q565" s="158">
        <f t="shared" si="14"/>
        <v>1</v>
      </c>
    </row>
    <row r="566" spans="1:17">
      <c r="A566" s="11" t="s">
        <v>156</v>
      </c>
      <c r="B566" s="20" t="s">
        <v>102</v>
      </c>
      <c r="C566" s="21" t="s">
        <v>104</v>
      </c>
      <c r="D566" s="20"/>
      <c r="E566" s="66" t="s">
        <v>758</v>
      </c>
      <c r="F566" s="140" t="s">
        <v>1032</v>
      </c>
      <c r="G566" s="35" t="s">
        <v>77</v>
      </c>
      <c r="H566" s="38" t="s">
        <v>28</v>
      </c>
      <c r="I566" s="86">
        <v>1</v>
      </c>
      <c r="J566" s="87">
        <v>1</v>
      </c>
      <c r="K566" s="88">
        <v>0</v>
      </c>
      <c r="L566" s="86">
        <v>0</v>
      </c>
      <c r="M566" s="86">
        <v>1</v>
      </c>
      <c r="N566" s="88">
        <v>3</v>
      </c>
      <c r="O566" s="91">
        <v>0</v>
      </c>
      <c r="P566" s="3"/>
      <c r="Q566" s="158">
        <f t="shared" si="14"/>
        <v>2</v>
      </c>
    </row>
    <row r="567" spans="1:17">
      <c r="A567" s="11" t="s">
        <v>156</v>
      </c>
      <c r="B567" s="20" t="s">
        <v>102</v>
      </c>
      <c r="C567" s="22" t="s">
        <v>104</v>
      </c>
      <c r="E567" s="34" t="s">
        <v>580</v>
      </c>
      <c r="F567" s="3" t="s">
        <v>1024</v>
      </c>
      <c r="G567" s="32" t="s">
        <v>17</v>
      </c>
      <c r="H567" s="32" t="s">
        <v>17</v>
      </c>
      <c r="I567" s="86">
        <v>1</v>
      </c>
      <c r="J567" s="87">
        <v>1</v>
      </c>
      <c r="K567" s="88">
        <v>0</v>
      </c>
      <c r="L567" s="86">
        <v>0</v>
      </c>
      <c r="M567" s="86">
        <v>0</v>
      </c>
      <c r="N567" s="88">
        <v>2</v>
      </c>
      <c r="O567" s="91">
        <v>0</v>
      </c>
      <c r="P567" s="3"/>
      <c r="Q567" s="158">
        <f t="shared" si="14"/>
        <v>1</v>
      </c>
    </row>
    <row r="568" spans="1:17">
      <c r="A568" s="11" t="s">
        <v>156</v>
      </c>
      <c r="B568" s="20" t="s">
        <v>102</v>
      </c>
      <c r="C568" s="21" t="s">
        <v>104</v>
      </c>
      <c r="D568" s="20"/>
      <c r="E568" s="34" t="s">
        <v>433</v>
      </c>
      <c r="F568" s="3" t="s">
        <v>1024</v>
      </c>
      <c r="G568" s="32" t="s">
        <v>17</v>
      </c>
      <c r="H568" s="32" t="s">
        <v>17</v>
      </c>
      <c r="I568" s="86">
        <v>1</v>
      </c>
      <c r="J568" s="87">
        <v>1</v>
      </c>
      <c r="K568" s="88">
        <v>0</v>
      </c>
      <c r="L568" s="86">
        <v>0</v>
      </c>
      <c r="M568" s="86">
        <v>0</v>
      </c>
      <c r="N568" s="88">
        <v>2</v>
      </c>
      <c r="O568" s="91">
        <v>0</v>
      </c>
      <c r="P568" s="3"/>
      <c r="Q568" s="158">
        <f t="shared" si="14"/>
        <v>1</v>
      </c>
    </row>
    <row r="569" spans="1:17">
      <c r="A569" s="11" t="s">
        <v>156</v>
      </c>
      <c r="B569" s="20" t="s">
        <v>102</v>
      </c>
      <c r="C569" s="21" t="s">
        <v>104</v>
      </c>
      <c r="D569" s="20"/>
      <c r="E569" s="34" t="s">
        <v>434</v>
      </c>
      <c r="F569" s="3" t="s">
        <v>1024</v>
      </c>
      <c r="G569" s="32" t="s">
        <v>17</v>
      </c>
      <c r="H569" s="32" t="s">
        <v>17</v>
      </c>
      <c r="I569" s="86">
        <v>1</v>
      </c>
      <c r="J569" s="87">
        <v>1</v>
      </c>
      <c r="K569" s="88">
        <v>0</v>
      </c>
      <c r="L569" s="86">
        <v>0</v>
      </c>
      <c r="M569" s="86">
        <v>0</v>
      </c>
      <c r="N569" s="88">
        <v>2</v>
      </c>
      <c r="O569" s="91">
        <v>0</v>
      </c>
      <c r="P569" s="3"/>
      <c r="Q569" s="158">
        <f t="shared" si="14"/>
        <v>1</v>
      </c>
    </row>
    <row r="570" spans="1:17">
      <c r="A570" s="11" t="s">
        <v>156</v>
      </c>
      <c r="B570" s="20" t="s">
        <v>102</v>
      </c>
      <c r="C570" s="22" t="s">
        <v>104</v>
      </c>
      <c r="E570" s="46" t="s">
        <v>226</v>
      </c>
      <c r="F570" s="3" t="s">
        <v>1024</v>
      </c>
      <c r="G570" s="35" t="s">
        <v>30</v>
      </c>
      <c r="H570" s="21" t="s">
        <v>12</v>
      </c>
      <c r="I570" s="86">
        <v>1</v>
      </c>
      <c r="J570" s="87">
        <v>1</v>
      </c>
      <c r="K570" s="88">
        <v>0</v>
      </c>
      <c r="L570" s="86">
        <v>0</v>
      </c>
      <c r="M570" s="86">
        <v>0</v>
      </c>
      <c r="N570" s="88">
        <v>2</v>
      </c>
      <c r="O570" s="91">
        <v>0</v>
      </c>
      <c r="P570" s="3"/>
      <c r="Q570" s="158">
        <f t="shared" si="14"/>
        <v>1</v>
      </c>
    </row>
    <row r="571" spans="1:17">
      <c r="A571" s="11" t="s">
        <v>156</v>
      </c>
      <c r="B571" s="20" t="s">
        <v>102</v>
      </c>
      <c r="C571" s="22" t="s">
        <v>104</v>
      </c>
      <c r="E571" s="34" t="s">
        <v>435</v>
      </c>
      <c r="F571" s="3" t="s">
        <v>1024</v>
      </c>
      <c r="G571" s="32" t="s">
        <v>17</v>
      </c>
      <c r="H571" s="32" t="s">
        <v>17</v>
      </c>
      <c r="I571" s="86">
        <v>1</v>
      </c>
      <c r="J571" s="87">
        <v>1</v>
      </c>
      <c r="K571" s="88">
        <v>0</v>
      </c>
      <c r="L571" s="86">
        <v>0</v>
      </c>
      <c r="M571" s="86">
        <v>0</v>
      </c>
      <c r="N571" s="88">
        <v>2</v>
      </c>
      <c r="O571" s="91">
        <v>0</v>
      </c>
      <c r="P571" s="3"/>
      <c r="Q571" s="158">
        <f t="shared" si="14"/>
        <v>1</v>
      </c>
    </row>
    <row r="572" spans="1:17">
      <c r="A572" s="11" t="s">
        <v>156</v>
      </c>
      <c r="B572" s="20" t="s">
        <v>102</v>
      </c>
      <c r="C572" s="17" t="s">
        <v>104</v>
      </c>
      <c r="D572" s="16"/>
      <c r="E572" s="37" t="s">
        <v>436</v>
      </c>
      <c r="F572" s="3" t="s">
        <v>1024</v>
      </c>
      <c r="G572" s="32" t="s">
        <v>17</v>
      </c>
      <c r="H572" s="32" t="s">
        <v>17</v>
      </c>
      <c r="I572" s="86">
        <v>1</v>
      </c>
      <c r="J572" s="87">
        <v>1</v>
      </c>
      <c r="K572" s="88">
        <v>0</v>
      </c>
      <c r="L572" s="86">
        <v>0</v>
      </c>
      <c r="M572" s="86">
        <v>0</v>
      </c>
      <c r="N572" s="88">
        <v>2</v>
      </c>
      <c r="O572" s="91">
        <v>0</v>
      </c>
      <c r="Q572" s="158">
        <f t="shared" si="14"/>
        <v>1</v>
      </c>
    </row>
    <row r="573" spans="1:17">
      <c r="A573" s="11" t="s">
        <v>156</v>
      </c>
      <c r="B573" s="21" t="s">
        <v>102</v>
      </c>
      <c r="C573" s="15" t="s">
        <v>131</v>
      </c>
      <c r="D573" s="14"/>
      <c r="E573" s="77" t="s">
        <v>227</v>
      </c>
      <c r="F573" s="3" t="s">
        <v>1024</v>
      </c>
      <c r="G573" s="21" t="s">
        <v>12</v>
      </c>
      <c r="H573" s="21" t="s">
        <v>12</v>
      </c>
      <c r="I573" s="86">
        <v>1</v>
      </c>
      <c r="J573" s="87">
        <v>0</v>
      </c>
      <c r="K573" s="88">
        <v>0</v>
      </c>
      <c r="L573" s="86">
        <v>0</v>
      </c>
      <c r="M573" s="86">
        <v>0</v>
      </c>
      <c r="N573" s="88">
        <v>1</v>
      </c>
      <c r="O573" s="91">
        <v>0</v>
      </c>
      <c r="Q573" s="158">
        <f t="shared" si="14"/>
        <v>0</v>
      </c>
    </row>
    <row r="574" spans="1:17">
      <c r="A574" s="11" t="s">
        <v>156</v>
      </c>
      <c r="B574" s="17" t="s">
        <v>102</v>
      </c>
      <c r="C574" s="17" t="s">
        <v>131</v>
      </c>
      <c r="D574" s="16"/>
      <c r="E574" s="68" t="s">
        <v>526</v>
      </c>
      <c r="F574" s="3" t="s">
        <v>1024</v>
      </c>
      <c r="G574" s="38" t="s">
        <v>28</v>
      </c>
      <c r="H574" s="38" t="s">
        <v>28</v>
      </c>
      <c r="I574" s="86">
        <v>1</v>
      </c>
      <c r="J574" s="87">
        <v>0</v>
      </c>
      <c r="K574" s="88">
        <v>0</v>
      </c>
      <c r="L574" s="86">
        <v>0</v>
      </c>
      <c r="M574" s="86">
        <v>1</v>
      </c>
      <c r="N574" s="88">
        <v>2</v>
      </c>
      <c r="O574" s="91">
        <v>0</v>
      </c>
      <c r="Q574" s="158">
        <f t="shared" ref="Q574:Q634" si="17">N574-1</f>
        <v>1</v>
      </c>
    </row>
    <row r="575" spans="1:17" s="4" customFormat="1">
      <c r="A575" s="5" t="s">
        <v>156</v>
      </c>
      <c r="B575" s="5" t="s">
        <v>105</v>
      </c>
      <c r="C575" s="6" t="s">
        <v>106</v>
      </c>
      <c r="D575" s="6"/>
      <c r="E575" s="111" t="s">
        <v>677</v>
      </c>
      <c r="F575" s="138" t="s">
        <v>745</v>
      </c>
      <c r="G575" s="32" t="s">
        <v>17</v>
      </c>
      <c r="H575" s="32" t="s">
        <v>17</v>
      </c>
      <c r="I575" s="90">
        <v>1</v>
      </c>
      <c r="J575" s="90">
        <v>1</v>
      </c>
      <c r="K575" s="90">
        <v>0</v>
      </c>
      <c r="L575" s="90">
        <v>1</v>
      </c>
      <c r="M575" s="90">
        <v>0</v>
      </c>
      <c r="N575" s="90">
        <f>SUM(I575:M575)</f>
        <v>3</v>
      </c>
      <c r="O575" s="90">
        <v>0</v>
      </c>
      <c r="P575" s="97"/>
      <c r="Q575" s="158">
        <f t="shared" si="17"/>
        <v>2</v>
      </c>
    </row>
    <row r="576" spans="1:17" s="4" customFormat="1">
      <c r="A576" s="5" t="s">
        <v>156</v>
      </c>
      <c r="B576" s="5" t="s">
        <v>105</v>
      </c>
      <c r="C576" s="6" t="s">
        <v>106</v>
      </c>
      <c r="D576" s="6"/>
      <c r="E576" s="111" t="s">
        <v>637</v>
      </c>
      <c r="F576" s="138" t="s">
        <v>745</v>
      </c>
      <c r="G576" s="32" t="s">
        <v>17</v>
      </c>
      <c r="H576" s="32" t="s">
        <v>17</v>
      </c>
      <c r="I576" s="90">
        <v>1</v>
      </c>
      <c r="J576" s="90">
        <v>1</v>
      </c>
      <c r="K576" s="90">
        <v>0</v>
      </c>
      <c r="L576" s="90">
        <v>0</v>
      </c>
      <c r="M576" s="90">
        <v>0</v>
      </c>
      <c r="N576" s="90">
        <f>SUM(I576:M576)</f>
        <v>2</v>
      </c>
      <c r="O576" s="90">
        <v>0</v>
      </c>
      <c r="P576" s="97"/>
      <c r="Q576" s="158">
        <f t="shared" si="17"/>
        <v>1</v>
      </c>
    </row>
    <row r="577" spans="1:17" s="4" customFormat="1">
      <c r="A577" s="5" t="s">
        <v>156</v>
      </c>
      <c r="B577" s="5" t="s">
        <v>105</v>
      </c>
      <c r="C577" s="6" t="s">
        <v>106</v>
      </c>
      <c r="D577" s="6"/>
      <c r="E577" s="111" t="s">
        <v>622</v>
      </c>
      <c r="F577" s="138" t="s">
        <v>745</v>
      </c>
      <c r="G577" s="32" t="s">
        <v>17</v>
      </c>
      <c r="H577" s="32" t="s">
        <v>17</v>
      </c>
      <c r="I577" s="90">
        <v>1</v>
      </c>
      <c r="J577" s="90">
        <v>1</v>
      </c>
      <c r="K577" s="90">
        <v>0</v>
      </c>
      <c r="L577" s="90">
        <v>0</v>
      </c>
      <c r="M577" s="90">
        <v>0</v>
      </c>
      <c r="N577" s="90">
        <f>SUM(I577:M577)</f>
        <v>2</v>
      </c>
      <c r="O577" s="90">
        <v>0</v>
      </c>
      <c r="P577" s="97"/>
      <c r="Q577" s="158">
        <f t="shared" si="17"/>
        <v>1</v>
      </c>
    </row>
    <row r="578" spans="1:17">
      <c r="A578" s="11" t="s">
        <v>156</v>
      </c>
      <c r="B578" s="21" t="s">
        <v>105</v>
      </c>
      <c r="C578" s="21" t="s">
        <v>106</v>
      </c>
      <c r="D578" s="20"/>
      <c r="E578" s="60" t="s">
        <v>437</v>
      </c>
      <c r="F578" s="3" t="s">
        <v>1024</v>
      </c>
      <c r="G578" s="32" t="s">
        <v>17</v>
      </c>
      <c r="H578" s="32" t="s">
        <v>17</v>
      </c>
      <c r="I578" s="86">
        <v>1</v>
      </c>
      <c r="J578" s="87">
        <v>1</v>
      </c>
      <c r="K578" s="88">
        <v>0</v>
      </c>
      <c r="L578" s="86">
        <v>0</v>
      </c>
      <c r="M578" s="86">
        <v>0</v>
      </c>
      <c r="N578" s="88">
        <v>2</v>
      </c>
      <c r="O578" s="91">
        <v>0</v>
      </c>
      <c r="Q578" s="158">
        <f t="shared" si="17"/>
        <v>1</v>
      </c>
    </row>
    <row r="579" spans="1:17">
      <c r="A579" s="11" t="s">
        <v>156</v>
      </c>
      <c r="B579" s="21" t="s">
        <v>105</v>
      </c>
      <c r="C579" s="21" t="s">
        <v>106</v>
      </c>
      <c r="D579" s="20"/>
      <c r="E579" s="57" t="s">
        <v>438</v>
      </c>
      <c r="F579" s="3" t="s">
        <v>1024</v>
      </c>
      <c r="G579" s="32" t="s">
        <v>17</v>
      </c>
      <c r="H579" s="32" t="s">
        <v>17</v>
      </c>
      <c r="I579" s="86">
        <v>1</v>
      </c>
      <c r="J579" s="87">
        <v>1</v>
      </c>
      <c r="K579" s="88">
        <v>0</v>
      </c>
      <c r="L579" s="86">
        <v>0</v>
      </c>
      <c r="M579" s="86">
        <v>0</v>
      </c>
      <c r="N579" s="88">
        <v>2</v>
      </c>
      <c r="O579" s="91">
        <v>0</v>
      </c>
      <c r="Q579" s="158">
        <f t="shared" si="17"/>
        <v>1</v>
      </c>
    </row>
    <row r="580" spans="1:17">
      <c r="A580" s="11" t="s">
        <v>156</v>
      </c>
      <c r="B580" s="21" t="s">
        <v>105</v>
      </c>
      <c r="C580" s="17" t="s">
        <v>106</v>
      </c>
      <c r="D580" s="16"/>
      <c r="E580" s="65" t="s">
        <v>1030</v>
      </c>
      <c r="F580" s="140" t="s">
        <v>1032</v>
      </c>
      <c r="G580" s="67" t="s">
        <v>68</v>
      </c>
      <c r="H580" s="67" t="s">
        <v>68</v>
      </c>
      <c r="I580" s="86">
        <v>1</v>
      </c>
      <c r="J580" s="87">
        <v>1</v>
      </c>
      <c r="K580" s="88">
        <v>0</v>
      </c>
      <c r="L580" s="86">
        <v>0</v>
      </c>
      <c r="M580" s="86">
        <v>0</v>
      </c>
      <c r="N580" s="88">
        <v>2</v>
      </c>
      <c r="O580" s="91">
        <v>0</v>
      </c>
      <c r="Q580" s="158">
        <f t="shared" si="17"/>
        <v>1</v>
      </c>
    </row>
    <row r="581" spans="1:17" s="4" customFormat="1">
      <c r="A581" s="6" t="s">
        <v>156</v>
      </c>
      <c r="B581" s="6" t="s">
        <v>105</v>
      </c>
      <c r="C581" s="6" t="s">
        <v>626</v>
      </c>
      <c r="D581" s="6"/>
      <c r="E581" s="111" t="s">
        <v>686</v>
      </c>
      <c r="F581" s="138" t="s">
        <v>745</v>
      </c>
      <c r="G581" s="117" t="s">
        <v>754</v>
      </c>
      <c r="H581" s="67" t="s">
        <v>68</v>
      </c>
      <c r="I581" s="90">
        <v>1</v>
      </c>
      <c r="J581" s="90">
        <v>1</v>
      </c>
      <c r="K581" s="90">
        <v>1</v>
      </c>
      <c r="L581" s="90">
        <v>1</v>
      </c>
      <c r="M581" s="90">
        <v>0</v>
      </c>
      <c r="N581" s="90">
        <f t="shared" ref="N581:N582" si="18">SUM(I581:M581)</f>
        <v>4</v>
      </c>
      <c r="O581" s="90">
        <v>0</v>
      </c>
      <c r="P581" s="97"/>
      <c r="Q581" s="158">
        <f t="shared" si="17"/>
        <v>3</v>
      </c>
    </row>
    <row r="582" spans="1:17" s="4" customFormat="1">
      <c r="A582" s="6" t="s">
        <v>156</v>
      </c>
      <c r="B582" s="6" t="s">
        <v>105</v>
      </c>
      <c r="C582" s="6" t="s">
        <v>626</v>
      </c>
      <c r="D582" s="6"/>
      <c r="E582" s="111" t="s">
        <v>698</v>
      </c>
      <c r="F582" s="138" t="s">
        <v>745</v>
      </c>
      <c r="G582" s="117" t="s">
        <v>754</v>
      </c>
      <c r="H582" s="67" t="s">
        <v>68</v>
      </c>
      <c r="I582" s="90">
        <v>0</v>
      </c>
      <c r="J582" s="90">
        <v>1</v>
      </c>
      <c r="K582" s="90">
        <v>1</v>
      </c>
      <c r="L582" s="90">
        <v>0</v>
      </c>
      <c r="M582" s="90">
        <v>0</v>
      </c>
      <c r="N582" s="90">
        <f t="shared" si="18"/>
        <v>2</v>
      </c>
      <c r="O582" s="90">
        <v>0</v>
      </c>
      <c r="P582" s="97"/>
      <c r="Q582" s="158">
        <f t="shared" si="17"/>
        <v>1</v>
      </c>
    </row>
    <row r="583" spans="1:17" s="4" customFormat="1">
      <c r="A583" s="6" t="s">
        <v>156</v>
      </c>
      <c r="B583" s="6" t="s">
        <v>105</v>
      </c>
      <c r="C583" s="6" t="s">
        <v>626</v>
      </c>
      <c r="D583" s="6"/>
      <c r="E583" s="111" t="s">
        <v>647</v>
      </c>
      <c r="F583" s="138" t="s">
        <v>745</v>
      </c>
      <c r="G583" s="32" t="s">
        <v>17</v>
      </c>
      <c r="H583" s="32" t="s">
        <v>17</v>
      </c>
      <c r="I583" s="90">
        <v>1</v>
      </c>
      <c r="J583" s="90">
        <v>1</v>
      </c>
      <c r="K583" s="90">
        <v>0</v>
      </c>
      <c r="L583" s="90">
        <v>0</v>
      </c>
      <c r="M583" s="90">
        <v>0</v>
      </c>
      <c r="N583" s="90">
        <f t="shared" ref="N583:N596" si="19">SUM(I583:M583)</f>
        <v>2</v>
      </c>
      <c r="O583" s="90">
        <v>0</v>
      </c>
      <c r="P583" s="97"/>
      <c r="Q583" s="158">
        <f t="shared" si="17"/>
        <v>1</v>
      </c>
    </row>
    <row r="584" spans="1:17" s="4" customFormat="1">
      <c r="A584" s="6" t="s">
        <v>156</v>
      </c>
      <c r="B584" s="6" t="s">
        <v>105</v>
      </c>
      <c r="C584" s="6" t="s">
        <v>626</v>
      </c>
      <c r="D584" s="6"/>
      <c r="E584" s="111" t="s">
        <v>691</v>
      </c>
      <c r="F584" s="138" t="s">
        <v>745</v>
      </c>
      <c r="G584" s="32" t="s">
        <v>17</v>
      </c>
      <c r="H584" s="32" t="s">
        <v>17</v>
      </c>
      <c r="I584" s="90">
        <v>1</v>
      </c>
      <c r="J584" s="90">
        <v>1</v>
      </c>
      <c r="K584" s="90">
        <v>0</v>
      </c>
      <c r="L584" s="90">
        <v>0</v>
      </c>
      <c r="M584" s="90">
        <v>0</v>
      </c>
      <c r="N584" s="90">
        <f t="shared" si="19"/>
        <v>2</v>
      </c>
      <c r="O584" s="90">
        <v>0</v>
      </c>
      <c r="P584" s="97"/>
      <c r="Q584" s="158">
        <f t="shared" si="17"/>
        <v>1</v>
      </c>
    </row>
    <row r="585" spans="1:17" s="4" customFormat="1">
      <c r="A585" s="6" t="s">
        <v>156</v>
      </c>
      <c r="B585" s="6" t="s">
        <v>105</v>
      </c>
      <c r="C585" s="6" t="s">
        <v>626</v>
      </c>
      <c r="D585" s="6"/>
      <c r="E585" s="111" t="s">
        <v>672</v>
      </c>
      <c r="F585" s="138" t="s">
        <v>745</v>
      </c>
      <c r="G585" s="32" t="s">
        <v>17</v>
      </c>
      <c r="H585" s="32" t="s">
        <v>17</v>
      </c>
      <c r="I585" s="90">
        <v>1</v>
      </c>
      <c r="J585" s="90">
        <v>1</v>
      </c>
      <c r="K585" s="90">
        <v>0</v>
      </c>
      <c r="L585" s="90">
        <v>0</v>
      </c>
      <c r="M585" s="90">
        <v>0</v>
      </c>
      <c r="N585" s="90">
        <f t="shared" si="19"/>
        <v>2</v>
      </c>
      <c r="O585" s="90">
        <v>0</v>
      </c>
      <c r="P585" s="97"/>
      <c r="Q585" s="158">
        <f t="shared" si="17"/>
        <v>1</v>
      </c>
    </row>
    <row r="586" spans="1:17" s="4" customFormat="1">
      <c r="A586" s="6" t="s">
        <v>156</v>
      </c>
      <c r="B586" s="6" t="s">
        <v>105</v>
      </c>
      <c r="C586" s="6" t="s">
        <v>626</v>
      </c>
      <c r="D586" s="6"/>
      <c r="E586" s="111" t="s">
        <v>688</v>
      </c>
      <c r="F586" s="138" t="s">
        <v>745</v>
      </c>
      <c r="G586" s="32" t="s">
        <v>74</v>
      </c>
      <c r="H586" s="32" t="s">
        <v>74</v>
      </c>
      <c r="I586" s="90">
        <v>1</v>
      </c>
      <c r="J586" s="90">
        <v>1</v>
      </c>
      <c r="K586" s="90">
        <v>0</v>
      </c>
      <c r="L586" s="90">
        <v>0</v>
      </c>
      <c r="M586" s="90">
        <v>0</v>
      </c>
      <c r="N586" s="90">
        <f t="shared" si="19"/>
        <v>2</v>
      </c>
      <c r="O586" s="90">
        <v>0</v>
      </c>
      <c r="P586" s="97"/>
      <c r="Q586" s="158">
        <f t="shared" si="17"/>
        <v>1</v>
      </c>
    </row>
    <row r="587" spans="1:17" s="4" customFormat="1">
      <c r="A587" s="6" t="s">
        <v>156</v>
      </c>
      <c r="B587" s="6" t="s">
        <v>105</v>
      </c>
      <c r="C587" s="6" t="s">
        <v>626</v>
      </c>
      <c r="D587" s="6"/>
      <c r="E587" s="111" t="s">
        <v>640</v>
      </c>
      <c r="F587" s="138" t="s">
        <v>745</v>
      </c>
      <c r="G587" s="6" t="s">
        <v>12</v>
      </c>
      <c r="H587" s="6" t="s">
        <v>12</v>
      </c>
      <c r="I587" s="90">
        <v>1</v>
      </c>
      <c r="J587" s="90">
        <v>0</v>
      </c>
      <c r="K587" s="90">
        <v>0</v>
      </c>
      <c r="L587" s="90">
        <v>0</v>
      </c>
      <c r="M587" s="90">
        <v>0</v>
      </c>
      <c r="N587" s="90">
        <f t="shared" si="19"/>
        <v>1</v>
      </c>
      <c r="O587" s="90">
        <v>0</v>
      </c>
      <c r="P587" s="97"/>
      <c r="Q587" s="158">
        <f t="shared" si="17"/>
        <v>0</v>
      </c>
    </row>
    <row r="588" spans="1:17" s="4" customFormat="1">
      <c r="A588" s="6" t="s">
        <v>156</v>
      </c>
      <c r="B588" s="6" t="s">
        <v>105</v>
      </c>
      <c r="C588" s="6" t="s">
        <v>626</v>
      </c>
      <c r="D588" s="6"/>
      <c r="E588" s="111" t="s">
        <v>738</v>
      </c>
      <c r="F588" s="138" t="s">
        <v>745</v>
      </c>
      <c r="G588" s="6" t="s">
        <v>12</v>
      </c>
      <c r="H588" s="6" t="s">
        <v>12</v>
      </c>
      <c r="I588" s="90">
        <v>1</v>
      </c>
      <c r="J588" s="90">
        <v>0</v>
      </c>
      <c r="K588" s="90">
        <v>0</v>
      </c>
      <c r="L588" s="90">
        <v>0</v>
      </c>
      <c r="M588" s="90">
        <v>0</v>
      </c>
      <c r="N588" s="90">
        <f t="shared" si="19"/>
        <v>1</v>
      </c>
      <c r="O588" s="90">
        <v>0</v>
      </c>
      <c r="P588" s="97"/>
      <c r="Q588" s="158">
        <f t="shared" si="17"/>
        <v>0</v>
      </c>
    </row>
    <row r="589" spans="1:17" s="4" customFormat="1">
      <c r="A589" s="6" t="s">
        <v>156</v>
      </c>
      <c r="B589" s="6" t="s">
        <v>105</v>
      </c>
      <c r="C589" s="6" t="s">
        <v>626</v>
      </c>
      <c r="D589" s="6"/>
      <c r="E589" s="111" t="s">
        <v>627</v>
      </c>
      <c r="F589" s="138" t="s">
        <v>745</v>
      </c>
      <c r="G589" s="117" t="s">
        <v>74</v>
      </c>
      <c r="H589" s="32" t="s">
        <v>17</v>
      </c>
      <c r="I589" s="90">
        <v>1</v>
      </c>
      <c r="J589" s="90">
        <v>0</v>
      </c>
      <c r="K589" s="90">
        <v>0</v>
      </c>
      <c r="L589" s="90">
        <v>0</v>
      </c>
      <c r="M589" s="90">
        <v>0</v>
      </c>
      <c r="N589" s="90">
        <f t="shared" si="19"/>
        <v>1</v>
      </c>
      <c r="O589" s="90">
        <v>0</v>
      </c>
      <c r="P589" s="97"/>
      <c r="Q589" s="158">
        <f t="shared" si="17"/>
        <v>0</v>
      </c>
    </row>
    <row r="590" spans="1:17" s="4" customFormat="1">
      <c r="A590" s="6" t="s">
        <v>156</v>
      </c>
      <c r="B590" s="6" t="s">
        <v>105</v>
      </c>
      <c r="C590" s="6" t="s">
        <v>626</v>
      </c>
      <c r="D590" s="6"/>
      <c r="E590" s="111" t="s">
        <v>693</v>
      </c>
      <c r="F590" s="138" t="s">
        <v>745</v>
      </c>
      <c r="G590" s="32" t="s">
        <v>17</v>
      </c>
      <c r="H590" s="32" t="s">
        <v>17</v>
      </c>
      <c r="I590" s="90">
        <v>1</v>
      </c>
      <c r="J590" s="90">
        <v>1</v>
      </c>
      <c r="K590" s="90">
        <v>0</v>
      </c>
      <c r="L590" s="90">
        <v>0</v>
      </c>
      <c r="M590" s="90">
        <v>0</v>
      </c>
      <c r="N590" s="90">
        <f t="shared" si="19"/>
        <v>2</v>
      </c>
      <c r="O590" s="90">
        <v>0</v>
      </c>
      <c r="P590" s="97"/>
      <c r="Q590" s="158">
        <f t="shared" si="17"/>
        <v>1</v>
      </c>
    </row>
    <row r="591" spans="1:17" s="4" customFormat="1">
      <c r="A591" s="6" t="s">
        <v>156</v>
      </c>
      <c r="B591" s="6" t="s">
        <v>105</v>
      </c>
      <c r="C591" s="6" t="s">
        <v>626</v>
      </c>
      <c r="D591" s="6"/>
      <c r="E591" s="111" t="s">
        <v>658</v>
      </c>
      <c r="F591" s="138" t="s">
        <v>745</v>
      </c>
      <c r="G591" s="32" t="s">
        <v>17</v>
      </c>
      <c r="H591" s="32" t="s">
        <v>17</v>
      </c>
      <c r="I591" s="90">
        <v>1</v>
      </c>
      <c r="J591" s="90">
        <v>1</v>
      </c>
      <c r="K591" s="90">
        <v>0</v>
      </c>
      <c r="L591" s="90">
        <v>0</v>
      </c>
      <c r="M591" s="90">
        <v>0</v>
      </c>
      <c r="N591" s="90">
        <f t="shared" si="19"/>
        <v>2</v>
      </c>
      <c r="O591" s="90">
        <v>0</v>
      </c>
      <c r="P591" s="97"/>
      <c r="Q591" s="158">
        <f t="shared" si="17"/>
        <v>1</v>
      </c>
    </row>
    <row r="592" spans="1:17" s="4" customFormat="1">
      <c r="A592" s="6" t="s">
        <v>156</v>
      </c>
      <c r="B592" s="6" t="s">
        <v>105</v>
      </c>
      <c r="C592" s="6" t="s">
        <v>626</v>
      </c>
      <c r="D592" s="6"/>
      <c r="E592" s="111" t="s">
        <v>653</v>
      </c>
      <c r="F592" s="138" t="s">
        <v>745</v>
      </c>
      <c r="G592" s="117" t="s">
        <v>74</v>
      </c>
      <c r="H592" s="32" t="s">
        <v>17</v>
      </c>
      <c r="I592" s="90">
        <v>1</v>
      </c>
      <c r="J592" s="90">
        <v>1</v>
      </c>
      <c r="K592" s="90">
        <v>0</v>
      </c>
      <c r="L592" s="90">
        <v>0</v>
      </c>
      <c r="M592" s="90">
        <v>0</v>
      </c>
      <c r="N592" s="90">
        <f t="shared" si="19"/>
        <v>2</v>
      </c>
      <c r="O592" s="90">
        <v>0</v>
      </c>
      <c r="P592" s="97"/>
      <c r="Q592" s="158">
        <f t="shared" si="17"/>
        <v>1</v>
      </c>
    </row>
    <row r="593" spans="1:17" s="4" customFormat="1">
      <c r="A593" s="6" t="s">
        <v>156</v>
      </c>
      <c r="B593" s="6" t="s">
        <v>105</v>
      </c>
      <c r="C593" s="115" t="s">
        <v>626</v>
      </c>
      <c r="D593" s="115"/>
      <c r="E593" s="116" t="s">
        <v>689</v>
      </c>
      <c r="F593" s="138" t="s">
        <v>745</v>
      </c>
      <c r="G593" s="32" t="s">
        <v>17</v>
      </c>
      <c r="H593" s="32" t="s">
        <v>17</v>
      </c>
      <c r="I593" s="90">
        <v>1</v>
      </c>
      <c r="J593" s="90">
        <v>1</v>
      </c>
      <c r="K593" s="90">
        <v>0</v>
      </c>
      <c r="L593" s="90">
        <v>0</v>
      </c>
      <c r="M593" s="90">
        <v>0</v>
      </c>
      <c r="N593" s="90">
        <f t="shared" si="19"/>
        <v>2</v>
      </c>
      <c r="O593" s="90">
        <v>0</v>
      </c>
      <c r="P593" s="97"/>
      <c r="Q593" s="158">
        <f t="shared" si="17"/>
        <v>1</v>
      </c>
    </row>
    <row r="594" spans="1:17" s="4" customFormat="1">
      <c r="A594" s="6" t="s">
        <v>156</v>
      </c>
      <c r="B594" s="6" t="s">
        <v>105</v>
      </c>
      <c r="C594" s="6" t="s">
        <v>132</v>
      </c>
      <c r="D594" s="6"/>
      <c r="E594" s="111" t="s">
        <v>635</v>
      </c>
      <c r="F594" s="138" t="s">
        <v>745</v>
      </c>
      <c r="G594" s="6" t="s">
        <v>12</v>
      </c>
      <c r="H594" s="6" t="s">
        <v>12</v>
      </c>
      <c r="I594" s="90">
        <v>1</v>
      </c>
      <c r="J594" s="90">
        <v>0</v>
      </c>
      <c r="K594" s="90">
        <v>0</v>
      </c>
      <c r="L594" s="90">
        <v>0</v>
      </c>
      <c r="M594" s="90">
        <v>0</v>
      </c>
      <c r="N594" s="90">
        <f t="shared" si="19"/>
        <v>1</v>
      </c>
      <c r="O594" s="90">
        <v>0</v>
      </c>
      <c r="P594" s="97"/>
      <c r="Q594" s="158">
        <f t="shared" si="17"/>
        <v>0</v>
      </c>
    </row>
    <row r="595" spans="1:17" s="4" customFormat="1">
      <c r="A595" s="6" t="s">
        <v>156</v>
      </c>
      <c r="B595" s="6" t="s">
        <v>105</v>
      </c>
      <c r="C595" s="6" t="s">
        <v>132</v>
      </c>
      <c r="D595" s="6"/>
      <c r="E595" s="118" t="s">
        <v>1071</v>
      </c>
      <c r="F595" s="138" t="s">
        <v>745</v>
      </c>
      <c r="G595" s="6" t="s">
        <v>12</v>
      </c>
      <c r="H595" s="6" t="s">
        <v>12</v>
      </c>
      <c r="I595" s="90">
        <v>1</v>
      </c>
      <c r="J595" s="90">
        <v>0</v>
      </c>
      <c r="K595" s="90">
        <v>0</v>
      </c>
      <c r="L595" s="90">
        <v>0</v>
      </c>
      <c r="M595" s="90">
        <v>0</v>
      </c>
      <c r="N595" s="90">
        <f t="shared" si="19"/>
        <v>1</v>
      </c>
      <c r="O595" s="90">
        <v>0</v>
      </c>
      <c r="P595" s="97"/>
      <c r="Q595" s="158">
        <f t="shared" si="17"/>
        <v>0</v>
      </c>
    </row>
    <row r="596" spans="1:17" s="4" customFormat="1">
      <c r="A596" s="6" t="s">
        <v>156</v>
      </c>
      <c r="B596" s="6" t="s">
        <v>105</v>
      </c>
      <c r="C596" s="8" t="s">
        <v>132</v>
      </c>
      <c r="D596" s="6"/>
      <c r="E596" s="121" t="s">
        <v>737</v>
      </c>
      <c r="F596" s="138" t="s">
        <v>745</v>
      </c>
      <c r="G596" s="6" t="s">
        <v>12</v>
      </c>
      <c r="H596" s="6" t="s">
        <v>12</v>
      </c>
      <c r="I596" s="90">
        <v>1</v>
      </c>
      <c r="J596" s="90">
        <v>0</v>
      </c>
      <c r="K596" s="90">
        <v>0</v>
      </c>
      <c r="L596" s="90">
        <v>0</v>
      </c>
      <c r="M596" s="90">
        <v>0</v>
      </c>
      <c r="N596" s="90">
        <f t="shared" si="19"/>
        <v>1</v>
      </c>
      <c r="O596" s="90">
        <v>0</v>
      </c>
      <c r="P596" s="97"/>
      <c r="Q596" s="158">
        <f t="shared" si="17"/>
        <v>0</v>
      </c>
    </row>
    <row r="597" spans="1:17">
      <c r="A597" s="11" t="s">
        <v>156</v>
      </c>
      <c r="B597" s="20" t="s">
        <v>105</v>
      </c>
      <c r="C597" s="17" t="s">
        <v>132</v>
      </c>
      <c r="D597" s="16"/>
      <c r="E597" s="37" t="s">
        <v>228</v>
      </c>
      <c r="F597" s="3" t="s">
        <v>1024</v>
      </c>
      <c r="G597" s="21" t="s">
        <v>12</v>
      </c>
      <c r="H597" s="21" t="s">
        <v>12</v>
      </c>
      <c r="I597" s="86">
        <v>1</v>
      </c>
      <c r="J597" s="87">
        <v>0</v>
      </c>
      <c r="K597" s="88">
        <v>0</v>
      </c>
      <c r="L597" s="86">
        <v>0</v>
      </c>
      <c r="M597" s="86">
        <v>0</v>
      </c>
      <c r="N597" s="88">
        <v>1</v>
      </c>
      <c r="O597" s="91">
        <v>0</v>
      </c>
      <c r="Q597" s="158">
        <f t="shared" si="17"/>
        <v>0</v>
      </c>
    </row>
    <row r="598" spans="1:17">
      <c r="A598" s="11" t="s">
        <v>156</v>
      </c>
      <c r="B598" s="20" t="s">
        <v>105</v>
      </c>
      <c r="C598" s="21" t="s">
        <v>145</v>
      </c>
      <c r="D598" s="20"/>
      <c r="E598" s="72" t="s">
        <v>903</v>
      </c>
      <c r="F598" s="137" t="s">
        <v>1023</v>
      </c>
      <c r="G598" s="21" t="s">
        <v>12</v>
      </c>
      <c r="H598" s="21" t="s">
        <v>12</v>
      </c>
      <c r="I598" s="86">
        <v>1</v>
      </c>
      <c r="J598" s="87">
        <v>0</v>
      </c>
      <c r="K598" s="88" t="s">
        <v>636</v>
      </c>
      <c r="L598" s="86">
        <v>0</v>
      </c>
      <c r="M598" s="86" t="s">
        <v>636</v>
      </c>
      <c r="N598" s="88" t="s">
        <v>636</v>
      </c>
      <c r="O598" s="91">
        <v>0</v>
      </c>
      <c r="P598" s="95" t="s">
        <v>828</v>
      </c>
      <c r="Q598" s="159" t="s">
        <v>636</v>
      </c>
    </row>
    <row r="599" spans="1:17">
      <c r="A599" s="11" t="s">
        <v>156</v>
      </c>
      <c r="B599" s="20" t="s">
        <v>105</v>
      </c>
      <c r="C599" s="21" t="s">
        <v>145</v>
      </c>
      <c r="D599" s="20"/>
      <c r="E599" s="72" t="s">
        <v>904</v>
      </c>
      <c r="F599" s="137" t="s">
        <v>1023</v>
      </c>
      <c r="G599" s="32" t="s">
        <v>17</v>
      </c>
      <c r="H599" s="32" t="s">
        <v>17</v>
      </c>
      <c r="I599" s="86">
        <v>1</v>
      </c>
      <c r="J599" s="87">
        <v>1</v>
      </c>
      <c r="K599" s="88" t="s">
        <v>636</v>
      </c>
      <c r="L599" s="86">
        <v>0</v>
      </c>
      <c r="M599" s="86" t="s">
        <v>636</v>
      </c>
      <c r="N599" s="88" t="s">
        <v>636</v>
      </c>
      <c r="O599" s="91">
        <v>0</v>
      </c>
      <c r="P599" s="95" t="s">
        <v>828</v>
      </c>
      <c r="Q599" s="159" t="s">
        <v>636</v>
      </c>
    </row>
    <row r="600" spans="1:17">
      <c r="A600" s="11" t="s">
        <v>156</v>
      </c>
      <c r="B600" s="20" t="s">
        <v>105</v>
      </c>
      <c r="C600" s="21" t="s">
        <v>145</v>
      </c>
      <c r="E600" s="29" t="s">
        <v>905</v>
      </c>
      <c r="F600" s="137" t="s">
        <v>1023</v>
      </c>
      <c r="G600" s="32" t="s">
        <v>17</v>
      </c>
      <c r="H600" s="32" t="s">
        <v>17</v>
      </c>
      <c r="I600" s="86">
        <v>0</v>
      </c>
      <c r="J600" s="87">
        <v>1</v>
      </c>
      <c r="K600" s="88" t="s">
        <v>636</v>
      </c>
      <c r="L600" s="86">
        <v>0</v>
      </c>
      <c r="M600" s="86" t="s">
        <v>636</v>
      </c>
      <c r="N600" s="88" t="s">
        <v>636</v>
      </c>
      <c r="O600" s="91">
        <v>0</v>
      </c>
      <c r="P600" s="95" t="s">
        <v>828</v>
      </c>
      <c r="Q600" s="159" t="s">
        <v>636</v>
      </c>
    </row>
    <row r="601" spans="1:17">
      <c r="A601" s="11" t="s">
        <v>156</v>
      </c>
      <c r="B601" s="20" t="s">
        <v>105</v>
      </c>
      <c r="C601" s="21" t="s">
        <v>145</v>
      </c>
      <c r="D601" s="20"/>
      <c r="E601" s="72" t="s">
        <v>512</v>
      </c>
      <c r="F601" s="137" t="s">
        <v>1023</v>
      </c>
      <c r="G601" s="31" t="s">
        <v>13</v>
      </c>
      <c r="H601" s="31" t="s">
        <v>13</v>
      </c>
      <c r="I601" s="86">
        <v>1</v>
      </c>
      <c r="J601" s="87" t="s">
        <v>636</v>
      </c>
      <c r="K601" s="88" t="s">
        <v>636</v>
      </c>
      <c r="L601" s="86">
        <v>1</v>
      </c>
      <c r="M601" s="86" t="s">
        <v>636</v>
      </c>
      <c r="N601" s="88" t="s">
        <v>636</v>
      </c>
      <c r="O601" s="91">
        <v>0</v>
      </c>
      <c r="P601" s="95" t="s">
        <v>803</v>
      </c>
      <c r="Q601" s="159" t="s">
        <v>636</v>
      </c>
    </row>
    <row r="602" spans="1:17">
      <c r="A602" s="11" t="s">
        <v>156</v>
      </c>
      <c r="B602" s="20" t="s">
        <v>105</v>
      </c>
      <c r="C602" s="21" t="s">
        <v>145</v>
      </c>
      <c r="D602" s="20"/>
      <c r="E602" s="72" t="s">
        <v>1061</v>
      </c>
      <c r="F602" s="137" t="s">
        <v>1023</v>
      </c>
      <c r="G602" s="31" t="s">
        <v>13</v>
      </c>
      <c r="H602" s="31" t="s">
        <v>13</v>
      </c>
      <c r="I602" s="86">
        <v>1</v>
      </c>
      <c r="J602" s="87">
        <v>0</v>
      </c>
      <c r="K602" s="88" t="s">
        <v>636</v>
      </c>
      <c r="L602" s="86">
        <v>1</v>
      </c>
      <c r="M602" s="86" t="s">
        <v>636</v>
      </c>
      <c r="N602" s="88" t="s">
        <v>636</v>
      </c>
      <c r="O602" s="91">
        <v>0</v>
      </c>
      <c r="P602" s="95" t="s">
        <v>828</v>
      </c>
      <c r="Q602" s="159" t="s">
        <v>636</v>
      </c>
    </row>
    <row r="603" spans="1:17">
      <c r="A603" s="11" t="s">
        <v>156</v>
      </c>
      <c r="B603" s="20" t="s">
        <v>105</v>
      </c>
      <c r="C603" s="21" t="s">
        <v>145</v>
      </c>
      <c r="D603" s="20"/>
      <c r="E603" s="72" t="s">
        <v>902</v>
      </c>
      <c r="F603" s="137" t="s">
        <v>1023</v>
      </c>
      <c r="G603" s="32" t="s">
        <v>17</v>
      </c>
      <c r="H603" s="32" t="s">
        <v>17</v>
      </c>
      <c r="I603" s="86">
        <v>1</v>
      </c>
      <c r="J603" s="87">
        <v>1</v>
      </c>
      <c r="K603" s="88" t="s">
        <v>636</v>
      </c>
      <c r="L603" s="86">
        <v>0</v>
      </c>
      <c r="M603" s="86" t="s">
        <v>636</v>
      </c>
      <c r="N603" s="88" t="s">
        <v>636</v>
      </c>
      <c r="O603" s="91">
        <v>0</v>
      </c>
      <c r="P603" s="95" t="s">
        <v>828</v>
      </c>
      <c r="Q603" s="159" t="s">
        <v>636</v>
      </c>
    </row>
    <row r="604" spans="1:17">
      <c r="A604" s="20" t="s">
        <v>156</v>
      </c>
      <c r="B604" s="20" t="s">
        <v>105</v>
      </c>
      <c r="C604" s="17" t="s">
        <v>145</v>
      </c>
      <c r="D604" s="16"/>
      <c r="E604" s="76" t="s">
        <v>495</v>
      </c>
      <c r="F604" s="140" t="s">
        <v>1032</v>
      </c>
      <c r="G604" s="32" t="s">
        <v>17</v>
      </c>
      <c r="H604" s="32" t="s">
        <v>17</v>
      </c>
      <c r="I604" s="86">
        <v>1</v>
      </c>
      <c r="J604" s="87">
        <v>1</v>
      </c>
      <c r="K604" s="88">
        <v>0</v>
      </c>
      <c r="L604" s="86">
        <v>0</v>
      </c>
      <c r="M604" s="86">
        <v>0</v>
      </c>
      <c r="N604" s="88">
        <v>2</v>
      </c>
      <c r="O604" s="91">
        <v>0</v>
      </c>
      <c r="Q604" s="158">
        <f t="shared" si="17"/>
        <v>1</v>
      </c>
    </row>
    <row r="605" spans="1:17" s="4" customFormat="1">
      <c r="A605" s="6" t="s">
        <v>156</v>
      </c>
      <c r="B605" s="6" t="s">
        <v>105</v>
      </c>
      <c r="C605" s="6" t="s">
        <v>644</v>
      </c>
      <c r="D605" s="6"/>
      <c r="E605" s="111" t="s">
        <v>646</v>
      </c>
      <c r="F605" s="138" t="s">
        <v>745</v>
      </c>
      <c r="G605" s="31" t="s">
        <v>13</v>
      </c>
      <c r="H605" s="31" t="s">
        <v>13</v>
      </c>
      <c r="I605" s="90">
        <v>1</v>
      </c>
      <c r="J605" s="90">
        <v>0</v>
      </c>
      <c r="K605" s="90">
        <v>0</v>
      </c>
      <c r="L605" s="90">
        <v>1</v>
      </c>
      <c r="M605" s="90">
        <v>0</v>
      </c>
      <c r="N605" s="90">
        <f>SUM(I605:M605)</f>
        <v>2</v>
      </c>
      <c r="O605" s="90">
        <v>0</v>
      </c>
      <c r="P605" s="97"/>
      <c r="Q605" s="158">
        <f t="shared" si="17"/>
        <v>1</v>
      </c>
    </row>
    <row r="606" spans="1:17" s="4" customFormat="1">
      <c r="A606" s="6" t="s">
        <v>156</v>
      </c>
      <c r="B606" s="6" t="s">
        <v>105</v>
      </c>
      <c r="C606" s="6" t="s">
        <v>644</v>
      </c>
      <c r="D606" s="6"/>
      <c r="E606" s="111" t="s">
        <v>645</v>
      </c>
      <c r="F606" s="138" t="s">
        <v>745</v>
      </c>
      <c r="G606" s="31" t="s">
        <v>13</v>
      </c>
      <c r="H606" s="31" t="s">
        <v>13</v>
      </c>
      <c r="I606" s="90">
        <v>1</v>
      </c>
      <c r="J606" s="90">
        <v>0</v>
      </c>
      <c r="K606" s="90">
        <v>0</v>
      </c>
      <c r="L606" s="90">
        <v>1</v>
      </c>
      <c r="M606" s="90">
        <v>0</v>
      </c>
      <c r="N606" s="90">
        <f>SUM(I606:M606)</f>
        <v>2</v>
      </c>
      <c r="O606" s="90">
        <v>0</v>
      </c>
      <c r="P606" s="97"/>
      <c r="Q606" s="158">
        <f t="shared" si="17"/>
        <v>1</v>
      </c>
    </row>
    <row r="607" spans="1:17" s="4" customFormat="1">
      <c r="A607" s="6" t="s">
        <v>156</v>
      </c>
      <c r="B607" s="115" t="s">
        <v>105</v>
      </c>
      <c r="C607" s="115" t="s">
        <v>644</v>
      </c>
      <c r="D607" s="115"/>
      <c r="E607" s="116" t="s">
        <v>729</v>
      </c>
      <c r="F607" s="138" t="s">
        <v>745</v>
      </c>
      <c r="G607" s="31" t="s">
        <v>13</v>
      </c>
      <c r="H607" s="31" t="s">
        <v>13</v>
      </c>
      <c r="I607" s="90">
        <v>1</v>
      </c>
      <c r="J607" s="90">
        <v>0</v>
      </c>
      <c r="K607" s="90">
        <v>0</v>
      </c>
      <c r="L607" s="90">
        <v>1</v>
      </c>
      <c r="M607" s="90">
        <v>1</v>
      </c>
      <c r="N607" s="90">
        <f>SUM(I607:M607)</f>
        <v>3</v>
      </c>
      <c r="O607" s="90">
        <v>0</v>
      </c>
      <c r="P607" s="97"/>
      <c r="Q607" s="158">
        <f t="shared" si="17"/>
        <v>2</v>
      </c>
    </row>
    <row r="608" spans="1:17">
      <c r="A608" s="11" t="s">
        <v>156</v>
      </c>
      <c r="B608" s="20" t="s">
        <v>146</v>
      </c>
      <c r="C608" s="21" t="s">
        <v>147</v>
      </c>
      <c r="D608" s="20"/>
      <c r="E608" s="66" t="s">
        <v>581</v>
      </c>
      <c r="F608" s="140" t="s">
        <v>1032</v>
      </c>
      <c r="G608" s="32" t="s">
        <v>17</v>
      </c>
      <c r="H608" s="32" t="s">
        <v>17</v>
      </c>
      <c r="I608" s="86">
        <v>1</v>
      </c>
      <c r="J608" s="87">
        <v>1</v>
      </c>
      <c r="K608" s="88">
        <v>0</v>
      </c>
      <c r="L608" s="86">
        <v>0</v>
      </c>
      <c r="M608" s="86">
        <v>1</v>
      </c>
      <c r="N608" s="88">
        <v>3</v>
      </c>
      <c r="O608" s="91">
        <v>0</v>
      </c>
      <c r="Q608" s="158">
        <f t="shared" si="17"/>
        <v>2</v>
      </c>
    </row>
    <row r="609" spans="1:17">
      <c r="A609" s="11" t="s">
        <v>156</v>
      </c>
      <c r="B609" s="20" t="s">
        <v>146</v>
      </c>
      <c r="C609" s="21" t="s">
        <v>147</v>
      </c>
      <c r="D609" s="20"/>
      <c r="E609" s="66" t="s">
        <v>496</v>
      </c>
      <c r="F609" s="140" t="s">
        <v>1032</v>
      </c>
      <c r="G609" s="31" t="s">
        <v>13</v>
      </c>
      <c r="H609" s="31" t="s">
        <v>13</v>
      </c>
      <c r="I609" s="86">
        <v>1</v>
      </c>
      <c r="J609" s="87">
        <v>0</v>
      </c>
      <c r="K609" s="88">
        <v>1</v>
      </c>
      <c r="L609" s="86">
        <v>0</v>
      </c>
      <c r="M609" s="86">
        <v>0</v>
      </c>
      <c r="N609" s="88">
        <v>2</v>
      </c>
      <c r="O609" s="91">
        <v>0</v>
      </c>
      <c r="Q609" s="158">
        <f t="shared" si="17"/>
        <v>1</v>
      </c>
    </row>
    <row r="610" spans="1:17">
      <c r="A610" s="11" t="s">
        <v>156</v>
      </c>
      <c r="B610" s="20" t="s">
        <v>146</v>
      </c>
      <c r="C610" s="21" t="s">
        <v>147</v>
      </c>
      <c r="D610" s="16"/>
      <c r="E610" s="40" t="s">
        <v>518</v>
      </c>
      <c r="F610" s="137" t="s">
        <v>1023</v>
      </c>
      <c r="G610" s="31" t="s">
        <v>13</v>
      </c>
      <c r="H610" s="31" t="s">
        <v>13</v>
      </c>
      <c r="I610" s="86">
        <v>1</v>
      </c>
      <c r="J610" s="87" t="s">
        <v>636</v>
      </c>
      <c r="K610" s="88" t="s">
        <v>636</v>
      </c>
      <c r="L610" s="86">
        <v>1</v>
      </c>
      <c r="M610" s="86" t="s">
        <v>636</v>
      </c>
      <c r="N610" s="88" t="s">
        <v>636</v>
      </c>
      <c r="O610" s="91">
        <v>0</v>
      </c>
      <c r="P610" s="95" t="s">
        <v>803</v>
      </c>
      <c r="Q610" s="159" t="s">
        <v>636</v>
      </c>
    </row>
    <row r="611" spans="1:17">
      <c r="A611" s="11" t="s">
        <v>156</v>
      </c>
      <c r="B611" s="25" t="s">
        <v>149</v>
      </c>
      <c r="C611" s="24" t="s">
        <v>150</v>
      </c>
      <c r="D611" s="25"/>
      <c r="E611" s="80" t="s">
        <v>497</v>
      </c>
      <c r="F611" s="140" t="s">
        <v>1032</v>
      </c>
      <c r="G611" s="67" t="s">
        <v>68</v>
      </c>
      <c r="H611" s="67" t="s">
        <v>68</v>
      </c>
      <c r="I611" s="86">
        <v>1</v>
      </c>
      <c r="J611" s="87">
        <v>1</v>
      </c>
      <c r="K611" s="88">
        <v>0</v>
      </c>
      <c r="L611" s="86">
        <v>0</v>
      </c>
      <c r="M611" s="86">
        <v>0</v>
      </c>
      <c r="N611" s="88">
        <v>2</v>
      </c>
      <c r="O611" s="91">
        <v>0</v>
      </c>
      <c r="Q611" s="158">
        <f t="shared" si="17"/>
        <v>1</v>
      </c>
    </row>
    <row r="612" spans="1:17">
      <c r="A612" s="11" t="s">
        <v>156</v>
      </c>
      <c r="B612" s="14" t="s">
        <v>107</v>
      </c>
      <c r="C612" s="25" t="s">
        <v>473</v>
      </c>
      <c r="D612" s="25"/>
      <c r="E612" s="42" t="s">
        <v>499</v>
      </c>
      <c r="F612" s="137" t="s">
        <v>1023</v>
      </c>
      <c r="G612" s="31" t="s">
        <v>13</v>
      </c>
      <c r="H612" s="31" t="s">
        <v>13</v>
      </c>
      <c r="I612" s="86">
        <v>1</v>
      </c>
      <c r="J612" s="87" t="s">
        <v>636</v>
      </c>
      <c r="K612" s="88" t="s">
        <v>636</v>
      </c>
      <c r="L612" s="86">
        <v>1</v>
      </c>
      <c r="M612" s="86" t="s">
        <v>636</v>
      </c>
      <c r="N612" s="88" t="s">
        <v>636</v>
      </c>
      <c r="O612" s="91">
        <v>0</v>
      </c>
      <c r="P612" s="95" t="s">
        <v>803</v>
      </c>
      <c r="Q612" s="159" t="s">
        <v>636</v>
      </c>
    </row>
    <row r="613" spans="1:17">
      <c r="A613" s="11" t="s">
        <v>156</v>
      </c>
      <c r="B613" s="20" t="s">
        <v>107</v>
      </c>
      <c r="C613" s="22" t="s">
        <v>108</v>
      </c>
      <c r="D613" s="21"/>
      <c r="E613" s="46" t="s">
        <v>439</v>
      </c>
      <c r="F613" s="3" t="s">
        <v>1024</v>
      </c>
      <c r="G613" s="31" t="s">
        <v>13</v>
      </c>
      <c r="H613" s="31" t="s">
        <v>13</v>
      </c>
      <c r="I613" s="86">
        <v>1</v>
      </c>
      <c r="J613" s="87">
        <v>0</v>
      </c>
      <c r="K613" s="88">
        <v>0</v>
      </c>
      <c r="L613" s="86">
        <v>1</v>
      </c>
      <c r="M613" s="86">
        <v>0</v>
      </c>
      <c r="N613" s="88">
        <v>2</v>
      </c>
      <c r="O613" s="91">
        <v>0</v>
      </c>
      <c r="Q613" s="158">
        <f t="shared" si="17"/>
        <v>1</v>
      </c>
    </row>
    <row r="614" spans="1:17">
      <c r="A614" s="11" t="s">
        <v>156</v>
      </c>
      <c r="B614" s="11" t="s">
        <v>107</v>
      </c>
      <c r="C614" s="22" t="s">
        <v>108</v>
      </c>
      <c r="D614" s="21"/>
      <c r="E614" s="72" t="s">
        <v>813</v>
      </c>
      <c r="F614" s="137" t="s">
        <v>1023</v>
      </c>
      <c r="G614" s="35" t="s">
        <v>91</v>
      </c>
      <c r="H614" s="31" t="s">
        <v>13</v>
      </c>
      <c r="I614" s="86">
        <v>1</v>
      </c>
      <c r="J614" s="87">
        <v>0</v>
      </c>
      <c r="K614" s="88">
        <v>0</v>
      </c>
      <c r="L614" s="86">
        <v>1</v>
      </c>
      <c r="M614" s="86">
        <v>0</v>
      </c>
      <c r="N614" s="88">
        <v>2</v>
      </c>
      <c r="O614" s="91">
        <v>0</v>
      </c>
      <c r="P614" s="95" t="s">
        <v>815</v>
      </c>
      <c r="Q614" s="158">
        <f t="shared" si="17"/>
        <v>1</v>
      </c>
    </row>
    <row r="615" spans="1:17">
      <c r="A615" s="11" t="s">
        <v>156</v>
      </c>
      <c r="B615" s="11" t="s">
        <v>107</v>
      </c>
      <c r="C615" s="22" t="s">
        <v>108</v>
      </c>
      <c r="E615" s="45" t="s">
        <v>440</v>
      </c>
      <c r="F615" s="3" t="s">
        <v>1024</v>
      </c>
      <c r="G615" s="35" t="s">
        <v>71</v>
      </c>
      <c r="H615" s="67" t="s">
        <v>68</v>
      </c>
      <c r="I615" s="86">
        <v>1</v>
      </c>
      <c r="J615" s="87">
        <v>1</v>
      </c>
      <c r="K615" s="88">
        <v>0</v>
      </c>
      <c r="L615" s="86">
        <v>0</v>
      </c>
      <c r="M615" s="86">
        <v>0</v>
      </c>
      <c r="N615" s="88">
        <v>2</v>
      </c>
      <c r="O615" s="91">
        <v>0</v>
      </c>
      <c r="Q615" s="158">
        <f t="shared" si="17"/>
        <v>1</v>
      </c>
    </row>
    <row r="616" spans="1:17">
      <c r="A616" s="11" t="s">
        <v>156</v>
      </c>
      <c r="B616" s="11" t="s">
        <v>107</v>
      </c>
      <c r="C616" s="22" t="s">
        <v>108</v>
      </c>
      <c r="E616" s="34" t="s">
        <v>441</v>
      </c>
      <c r="F616" s="3" t="s">
        <v>1024</v>
      </c>
      <c r="G616" s="35" t="s">
        <v>109</v>
      </c>
      <c r="H616" s="81" t="s">
        <v>38</v>
      </c>
      <c r="I616" s="86">
        <v>1</v>
      </c>
      <c r="J616" s="87">
        <v>1</v>
      </c>
      <c r="K616" s="88">
        <v>0</v>
      </c>
      <c r="L616" s="86">
        <v>0</v>
      </c>
      <c r="M616" s="86">
        <v>0</v>
      </c>
      <c r="N616" s="88">
        <v>2</v>
      </c>
      <c r="O616" s="91">
        <v>0</v>
      </c>
      <c r="Q616" s="158">
        <f t="shared" si="17"/>
        <v>1</v>
      </c>
    </row>
    <row r="617" spans="1:17">
      <c r="A617" s="11" t="s">
        <v>156</v>
      </c>
      <c r="B617" s="11" t="s">
        <v>107</v>
      </c>
      <c r="C617" s="22" t="s">
        <v>108</v>
      </c>
      <c r="E617" s="46" t="s">
        <v>442</v>
      </c>
      <c r="F617" s="3" t="s">
        <v>1024</v>
      </c>
      <c r="G617" s="67" t="s">
        <v>68</v>
      </c>
      <c r="H617" s="67" t="s">
        <v>68</v>
      </c>
      <c r="I617" s="86">
        <v>1</v>
      </c>
      <c r="J617" s="87">
        <v>1</v>
      </c>
      <c r="K617" s="88">
        <v>0</v>
      </c>
      <c r="L617" s="86">
        <v>0</v>
      </c>
      <c r="M617" s="86">
        <v>0</v>
      </c>
      <c r="N617" s="88">
        <v>2</v>
      </c>
      <c r="O617" s="91">
        <v>0</v>
      </c>
      <c r="Q617" s="158">
        <f t="shared" si="17"/>
        <v>1</v>
      </c>
    </row>
    <row r="618" spans="1:17">
      <c r="A618" s="11" t="s">
        <v>156</v>
      </c>
      <c r="B618" s="11" t="s">
        <v>107</v>
      </c>
      <c r="C618" s="22" t="s">
        <v>108</v>
      </c>
      <c r="E618" s="34" t="s">
        <v>443</v>
      </c>
      <c r="F618" s="3" t="s">
        <v>1024</v>
      </c>
      <c r="G618" s="35" t="s">
        <v>71</v>
      </c>
      <c r="H618" s="67" t="s">
        <v>68</v>
      </c>
      <c r="I618" s="86">
        <v>1</v>
      </c>
      <c r="J618" s="87">
        <v>1</v>
      </c>
      <c r="K618" s="88">
        <v>0</v>
      </c>
      <c r="L618" s="86">
        <v>0</v>
      </c>
      <c r="M618" s="86">
        <v>0</v>
      </c>
      <c r="N618" s="88">
        <v>2</v>
      </c>
      <c r="O618" s="91">
        <v>0</v>
      </c>
      <c r="Q618" s="158">
        <f t="shared" si="17"/>
        <v>1</v>
      </c>
    </row>
    <row r="619" spans="1:17">
      <c r="A619" s="11" t="s">
        <v>156</v>
      </c>
      <c r="B619" s="11" t="s">
        <v>107</v>
      </c>
      <c r="C619" s="22" t="s">
        <v>108</v>
      </c>
      <c r="E619" s="46" t="s">
        <v>444</v>
      </c>
      <c r="F619" s="3" t="s">
        <v>1024</v>
      </c>
      <c r="G619" s="35" t="s">
        <v>110</v>
      </c>
      <c r="H619" s="32" t="s">
        <v>17</v>
      </c>
      <c r="I619" s="86">
        <v>1</v>
      </c>
      <c r="J619" s="87">
        <v>1</v>
      </c>
      <c r="K619" s="88">
        <v>0</v>
      </c>
      <c r="L619" s="86">
        <v>0</v>
      </c>
      <c r="M619" s="86">
        <v>1</v>
      </c>
      <c r="N619" s="88">
        <v>3</v>
      </c>
      <c r="O619" s="91">
        <v>0</v>
      </c>
      <c r="Q619" s="158">
        <f t="shared" si="17"/>
        <v>2</v>
      </c>
    </row>
    <row r="620" spans="1:17">
      <c r="A620" s="11" t="s">
        <v>156</v>
      </c>
      <c r="B620" s="11" t="s">
        <v>107</v>
      </c>
      <c r="C620" s="22" t="s">
        <v>108</v>
      </c>
      <c r="E620" s="52" t="s">
        <v>445</v>
      </c>
      <c r="F620" s="3" t="s">
        <v>1024</v>
      </c>
      <c r="G620" s="35" t="s">
        <v>110</v>
      </c>
      <c r="H620" s="32" t="s">
        <v>17</v>
      </c>
      <c r="I620" s="86">
        <v>1</v>
      </c>
      <c r="J620" s="87">
        <v>1</v>
      </c>
      <c r="K620" s="88">
        <v>0</v>
      </c>
      <c r="L620" s="86">
        <v>0</v>
      </c>
      <c r="M620" s="86">
        <v>1</v>
      </c>
      <c r="N620" s="88">
        <v>3</v>
      </c>
      <c r="O620" s="91">
        <v>0</v>
      </c>
      <c r="Q620" s="158">
        <f t="shared" si="17"/>
        <v>2</v>
      </c>
    </row>
    <row r="621" spans="1:17">
      <c r="A621" s="11" t="s">
        <v>156</v>
      </c>
      <c r="B621" s="11" t="s">
        <v>107</v>
      </c>
      <c r="C621" s="22" t="s">
        <v>108</v>
      </c>
      <c r="D621" s="20"/>
      <c r="E621" s="52" t="s">
        <v>446</v>
      </c>
      <c r="F621" s="3" t="s">
        <v>1024</v>
      </c>
      <c r="G621" s="35" t="s">
        <v>16</v>
      </c>
      <c r="H621" s="32" t="s">
        <v>17</v>
      </c>
      <c r="I621" s="86">
        <v>1</v>
      </c>
      <c r="J621" s="87">
        <v>1</v>
      </c>
      <c r="K621" s="88">
        <v>0</v>
      </c>
      <c r="L621" s="86">
        <v>0</v>
      </c>
      <c r="M621" s="86">
        <v>1</v>
      </c>
      <c r="N621" s="88">
        <v>3</v>
      </c>
      <c r="O621" s="91">
        <v>0</v>
      </c>
      <c r="Q621" s="158">
        <f t="shared" si="17"/>
        <v>2</v>
      </c>
    </row>
    <row r="622" spans="1:17">
      <c r="A622" s="11" t="s">
        <v>156</v>
      </c>
      <c r="B622" s="20" t="s">
        <v>107</v>
      </c>
      <c r="C622" s="17" t="s">
        <v>108</v>
      </c>
      <c r="D622" s="16"/>
      <c r="E622" s="51" t="s">
        <v>229</v>
      </c>
      <c r="F622" s="3" t="s">
        <v>1024</v>
      </c>
      <c r="G622" s="35" t="s">
        <v>111</v>
      </c>
      <c r="H622" s="21" t="s">
        <v>12</v>
      </c>
      <c r="I622" s="86">
        <v>1</v>
      </c>
      <c r="J622" s="87">
        <v>1</v>
      </c>
      <c r="K622" s="88">
        <v>0</v>
      </c>
      <c r="L622" s="86">
        <v>1</v>
      </c>
      <c r="M622" s="86">
        <v>1</v>
      </c>
      <c r="N622" s="88">
        <v>4</v>
      </c>
      <c r="O622" s="91">
        <v>0</v>
      </c>
      <c r="Q622" s="158">
        <f t="shared" si="17"/>
        <v>3</v>
      </c>
    </row>
    <row r="623" spans="1:17">
      <c r="A623" s="11" t="s">
        <v>156</v>
      </c>
      <c r="B623" s="20" t="s">
        <v>107</v>
      </c>
      <c r="C623" s="22" t="s">
        <v>112</v>
      </c>
      <c r="D623" s="20" t="s">
        <v>950</v>
      </c>
      <c r="E623" s="41" t="s">
        <v>951</v>
      </c>
      <c r="F623" s="137" t="s">
        <v>1023</v>
      </c>
      <c r="G623" s="31" t="s">
        <v>13</v>
      </c>
      <c r="H623" s="31" t="s">
        <v>13</v>
      </c>
      <c r="I623" s="86">
        <v>1</v>
      </c>
      <c r="J623" s="87">
        <v>0</v>
      </c>
      <c r="K623" s="88" t="s">
        <v>636</v>
      </c>
      <c r="L623" s="86">
        <v>1</v>
      </c>
      <c r="M623" s="86" t="s">
        <v>636</v>
      </c>
      <c r="N623" s="88" t="s">
        <v>636</v>
      </c>
      <c r="O623" s="91">
        <v>0</v>
      </c>
      <c r="P623" s="95" t="s">
        <v>828</v>
      </c>
      <c r="Q623" s="159" t="s">
        <v>636</v>
      </c>
    </row>
    <row r="624" spans="1:17">
      <c r="A624" s="11" t="s">
        <v>156</v>
      </c>
      <c r="B624" s="20" t="s">
        <v>107</v>
      </c>
      <c r="C624" s="22" t="s">
        <v>112</v>
      </c>
      <c r="D624" s="11" t="s">
        <v>113</v>
      </c>
      <c r="E624" s="46" t="s">
        <v>447</v>
      </c>
      <c r="F624" s="3" t="s">
        <v>1024</v>
      </c>
      <c r="G624" s="35" t="s">
        <v>71</v>
      </c>
      <c r="H624" s="67" t="s">
        <v>68</v>
      </c>
      <c r="I624" s="86">
        <v>1</v>
      </c>
      <c r="J624" s="87">
        <v>0</v>
      </c>
      <c r="K624" s="88">
        <v>0</v>
      </c>
      <c r="L624" s="86">
        <v>1</v>
      </c>
      <c r="M624" s="86">
        <v>0</v>
      </c>
      <c r="N624" s="88">
        <v>2</v>
      </c>
      <c r="O624" s="91">
        <v>0</v>
      </c>
      <c r="Q624" s="158">
        <f t="shared" si="17"/>
        <v>1</v>
      </c>
    </row>
    <row r="625" spans="1:17">
      <c r="A625" s="11" t="s">
        <v>156</v>
      </c>
      <c r="B625" s="20" t="s">
        <v>107</v>
      </c>
      <c r="C625" s="22" t="s">
        <v>112</v>
      </c>
      <c r="D625" s="11" t="s">
        <v>113</v>
      </c>
      <c r="E625" s="72" t="s">
        <v>953</v>
      </c>
      <c r="F625" s="137" t="s">
        <v>1023</v>
      </c>
      <c r="G625" s="31" t="s">
        <v>13</v>
      </c>
      <c r="H625" s="31" t="s">
        <v>13</v>
      </c>
      <c r="I625" s="86">
        <v>1</v>
      </c>
      <c r="J625" s="87">
        <v>0</v>
      </c>
      <c r="K625" s="88" t="s">
        <v>636</v>
      </c>
      <c r="L625" s="86">
        <v>1</v>
      </c>
      <c r="M625" s="86" t="s">
        <v>636</v>
      </c>
      <c r="N625" s="88" t="s">
        <v>636</v>
      </c>
      <c r="O625" s="91">
        <v>0</v>
      </c>
      <c r="P625" s="95" t="s">
        <v>828</v>
      </c>
      <c r="Q625" s="159" t="s">
        <v>636</v>
      </c>
    </row>
    <row r="626" spans="1:17">
      <c r="A626" s="11" t="s">
        <v>156</v>
      </c>
      <c r="B626" s="11" t="s">
        <v>107</v>
      </c>
      <c r="C626" s="22" t="s">
        <v>112</v>
      </c>
      <c r="D626" s="11" t="s">
        <v>114</v>
      </c>
      <c r="E626" s="72" t="s">
        <v>946</v>
      </c>
      <c r="F626" s="137" t="s">
        <v>1023</v>
      </c>
      <c r="G626" s="21" t="s">
        <v>12</v>
      </c>
      <c r="H626" s="21" t="s">
        <v>12</v>
      </c>
      <c r="I626" s="86">
        <v>1</v>
      </c>
      <c r="J626" s="87">
        <v>0</v>
      </c>
      <c r="K626" s="88" t="s">
        <v>636</v>
      </c>
      <c r="L626" s="86">
        <v>0</v>
      </c>
      <c r="M626" s="86" t="s">
        <v>636</v>
      </c>
      <c r="N626" s="88" t="s">
        <v>636</v>
      </c>
      <c r="O626" s="91">
        <v>0</v>
      </c>
      <c r="P626" s="95" t="s">
        <v>828</v>
      </c>
      <c r="Q626" s="159" t="s">
        <v>636</v>
      </c>
    </row>
    <row r="627" spans="1:17">
      <c r="A627" s="11" t="s">
        <v>156</v>
      </c>
      <c r="B627" s="11" t="s">
        <v>107</v>
      </c>
      <c r="C627" s="22" t="s">
        <v>112</v>
      </c>
      <c r="D627" s="11" t="s">
        <v>114</v>
      </c>
      <c r="E627" s="46" t="s">
        <v>230</v>
      </c>
      <c r="F627" s="3" t="s">
        <v>1024</v>
      </c>
      <c r="G627" s="31" t="s">
        <v>13</v>
      </c>
      <c r="H627" s="31" t="s">
        <v>13</v>
      </c>
      <c r="I627" s="86">
        <v>1</v>
      </c>
      <c r="J627" s="87">
        <v>0</v>
      </c>
      <c r="K627" s="88">
        <v>0</v>
      </c>
      <c r="L627" s="86">
        <v>1</v>
      </c>
      <c r="M627" s="86">
        <v>0</v>
      </c>
      <c r="N627" s="88">
        <v>2</v>
      </c>
      <c r="O627" s="91">
        <v>0</v>
      </c>
      <c r="Q627" s="158">
        <f t="shared" si="17"/>
        <v>1</v>
      </c>
    </row>
    <row r="628" spans="1:17">
      <c r="A628" s="11" t="s">
        <v>156</v>
      </c>
      <c r="B628" s="20" t="s">
        <v>107</v>
      </c>
      <c r="C628" s="21" t="s">
        <v>112</v>
      </c>
      <c r="D628" s="20" t="s">
        <v>114</v>
      </c>
      <c r="E628" s="82" t="s">
        <v>448</v>
      </c>
      <c r="F628" s="3" t="s">
        <v>1024</v>
      </c>
      <c r="G628" s="21" t="s">
        <v>12</v>
      </c>
      <c r="H628" s="21" t="s">
        <v>12</v>
      </c>
      <c r="I628" s="86">
        <v>1</v>
      </c>
      <c r="J628" s="87">
        <v>0</v>
      </c>
      <c r="K628" s="88">
        <v>0</v>
      </c>
      <c r="L628" s="86">
        <v>0</v>
      </c>
      <c r="M628" s="86">
        <v>0</v>
      </c>
      <c r="N628" s="88">
        <v>1</v>
      </c>
      <c r="O628" s="91">
        <v>0</v>
      </c>
      <c r="Q628" s="158">
        <f t="shared" si="17"/>
        <v>0</v>
      </c>
    </row>
    <row r="629" spans="1:17">
      <c r="A629" s="11" t="s">
        <v>156</v>
      </c>
      <c r="B629" s="11" t="s">
        <v>107</v>
      </c>
      <c r="C629" s="22" t="s">
        <v>112</v>
      </c>
      <c r="D629" s="11" t="s">
        <v>949</v>
      </c>
      <c r="E629" s="72" t="s">
        <v>947</v>
      </c>
      <c r="F629" s="137" t="s">
        <v>1023</v>
      </c>
      <c r="G629" s="31" t="s">
        <v>13</v>
      </c>
      <c r="H629" s="31" t="s">
        <v>13</v>
      </c>
      <c r="I629" s="86">
        <v>1</v>
      </c>
      <c r="J629" s="87">
        <v>0</v>
      </c>
      <c r="K629" s="88" t="s">
        <v>636</v>
      </c>
      <c r="L629" s="86">
        <v>1</v>
      </c>
      <c r="M629" s="86" t="s">
        <v>636</v>
      </c>
      <c r="N629" s="88" t="s">
        <v>636</v>
      </c>
      <c r="O629" s="91">
        <v>0</v>
      </c>
      <c r="P629" s="95" t="s">
        <v>828</v>
      </c>
      <c r="Q629" s="159" t="s">
        <v>636</v>
      </c>
    </row>
    <row r="630" spans="1:17">
      <c r="A630" s="11" t="s">
        <v>156</v>
      </c>
      <c r="B630" s="11" t="s">
        <v>107</v>
      </c>
      <c r="C630" s="22" t="s">
        <v>112</v>
      </c>
      <c r="D630" s="11" t="s">
        <v>115</v>
      </c>
      <c r="E630" s="61" t="s">
        <v>449</v>
      </c>
      <c r="F630" s="3" t="s">
        <v>1024</v>
      </c>
      <c r="G630" s="30" t="s">
        <v>21</v>
      </c>
      <c r="H630" s="30" t="s">
        <v>21</v>
      </c>
      <c r="I630" s="86">
        <v>1</v>
      </c>
      <c r="J630" s="87">
        <v>1</v>
      </c>
      <c r="K630" s="88">
        <v>0</v>
      </c>
      <c r="L630" s="86">
        <v>0</v>
      </c>
      <c r="M630" s="86">
        <v>0</v>
      </c>
      <c r="N630" s="88">
        <v>2</v>
      </c>
      <c r="O630" s="91">
        <v>1</v>
      </c>
      <c r="Q630" s="158">
        <f t="shared" si="17"/>
        <v>1</v>
      </c>
    </row>
    <row r="631" spans="1:17">
      <c r="A631" s="11" t="s">
        <v>156</v>
      </c>
      <c r="B631" s="11" t="s">
        <v>107</v>
      </c>
      <c r="C631" s="22" t="s">
        <v>112</v>
      </c>
      <c r="D631" s="11" t="s">
        <v>115</v>
      </c>
      <c r="E631" s="94" t="s">
        <v>948</v>
      </c>
      <c r="F631" s="137" t="s">
        <v>1023</v>
      </c>
      <c r="G631" s="30" t="s">
        <v>21</v>
      </c>
      <c r="H631" s="30" t="s">
        <v>21</v>
      </c>
      <c r="I631" s="86">
        <v>1</v>
      </c>
      <c r="J631" s="87">
        <v>1</v>
      </c>
      <c r="K631" s="88" t="s">
        <v>636</v>
      </c>
      <c r="L631" s="86">
        <v>0</v>
      </c>
      <c r="M631" s="86" t="s">
        <v>636</v>
      </c>
      <c r="N631" s="88" t="s">
        <v>636</v>
      </c>
      <c r="O631" s="91">
        <v>1</v>
      </c>
      <c r="P631" s="95" t="s">
        <v>828</v>
      </c>
      <c r="Q631" s="159" t="s">
        <v>636</v>
      </c>
    </row>
    <row r="632" spans="1:17">
      <c r="A632" s="11" t="s">
        <v>156</v>
      </c>
      <c r="B632" s="11" t="s">
        <v>107</v>
      </c>
      <c r="C632" s="22" t="s">
        <v>112</v>
      </c>
      <c r="D632" s="11" t="s">
        <v>115</v>
      </c>
      <c r="E632" s="45" t="s">
        <v>582</v>
      </c>
      <c r="F632" s="3" t="s">
        <v>1024</v>
      </c>
      <c r="G632" s="30" t="s">
        <v>21</v>
      </c>
      <c r="H632" s="30" t="s">
        <v>21</v>
      </c>
      <c r="I632" s="86">
        <v>1</v>
      </c>
      <c r="J632" s="87">
        <v>1</v>
      </c>
      <c r="K632" s="88">
        <v>0</v>
      </c>
      <c r="L632" s="86">
        <v>0</v>
      </c>
      <c r="M632" s="86">
        <v>0</v>
      </c>
      <c r="N632" s="88">
        <v>2</v>
      </c>
      <c r="O632" s="91">
        <v>1</v>
      </c>
      <c r="Q632" s="158">
        <f t="shared" si="17"/>
        <v>1</v>
      </c>
    </row>
    <row r="633" spans="1:17">
      <c r="A633" s="11" t="s">
        <v>156</v>
      </c>
      <c r="B633" s="11" t="s">
        <v>107</v>
      </c>
      <c r="C633" s="11" t="s">
        <v>112</v>
      </c>
      <c r="D633" s="11" t="s">
        <v>527</v>
      </c>
      <c r="E633" s="45" t="s">
        <v>529</v>
      </c>
      <c r="F633" s="3" t="s">
        <v>1024</v>
      </c>
      <c r="G633" s="35" t="s">
        <v>528</v>
      </c>
      <c r="H633" s="38" t="s">
        <v>28</v>
      </c>
      <c r="I633" s="86">
        <v>1</v>
      </c>
      <c r="J633" s="87">
        <v>1</v>
      </c>
      <c r="K633" s="88">
        <v>0</v>
      </c>
      <c r="L633" s="86">
        <v>0</v>
      </c>
      <c r="M633" s="86">
        <v>1</v>
      </c>
      <c r="N633" s="88">
        <v>3</v>
      </c>
      <c r="O633" s="91">
        <v>0</v>
      </c>
      <c r="Q633" s="158">
        <f t="shared" si="17"/>
        <v>2</v>
      </c>
    </row>
    <row r="634" spans="1:17">
      <c r="A634" s="11" t="s">
        <v>156</v>
      </c>
      <c r="B634" s="11" t="s">
        <v>107</v>
      </c>
      <c r="C634" s="11" t="s">
        <v>112</v>
      </c>
      <c r="D634" s="11" t="s">
        <v>527</v>
      </c>
      <c r="E634" s="29" t="s">
        <v>984</v>
      </c>
      <c r="F634" s="137" t="s">
        <v>1023</v>
      </c>
      <c r="G634" s="35" t="s">
        <v>1033</v>
      </c>
      <c r="H634" s="38" t="s">
        <v>28</v>
      </c>
      <c r="I634" s="86">
        <v>1</v>
      </c>
      <c r="J634" s="87">
        <v>1</v>
      </c>
      <c r="K634" s="88">
        <v>0</v>
      </c>
      <c r="L634" s="86">
        <v>0</v>
      </c>
      <c r="M634" s="86">
        <v>1</v>
      </c>
      <c r="N634" s="88">
        <v>3</v>
      </c>
      <c r="O634" s="91">
        <v>0</v>
      </c>
      <c r="P634" s="95" t="s">
        <v>986</v>
      </c>
      <c r="Q634" s="158">
        <f t="shared" si="17"/>
        <v>2</v>
      </c>
    </row>
    <row r="635" spans="1:17">
      <c r="A635" s="11" t="s">
        <v>156</v>
      </c>
      <c r="B635" s="11" t="s">
        <v>107</v>
      </c>
      <c r="C635" s="22" t="s">
        <v>112</v>
      </c>
      <c r="D635" s="11" t="s">
        <v>116</v>
      </c>
      <c r="E635" s="52" t="s">
        <v>450</v>
      </c>
      <c r="F635" s="3" t="s">
        <v>1024</v>
      </c>
      <c r="G635" s="30" t="s">
        <v>21</v>
      </c>
      <c r="H635" s="30" t="s">
        <v>21</v>
      </c>
      <c r="I635" s="86">
        <v>1</v>
      </c>
      <c r="J635" s="87">
        <v>1</v>
      </c>
      <c r="K635" s="88">
        <v>0</v>
      </c>
      <c r="L635" s="86">
        <v>0</v>
      </c>
      <c r="M635" s="86">
        <v>0</v>
      </c>
      <c r="N635" s="88">
        <v>2</v>
      </c>
      <c r="O635" s="91">
        <v>1</v>
      </c>
      <c r="Q635" s="158">
        <f t="shared" ref="Q635:Q696" si="20">N635-1</f>
        <v>1</v>
      </c>
    </row>
    <row r="636" spans="1:17">
      <c r="A636" s="11" t="s">
        <v>156</v>
      </c>
      <c r="B636" s="11" t="s">
        <v>107</v>
      </c>
      <c r="C636" s="22" t="s">
        <v>112</v>
      </c>
      <c r="D636" s="11" t="s">
        <v>116</v>
      </c>
      <c r="E636" s="46" t="s">
        <v>451</v>
      </c>
      <c r="F636" s="3" t="s">
        <v>1024</v>
      </c>
      <c r="G636" s="35" t="s">
        <v>22</v>
      </c>
      <c r="H636" s="30" t="s">
        <v>21</v>
      </c>
      <c r="I636" s="86">
        <v>1</v>
      </c>
      <c r="J636" s="87">
        <v>1</v>
      </c>
      <c r="K636" s="88">
        <v>0</v>
      </c>
      <c r="L636" s="86">
        <v>0</v>
      </c>
      <c r="M636" s="86">
        <v>1</v>
      </c>
      <c r="N636" s="88">
        <v>3</v>
      </c>
      <c r="O636" s="91">
        <v>1</v>
      </c>
      <c r="Q636" s="158">
        <f t="shared" si="20"/>
        <v>2</v>
      </c>
    </row>
    <row r="637" spans="1:17">
      <c r="A637" s="11" t="s">
        <v>156</v>
      </c>
      <c r="B637" s="11" t="s">
        <v>107</v>
      </c>
      <c r="C637" s="22" t="s">
        <v>112</v>
      </c>
      <c r="D637" s="11" t="s">
        <v>117</v>
      </c>
      <c r="E637" s="46" t="s">
        <v>452</v>
      </c>
      <c r="F637" s="3" t="s">
        <v>1024</v>
      </c>
      <c r="G637" s="35" t="s">
        <v>49</v>
      </c>
      <c r="H637" s="31" t="s">
        <v>13</v>
      </c>
      <c r="I637" s="86">
        <v>1</v>
      </c>
      <c r="J637" s="87">
        <v>0</v>
      </c>
      <c r="K637" s="88">
        <v>0</v>
      </c>
      <c r="L637" s="86">
        <v>1</v>
      </c>
      <c r="M637" s="86">
        <v>1</v>
      </c>
      <c r="N637" s="88">
        <v>3</v>
      </c>
      <c r="O637" s="91">
        <v>0</v>
      </c>
      <c r="Q637" s="158">
        <f t="shared" si="20"/>
        <v>2</v>
      </c>
    </row>
    <row r="638" spans="1:17">
      <c r="A638" s="11" t="s">
        <v>156</v>
      </c>
      <c r="B638" s="11" t="s">
        <v>107</v>
      </c>
      <c r="C638" s="22" t="s">
        <v>112</v>
      </c>
      <c r="D638" s="11" t="s">
        <v>117</v>
      </c>
      <c r="E638" s="34" t="s">
        <v>453</v>
      </c>
      <c r="F638" s="3" t="s">
        <v>1024</v>
      </c>
      <c r="G638" s="31" t="s">
        <v>13</v>
      </c>
      <c r="H638" s="31" t="s">
        <v>13</v>
      </c>
      <c r="I638" s="86">
        <v>1</v>
      </c>
      <c r="J638" s="87">
        <v>0</v>
      </c>
      <c r="K638" s="88">
        <v>0</v>
      </c>
      <c r="L638" s="86">
        <v>1</v>
      </c>
      <c r="M638" s="86">
        <v>0</v>
      </c>
      <c r="N638" s="88">
        <v>2</v>
      </c>
      <c r="O638" s="91">
        <v>0</v>
      </c>
      <c r="Q638" s="158">
        <f t="shared" si="20"/>
        <v>1</v>
      </c>
    </row>
    <row r="639" spans="1:17">
      <c r="A639" s="11" t="s">
        <v>156</v>
      </c>
      <c r="B639" s="11" t="s">
        <v>107</v>
      </c>
      <c r="C639" s="22" t="s">
        <v>112</v>
      </c>
      <c r="D639" s="11" t="s">
        <v>117</v>
      </c>
      <c r="E639" s="46" t="s">
        <v>454</v>
      </c>
      <c r="F639" s="3" t="s">
        <v>1024</v>
      </c>
      <c r="G639" s="31" t="s">
        <v>13</v>
      </c>
      <c r="H639" s="31" t="s">
        <v>13</v>
      </c>
      <c r="I639" s="86">
        <v>1</v>
      </c>
      <c r="J639" s="87">
        <v>0</v>
      </c>
      <c r="K639" s="88">
        <v>0</v>
      </c>
      <c r="L639" s="86">
        <v>1</v>
      </c>
      <c r="M639" s="86">
        <v>0</v>
      </c>
      <c r="N639" s="88">
        <v>2</v>
      </c>
      <c r="O639" s="91">
        <v>0</v>
      </c>
      <c r="Q639" s="158">
        <f t="shared" si="20"/>
        <v>1</v>
      </c>
    </row>
    <row r="640" spans="1:17">
      <c r="A640" s="11" t="s">
        <v>156</v>
      </c>
      <c r="B640" s="11" t="s">
        <v>107</v>
      </c>
      <c r="C640" s="22" t="s">
        <v>112</v>
      </c>
      <c r="D640" s="11" t="s">
        <v>117</v>
      </c>
      <c r="E640" s="61" t="s">
        <v>455</v>
      </c>
      <c r="F640" s="3" t="s">
        <v>1024</v>
      </c>
      <c r="G640" s="31" t="s">
        <v>13</v>
      </c>
      <c r="H640" s="31" t="s">
        <v>13</v>
      </c>
      <c r="I640" s="86">
        <v>1</v>
      </c>
      <c r="J640" s="87">
        <v>0</v>
      </c>
      <c r="K640" s="88">
        <v>0</v>
      </c>
      <c r="L640" s="86">
        <v>1</v>
      </c>
      <c r="M640" s="86">
        <v>0</v>
      </c>
      <c r="N640" s="88">
        <v>2</v>
      </c>
      <c r="O640" s="91">
        <v>0</v>
      </c>
      <c r="Q640" s="158">
        <f t="shared" si="20"/>
        <v>1</v>
      </c>
    </row>
    <row r="641" spans="1:17">
      <c r="A641" s="11" t="s">
        <v>156</v>
      </c>
      <c r="B641" s="11" t="s">
        <v>107</v>
      </c>
      <c r="C641" s="22" t="s">
        <v>112</v>
      </c>
      <c r="D641" s="11" t="s">
        <v>117</v>
      </c>
      <c r="E641" s="46" t="s">
        <v>456</v>
      </c>
      <c r="F641" s="3" t="s">
        <v>1024</v>
      </c>
      <c r="G641" s="31" t="s">
        <v>13</v>
      </c>
      <c r="H641" s="31" t="s">
        <v>13</v>
      </c>
      <c r="I641" s="86">
        <v>1</v>
      </c>
      <c r="J641" s="87">
        <v>0</v>
      </c>
      <c r="K641" s="88">
        <v>0</v>
      </c>
      <c r="L641" s="86">
        <v>1</v>
      </c>
      <c r="M641" s="86">
        <v>0</v>
      </c>
      <c r="N641" s="88">
        <v>2</v>
      </c>
      <c r="O641" s="91">
        <v>0</v>
      </c>
      <c r="Q641" s="158">
        <f t="shared" si="20"/>
        <v>1</v>
      </c>
    </row>
    <row r="642" spans="1:17">
      <c r="A642" s="11" t="s">
        <v>156</v>
      </c>
      <c r="B642" s="11" t="s">
        <v>107</v>
      </c>
      <c r="C642" s="22" t="s">
        <v>112</v>
      </c>
      <c r="D642" s="11" t="s">
        <v>117</v>
      </c>
      <c r="E642" s="72" t="s">
        <v>952</v>
      </c>
      <c r="F642" s="137" t="s">
        <v>1023</v>
      </c>
      <c r="G642" s="21" t="s">
        <v>12</v>
      </c>
      <c r="H642" s="21" t="s">
        <v>12</v>
      </c>
      <c r="I642" s="86">
        <v>1</v>
      </c>
      <c r="J642" s="87">
        <v>0</v>
      </c>
      <c r="K642" s="88" t="s">
        <v>636</v>
      </c>
      <c r="L642" s="86">
        <v>0</v>
      </c>
      <c r="M642" s="86" t="s">
        <v>636</v>
      </c>
      <c r="N642" s="88" t="s">
        <v>636</v>
      </c>
      <c r="O642" s="91">
        <v>0</v>
      </c>
      <c r="P642" s="95" t="s">
        <v>828</v>
      </c>
      <c r="Q642" s="159" t="s">
        <v>636</v>
      </c>
    </row>
    <row r="643" spans="1:17">
      <c r="A643" s="11" t="s">
        <v>156</v>
      </c>
      <c r="B643" s="11" t="s">
        <v>107</v>
      </c>
      <c r="C643" s="22" t="s">
        <v>112</v>
      </c>
      <c r="D643" s="11" t="s">
        <v>117</v>
      </c>
      <c r="E643" s="46" t="s">
        <v>583</v>
      </c>
      <c r="F643" s="3" t="s">
        <v>1024</v>
      </c>
      <c r="G643" s="31" t="s">
        <v>13</v>
      </c>
      <c r="H643" s="31" t="s">
        <v>13</v>
      </c>
      <c r="I643" s="86">
        <v>1</v>
      </c>
      <c r="J643" s="87">
        <v>0</v>
      </c>
      <c r="K643" s="88">
        <v>0</v>
      </c>
      <c r="L643" s="86">
        <v>1</v>
      </c>
      <c r="M643" s="86">
        <v>0</v>
      </c>
      <c r="N643" s="88">
        <v>2</v>
      </c>
      <c r="O643" s="91">
        <v>0</v>
      </c>
      <c r="Q643" s="158">
        <f t="shared" si="20"/>
        <v>1</v>
      </c>
    </row>
    <row r="644" spans="1:17">
      <c r="A644" s="11" t="s">
        <v>156</v>
      </c>
      <c r="B644" s="26" t="s">
        <v>107</v>
      </c>
      <c r="C644" s="17" t="s">
        <v>112</v>
      </c>
      <c r="D644" s="26" t="s">
        <v>117</v>
      </c>
      <c r="E644" s="56" t="s">
        <v>584</v>
      </c>
      <c r="F644" s="3" t="s">
        <v>1024</v>
      </c>
      <c r="G644" s="31" t="s">
        <v>13</v>
      </c>
      <c r="H644" s="31" t="s">
        <v>13</v>
      </c>
      <c r="I644" s="86">
        <v>1</v>
      </c>
      <c r="J644" s="87">
        <v>0</v>
      </c>
      <c r="K644" s="88">
        <v>0</v>
      </c>
      <c r="L644" s="86">
        <v>1</v>
      </c>
      <c r="M644" s="86">
        <v>0</v>
      </c>
      <c r="N644" s="88">
        <v>2</v>
      </c>
      <c r="O644" s="91">
        <v>0</v>
      </c>
      <c r="Q644" s="158">
        <f t="shared" si="20"/>
        <v>1</v>
      </c>
    </row>
    <row r="645" spans="1:17">
      <c r="A645" s="11" t="s">
        <v>156</v>
      </c>
      <c r="B645" s="21" t="s">
        <v>135</v>
      </c>
      <c r="C645" s="21" t="s">
        <v>136</v>
      </c>
      <c r="D645" s="20"/>
      <c r="E645" s="57" t="s">
        <v>457</v>
      </c>
      <c r="F645" s="3" t="s">
        <v>1024</v>
      </c>
      <c r="G645" s="21" t="s">
        <v>12</v>
      </c>
      <c r="H645" s="21" t="s">
        <v>12</v>
      </c>
      <c r="I645" s="86">
        <v>1</v>
      </c>
      <c r="J645" s="87">
        <v>0</v>
      </c>
      <c r="K645" s="88">
        <v>0</v>
      </c>
      <c r="L645" s="86">
        <v>0</v>
      </c>
      <c r="M645" s="86">
        <v>0</v>
      </c>
      <c r="N645" s="88">
        <v>1</v>
      </c>
      <c r="O645" s="91">
        <v>0</v>
      </c>
      <c r="Q645" s="158">
        <f t="shared" si="20"/>
        <v>0</v>
      </c>
    </row>
    <row r="646" spans="1:17">
      <c r="A646" s="11" t="s">
        <v>156</v>
      </c>
      <c r="B646" s="21" t="s">
        <v>135</v>
      </c>
      <c r="C646" s="21" t="s">
        <v>136</v>
      </c>
      <c r="D646" s="20"/>
      <c r="E646" s="29" t="s">
        <v>1062</v>
      </c>
      <c r="F646" s="137" t="s">
        <v>1023</v>
      </c>
      <c r="G646" s="21" t="s">
        <v>12</v>
      </c>
      <c r="H646" s="21" t="s">
        <v>12</v>
      </c>
      <c r="I646" s="86">
        <v>1</v>
      </c>
      <c r="J646" s="87">
        <v>0</v>
      </c>
      <c r="K646" s="88" t="s">
        <v>636</v>
      </c>
      <c r="L646" s="86">
        <v>0</v>
      </c>
      <c r="M646" s="86" t="s">
        <v>636</v>
      </c>
      <c r="N646" s="88" t="s">
        <v>636</v>
      </c>
      <c r="O646" s="91">
        <v>0</v>
      </c>
      <c r="P646" s="95" t="s">
        <v>828</v>
      </c>
      <c r="Q646" s="158" t="s">
        <v>636</v>
      </c>
    </row>
    <row r="647" spans="1:17">
      <c r="A647" s="11" t="s">
        <v>156</v>
      </c>
      <c r="B647" s="21" t="s">
        <v>135</v>
      </c>
      <c r="C647" s="21" t="s">
        <v>136</v>
      </c>
      <c r="D647" s="20"/>
      <c r="E647" s="41" t="s">
        <v>956</v>
      </c>
      <c r="F647" s="137" t="s">
        <v>1023</v>
      </c>
      <c r="G647" s="21" t="s">
        <v>12</v>
      </c>
      <c r="H647" s="21" t="s">
        <v>12</v>
      </c>
      <c r="I647" s="86">
        <v>1</v>
      </c>
      <c r="J647" s="87">
        <v>0</v>
      </c>
      <c r="K647" s="88" t="s">
        <v>636</v>
      </c>
      <c r="L647" s="86">
        <v>0</v>
      </c>
      <c r="M647" s="86" t="s">
        <v>636</v>
      </c>
      <c r="N647" s="88" t="s">
        <v>636</v>
      </c>
      <c r="O647" s="91">
        <v>0</v>
      </c>
      <c r="P647" s="95" t="s">
        <v>828</v>
      </c>
      <c r="Q647" s="158" t="s">
        <v>636</v>
      </c>
    </row>
    <row r="648" spans="1:17">
      <c r="A648" s="11" t="s">
        <v>156</v>
      </c>
      <c r="B648" s="21" t="s">
        <v>135</v>
      </c>
      <c r="C648" s="21" t="s">
        <v>136</v>
      </c>
      <c r="D648" s="20"/>
      <c r="E648" s="41" t="s">
        <v>957</v>
      </c>
      <c r="F648" s="137" t="s">
        <v>1023</v>
      </c>
      <c r="G648" s="31" t="s">
        <v>13</v>
      </c>
      <c r="H648" s="31" t="s">
        <v>13</v>
      </c>
      <c r="I648" s="86">
        <v>0</v>
      </c>
      <c r="J648" s="87">
        <v>0</v>
      </c>
      <c r="K648" s="88" t="s">
        <v>636</v>
      </c>
      <c r="L648" s="86">
        <v>1</v>
      </c>
      <c r="M648" s="86" t="s">
        <v>636</v>
      </c>
      <c r="N648" s="88" t="s">
        <v>636</v>
      </c>
      <c r="O648" s="91">
        <v>0</v>
      </c>
      <c r="P648" s="95" t="s">
        <v>828</v>
      </c>
      <c r="Q648" s="158" t="s">
        <v>636</v>
      </c>
    </row>
    <row r="649" spans="1:17">
      <c r="A649" s="11" t="s">
        <v>156</v>
      </c>
      <c r="B649" s="21" t="s">
        <v>135</v>
      </c>
      <c r="C649" s="21" t="s">
        <v>136</v>
      </c>
      <c r="D649" s="20"/>
      <c r="E649" s="41" t="s">
        <v>958</v>
      </c>
      <c r="F649" s="137" t="s">
        <v>1023</v>
      </c>
      <c r="G649" s="31" t="s">
        <v>13</v>
      </c>
      <c r="H649" s="31" t="s">
        <v>13</v>
      </c>
      <c r="I649" s="86">
        <v>1</v>
      </c>
      <c r="J649" s="87">
        <v>0</v>
      </c>
      <c r="K649" s="88" t="s">
        <v>636</v>
      </c>
      <c r="L649" s="86">
        <v>1</v>
      </c>
      <c r="M649" s="86" t="s">
        <v>636</v>
      </c>
      <c r="N649" s="88" t="s">
        <v>636</v>
      </c>
      <c r="O649" s="91">
        <v>0</v>
      </c>
      <c r="P649" s="95" t="s">
        <v>828</v>
      </c>
      <c r="Q649" s="159" t="s">
        <v>636</v>
      </c>
    </row>
    <row r="650" spans="1:17">
      <c r="A650" s="11" t="s">
        <v>156</v>
      </c>
      <c r="B650" s="21" t="s">
        <v>135</v>
      </c>
      <c r="C650" s="21" t="s">
        <v>136</v>
      </c>
      <c r="D650" s="20"/>
      <c r="E650" s="41" t="s">
        <v>960</v>
      </c>
      <c r="F650" s="137" t="s">
        <v>1023</v>
      </c>
      <c r="G650" s="21" t="s">
        <v>12</v>
      </c>
      <c r="H650" s="21" t="s">
        <v>12</v>
      </c>
      <c r="I650" s="86">
        <v>1</v>
      </c>
      <c r="J650" s="87">
        <v>0</v>
      </c>
      <c r="K650" s="88" t="s">
        <v>636</v>
      </c>
      <c r="L650" s="86">
        <v>0</v>
      </c>
      <c r="M650" s="86" t="s">
        <v>636</v>
      </c>
      <c r="N650" s="88" t="s">
        <v>636</v>
      </c>
      <c r="O650" s="91">
        <v>0</v>
      </c>
      <c r="P650" s="95" t="s">
        <v>828</v>
      </c>
      <c r="Q650" s="159" t="s">
        <v>636</v>
      </c>
    </row>
    <row r="651" spans="1:17">
      <c r="A651" s="11" t="s">
        <v>156</v>
      </c>
      <c r="B651" s="21" t="s">
        <v>135</v>
      </c>
      <c r="C651" s="21" t="s">
        <v>136</v>
      </c>
      <c r="D651" s="20"/>
      <c r="E651" s="41" t="s">
        <v>961</v>
      </c>
      <c r="F651" s="137" t="s">
        <v>1023</v>
      </c>
      <c r="G651" s="21" t="s">
        <v>12</v>
      </c>
      <c r="H651" s="21" t="s">
        <v>12</v>
      </c>
      <c r="I651" s="86">
        <v>1</v>
      </c>
      <c r="J651" s="87">
        <v>0</v>
      </c>
      <c r="K651" s="88" t="s">
        <v>636</v>
      </c>
      <c r="L651" s="86">
        <v>0</v>
      </c>
      <c r="M651" s="86" t="s">
        <v>636</v>
      </c>
      <c r="N651" s="88" t="s">
        <v>636</v>
      </c>
      <c r="O651" s="91">
        <v>0</v>
      </c>
      <c r="P651" s="95" t="s">
        <v>828</v>
      </c>
      <c r="Q651" s="158" t="s">
        <v>636</v>
      </c>
    </row>
    <row r="652" spans="1:17">
      <c r="A652" s="11" t="s">
        <v>156</v>
      </c>
      <c r="B652" s="21" t="s">
        <v>135</v>
      </c>
      <c r="C652" s="21" t="s">
        <v>136</v>
      </c>
      <c r="D652" s="20"/>
      <c r="E652" s="41" t="s">
        <v>954</v>
      </c>
      <c r="F652" s="137" t="s">
        <v>1023</v>
      </c>
      <c r="G652" s="21" t="s">
        <v>12</v>
      </c>
      <c r="H652" s="21" t="s">
        <v>12</v>
      </c>
      <c r="I652" s="86">
        <v>1</v>
      </c>
      <c r="J652" s="87">
        <v>0</v>
      </c>
      <c r="K652" s="88" t="s">
        <v>636</v>
      </c>
      <c r="L652" s="86">
        <v>0</v>
      </c>
      <c r="M652" s="86" t="s">
        <v>636</v>
      </c>
      <c r="N652" s="88" t="s">
        <v>636</v>
      </c>
      <c r="O652" s="91">
        <v>0</v>
      </c>
      <c r="P652" s="95" t="s">
        <v>828</v>
      </c>
      <c r="Q652" s="159" t="s">
        <v>636</v>
      </c>
    </row>
    <row r="653" spans="1:17">
      <c r="A653" s="11" t="s">
        <v>156</v>
      </c>
      <c r="B653" s="21" t="s">
        <v>135</v>
      </c>
      <c r="C653" s="21" t="s">
        <v>136</v>
      </c>
      <c r="D653" s="20"/>
      <c r="E653" s="57" t="s">
        <v>458</v>
      </c>
      <c r="F653" s="3" t="s">
        <v>1024</v>
      </c>
      <c r="G653" s="83" t="s">
        <v>12</v>
      </c>
      <c r="H653" s="83" t="s">
        <v>12</v>
      </c>
      <c r="I653" s="86">
        <v>1</v>
      </c>
      <c r="J653" s="87">
        <v>0</v>
      </c>
      <c r="K653" s="88">
        <v>0</v>
      </c>
      <c r="L653" s="86">
        <v>0</v>
      </c>
      <c r="M653" s="86">
        <v>0</v>
      </c>
      <c r="N653" s="88">
        <v>1</v>
      </c>
      <c r="O653" s="91">
        <v>0</v>
      </c>
      <c r="Q653" s="158">
        <f t="shared" si="20"/>
        <v>0</v>
      </c>
    </row>
    <row r="654" spans="1:17">
      <c r="A654" s="11" t="s">
        <v>156</v>
      </c>
      <c r="B654" s="21" t="s">
        <v>135</v>
      </c>
      <c r="C654" s="21" t="s">
        <v>136</v>
      </c>
      <c r="D654" s="20"/>
      <c r="E654" s="41" t="s">
        <v>955</v>
      </c>
      <c r="F654" s="137" t="s">
        <v>1023</v>
      </c>
      <c r="G654" s="21" t="s">
        <v>12</v>
      </c>
      <c r="H654" s="21" t="s">
        <v>12</v>
      </c>
      <c r="I654" s="86">
        <v>1</v>
      </c>
      <c r="J654" s="87">
        <v>0</v>
      </c>
      <c r="K654" s="88" t="s">
        <v>636</v>
      </c>
      <c r="L654" s="86">
        <v>0</v>
      </c>
      <c r="M654" s="86" t="s">
        <v>636</v>
      </c>
      <c r="N654" s="88" t="s">
        <v>636</v>
      </c>
      <c r="O654" s="91">
        <v>0</v>
      </c>
      <c r="P654" s="95" t="s">
        <v>828</v>
      </c>
      <c r="Q654" s="158" t="s">
        <v>636</v>
      </c>
    </row>
    <row r="655" spans="1:17">
      <c r="A655" s="11" t="s">
        <v>156</v>
      </c>
      <c r="B655" s="21" t="s">
        <v>135</v>
      </c>
      <c r="C655" s="21" t="s">
        <v>136</v>
      </c>
      <c r="D655" s="20"/>
      <c r="E655" s="82" t="s">
        <v>585</v>
      </c>
      <c r="F655" s="3" t="s">
        <v>1024</v>
      </c>
      <c r="G655" s="21" t="s">
        <v>12</v>
      </c>
      <c r="H655" s="21" t="s">
        <v>12</v>
      </c>
      <c r="I655" s="86">
        <v>1</v>
      </c>
      <c r="J655" s="87">
        <v>0</v>
      </c>
      <c r="K655" s="88">
        <v>0</v>
      </c>
      <c r="L655" s="86">
        <v>0</v>
      </c>
      <c r="M655" s="86">
        <v>0</v>
      </c>
      <c r="N655" s="88">
        <v>1</v>
      </c>
      <c r="O655" s="91">
        <v>0</v>
      </c>
      <c r="Q655" s="158">
        <f t="shared" si="20"/>
        <v>0</v>
      </c>
    </row>
    <row r="656" spans="1:17" s="4" customFormat="1">
      <c r="A656" s="6" t="s">
        <v>156</v>
      </c>
      <c r="B656" s="122" t="s">
        <v>137</v>
      </c>
      <c r="C656" s="122" t="s">
        <v>648</v>
      </c>
      <c r="D656" s="122"/>
      <c r="E656" s="123" t="s">
        <v>649</v>
      </c>
      <c r="F656" s="138" t="s">
        <v>745</v>
      </c>
      <c r="G656" s="31" t="s">
        <v>13</v>
      </c>
      <c r="H656" s="31" t="s">
        <v>13</v>
      </c>
      <c r="I656" s="90">
        <v>1</v>
      </c>
      <c r="J656" s="90">
        <v>0</v>
      </c>
      <c r="K656" s="90">
        <v>0</v>
      </c>
      <c r="L656" s="90">
        <v>1</v>
      </c>
      <c r="M656" s="90">
        <v>0</v>
      </c>
      <c r="N656" s="90">
        <f>SUM(I656:M656)</f>
        <v>2</v>
      </c>
      <c r="O656" s="90">
        <v>0</v>
      </c>
      <c r="P656" s="97"/>
      <c r="Q656" s="158">
        <f t="shared" si="20"/>
        <v>1</v>
      </c>
    </row>
    <row r="657" spans="1:17">
      <c r="A657" s="11" t="s">
        <v>156</v>
      </c>
      <c r="B657" s="16" t="s">
        <v>137</v>
      </c>
      <c r="C657" s="24" t="s">
        <v>138</v>
      </c>
      <c r="D657" s="25"/>
      <c r="E657" s="84" t="s">
        <v>459</v>
      </c>
      <c r="F657" s="3" t="s">
        <v>1024</v>
      </c>
      <c r="G657" s="38" t="s">
        <v>28</v>
      </c>
      <c r="H657" s="38" t="s">
        <v>28</v>
      </c>
      <c r="I657" s="86">
        <v>1</v>
      </c>
      <c r="J657" s="87">
        <v>0</v>
      </c>
      <c r="K657" s="88">
        <v>0</v>
      </c>
      <c r="L657" s="86">
        <v>0</v>
      </c>
      <c r="M657" s="86">
        <v>1</v>
      </c>
      <c r="N657" s="88">
        <v>2</v>
      </c>
      <c r="O657" s="91">
        <v>0</v>
      </c>
      <c r="Q657" s="158">
        <f t="shared" si="20"/>
        <v>1</v>
      </c>
    </row>
    <row r="658" spans="1:17">
      <c r="A658" s="11" t="s">
        <v>156</v>
      </c>
      <c r="B658" s="14" t="s">
        <v>118</v>
      </c>
      <c r="C658" s="24" t="s">
        <v>604</v>
      </c>
      <c r="D658" s="14"/>
      <c r="E658" s="29" t="s">
        <v>605</v>
      </c>
      <c r="F658" s="137" t="s">
        <v>1023</v>
      </c>
      <c r="G658" s="31" t="s">
        <v>13</v>
      </c>
      <c r="H658" s="31" t="s">
        <v>13</v>
      </c>
      <c r="I658" s="86">
        <v>1</v>
      </c>
      <c r="J658" s="87" t="s">
        <v>636</v>
      </c>
      <c r="K658" s="88">
        <v>1</v>
      </c>
      <c r="L658" s="86" t="s">
        <v>636</v>
      </c>
      <c r="M658" s="86" t="s">
        <v>636</v>
      </c>
      <c r="N658" s="88" t="s">
        <v>636</v>
      </c>
      <c r="O658" s="91">
        <v>0</v>
      </c>
      <c r="P658" s="95" t="s">
        <v>777</v>
      </c>
      <c r="Q658" s="158" t="s">
        <v>636</v>
      </c>
    </row>
    <row r="659" spans="1:17">
      <c r="A659" s="11" t="s">
        <v>156</v>
      </c>
      <c r="B659" s="20" t="s">
        <v>118</v>
      </c>
      <c r="C659" s="24" t="s">
        <v>143</v>
      </c>
      <c r="D659" s="14"/>
      <c r="E659" s="74" t="s">
        <v>606</v>
      </c>
      <c r="F659" s="140" t="s">
        <v>1032</v>
      </c>
      <c r="G659" s="32" t="s">
        <v>17</v>
      </c>
      <c r="H659" s="32" t="s">
        <v>17</v>
      </c>
      <c r="I659" s="86">
        <v>1</v>
      </c>
      <c r="J659" s="87">
        <v>1</v>
      </c>
      <c r="K659" s="88">
        <v>0</v>
      </c>
      <c r="L659" s="86">
        <v>0</v>
      </c>
      <c r="M659" s="86">
        <v>0</v>
      </c>
      <c r="N659" s="88">
        <v>2</v>
      </c>
      <c r="O659" s="91">
        <v>0</v>
      </c>
      <c r="Q659" s="158">
        <f t="shared" si="20"/>
        <v>1</v>
      </c>
    </row>
    <row r="660" spans="1:17">
      <c r="A660" s="11" t="s">
        <v>156</v>
      </c>
      <c r="B660" s="20" t="s">
        <v>118</v>
      </c>
      <c r="C660" s="21" t="s">
        <v>119</v>
      </c>
      <c r="D660" s="14"/>
      <c r="E660" s="85" t="s">
        <v>816</v>
      </c>
      <c r="F660" s="137" t="s">
        <v>1023</v>
      </c>
      <c r="G660" s="32" t="s">
        <v>17</v>
      </c>
      <c r="H660" s="32" t="s">
        <v>17</v>
      </c>
      <c r="I660" s="86" t="s">
        <v>636</v>
      </c>
      <c r="J660" s="87">
        <v>1</v>
      </c>
      <c r="K660" s="88" t="s">
        <v>636</v>
      </c>
      <c r="L660" s="86" t="s">
        <v>636</v>
      </c>
      <c r="M660" s="86" t="s">
        <v>636</v>
      </c>
      <c r="N660" s="88" t="s">
        <v>636</v>
      </c>
      <c r="O660" s="91">
        <v>0</v>
      </c>
      <c r="P660" s="95" t="s">
        <v>802</v>
      </c>
      <c r="Q660" s="158" t="s">
        <v>636</v>
      </c>
    </row>
    <row r="661" spans="1:17">
      <c r="A661" s="11" t="s">
        <v>156</v>
      </c>
      <c r="B661" s="20" t="s">
        <v>118</v>
      </c>
      <c r="C661" s="21" t="s">
        <v>119</v>
      </c>
      <c r="D661" s="20"/>
      <c r="E661" s="99" t="s">
        <v>1063</v>
      </c>
      <c r="F661" s="137" t="s">
        <v>1023</v>
      </c>
      <c r="G661" s="35" t="s">
        <v>818</v>
      </c>
      <c r="H661" s="98" t="s">
        <v>20</v>
      </c>
      <c r="I661" s="86" t="s">
        <v>636</v>
      </c>
      <c r="J661" s="87" t="s">
        <v>636</v>
      </c>
      <c r="K661" s="88" t="s">
        <v>636</v>
      </c>
      <c r="L661" s="86">
        <v>1</v>
      </c>
      <c r="M661" s="86" t="s">
        <v>636</v>
      </c>
      <c r="N661" s="88" t="s">
        <v>636</v>
      </c>
      <c r="O661" s="91">
        <v>0</v>
      </c>
      <c r="P661" s="95" t="s">
        <v>807</v>
      </c>
      <c r="Q661" s="158" t="s">
        <v>636</v>
      </c>
    </row>
    <row r="662" spans="1:17">
      <c r="A662" s="11" t="s">
        <v>156</v>
      </c>
      <c r="B662" s="20" t="s">
        <v>118</v>
      </c>
      <c r="C662" s="21" t="s">
        <v>119</v>
      </c>
      <c r="D662" s="20"/>
      <c r="E662" s="99" t="s">
        <v>965</v>
      </c>
      <c r="F662" s="137" t="s">
        <v>1023</v>
      </c>
      <c r="G662" s="21" t="s">
        <v>12</v>
      </c>
      <c r="H662" s="21" t="s">
        <v>12</v>
      </c>
      <c r="I662" s="86">
        <v>1</v>
      </c>
      <c r="J662" s="87">
        <v>0</v>
      </c>
      <c r="K662" s="88" t="s">
        <v>636</v>
      </c>
      <c r="L662" s="86">
        <v>0</v>
      </c>
      <c r="M662" s="86" t="s">
        <v>636</v>
      </c>
      <c r="N662" s="88" t="s">
        <v>636</v>
      </c>
      <c r="O662" s="91">
        <v>0</v>
      </c>
      <c r="P662" s="95" t="s">
        <v>828</v>
      </c>
      <c r="Q662" s="158" t="s">
        <v>636</v>
      </c>
    </row>
    <row r="663" spans="1:17">
      <c r="A663" s="11" t="s">
        <v>156</v>
      </c>
      <c r="B663" s="20" t="s">
        <v>118</v>
      </c>
      <c r="C663" s="21" t="s">
        <v>119</v>
      </c>
      <c r="D663" s="20"/>
      <c r="E663" s="46" t="s">
        <v>460</v>
      </c>
      <c r="F663" s="3" t="s">
        <v>1024</v>
      </c>
      <c r="G663" s="31" t="s">
        <v>13</v>
      </c>
      <c r="H663" s="31" t="s">
        <v>13</v>
      </c>
      <c r="I663" s="86">
        <v>1</v>
      </c>
      <c r="J663" s="87">
        <v>0</v>
      </c>
      <c r="K663" s="88">
        <v>0</v>
      </c>
      <c r="L663" s="86">
        <v>1</v>
      </c>
      <c r="M663" s="86">
        <v>0</v>
      </c>
      <c r="N663" s="88">
        <v>2</v>
      </c>
      <c r="O663" s="91">
        <v>0</v>
      </c>
      <c r="Q663" s="158">
        <f t="shared" si="20"/>
        <v>1</v>
      </c>
    </row>
    <row r="664" spans="1:17">
      <c r="A664" s="11" t="s">
        <v>156</v>
      </c>
      <c r="B664" s="16" t="s">
        <v>118</v>
      </c>
      <c r="C664" s="17" t="s">
        <v>119</v>
      </c>
      <c r="D664" s="16"/>
      <c r="E664" s="56" t="s">
        <v>461</v>
      </c>
      <c r="F664" s="3" t="s">
        <v>1024</v>
      </c>
      <c r="G664" s="31" t="s">
        <v>13</v>
      </c>
      <c r="H664" s="31" t="s">
        <v>13</v>
      </c>
      <c r="I664" s="86">
        <v>1</v>
      </c>
      <c r="J664" s="87">
        <v>0</v>
      </c>
      <c r="K664" s="88">
        <v>0</v>
      </c>
      <c r="L664" s="86">
        <v>1</v>
      </c>
      <c r="M664" s="86">
        <v>0</v>
      </c>
      <c r="N664" s="88">
        <v>2</v>
      </c>
      <c r="O664" s="91">
        <v>0</v>
      </c>
      <c r="Q664" s="158">
        <f t="shared" si="20"/>
        <v>1</v>
      </c>
    </row>
    <row r="665" spans="1:17">
      <c r="A665" s="11" t="s">
        <v>156</v>
      </c>
      <c r="B665" s="11" t="s">
        <v>120</v>
      </c>
      <c r="C665" s="11" t="s">
        <v>121</v>
      </c>
      <c r="E665" s="29" t="s">
        <v>966</v>
      </c>
      <c r="F665" s="137" t="s">
        <v>1023</v>
      </c>
      <c r="G665" s="32" t="s">
        <v>17</v>
      </c>
      <c r="H665" s="32" t="s">
        <v>17</v>
      </c>
      <c r="I665" s="86">
        <v>0</v>
      </c>
      <c r="J665" s="87">
        <v>1</v>
      </c>
      <c r="K665" s="88" t="s">
        <v>636</v>
      </c>
      <c r="L665" s="86">
        <v>0</v>
      </c>
      <c r="M665" s="86" t="s">
        <v>636</v>
      </c>
      <c r="N665" s="88" t="s">
        <v>636</v>
      </c>
      <c r="O665" s="91">
        <v>0</v>
      </c>
      <c r="P665" s="95" t="s">
        <v>828</v>
      </c>
      <c r="Q665" s="158" t="s">
        <v>636</v>
      </c>
    </row>
    <row r="666" spans="1:17">
      <c r="A666" s="11" t="s">
        <v>156</v>
      </c>
      <c r="B666" s="11" t="s">
        <v>120</v>
      </c>
      <c r="C666" s="11" t="s">
        <v>121</v>
      </c>
      <c r="D666" s="20"/>
      <c r="E666" s="41" t="s">
        <v>505</v>
      </c>
      <c r="F666" s="137" t="s">
        <v>1023</v>
      </c>
      <c r="G666" s="35" t="s">
        <v>49</v>
      </c>
      <c r="H666" s="31" t="s">
        <v>13</v>
      </c>
      <c r="I666" s="86">
        <v>1</v>
      </c>
      <c r="J666" s="87" t="s">
        <v>636</v>
      </c>
      <c r="K666" s="88" t="s">
        <v>636</v>
      </c>
      <c r="L666" s="86">
        <v>1</v>
      </c>
      <c r="M666" s="86" t="s">
        <v>636</v>
      </c>
      <c r="N666" s="88" t="s">
        <v>636</v>
      </c>
      <c r="O666" s="91">
        <v>0</v>
      </c>
      <c r="P666" s="95" t="s">
        <v>803</v>
      </c>
      <c r="Q666" s="158" t="s">
        <v>636</v>
      </c>
    </row>
    <row r="667" spans="1:17">
      <c r="A667" s="11" t="s">
        <v>156</v>
      </c>
      <c r="B667" s="11" t="s">
        <v>120</v>
      </c>
      <c r="C667" s="11" t="s">
        <v>121</v>
      </c>
      <c r="D667" s="20"/>
      <c r="E667" s="52" t="s">
        <v>462</v>
      </c>
      <c r="F667" s="3" t="s">
        <v>1024</v>
      </c>
      <c r="G667" s="35" t="s">
        <v>18</v>
      </c>
      <c r="H667" s="18" t="s">
        <v>12</v>
      </c>
      <c r="I667" s="86">
        <v>1</v>
      </c>
      <c r="J667" s="87">
        <v>0</v>
      </c>
      <c r="K667" s="88">
        <v>0</v>
      </c>
      <c r="L667" s="86">
        <v>0</v>
      </c>
      <c r="M667" s="86">
        <v>1</v>
      </c>
      <c r="N667" s="88">
        <v>2</v>
      </c>
      <c r="O667" s="91">
        <v>0</v>
      </c>
      <c r="Q667" s="158">
        <f t="shared" si="20"/>
        <v>1</v>
      </c>
    </row>
    <row r="668" spans="1:17">
      <c r="A668" s="11" t="s">
        <v>156</v>
      </c>
      <c r="B668" s="11" t="s">
        <v>120</v>
      </c>
      <c r="C668" s="11" t="s">
        <v>121</v>
      </c>
      <c r="D668" s="20"/>
      <c r="E668" s="41" t="s">
        <v>1064</v>
      </c>
      <c r="F668" s="137" t="s">
        <v>1023</v>
      </c>
      <c r="G668" s="21" t="s">
        <v>12</v>
      </c>
      <c r="H668" s="21" t="s">
        <v>12</v>
      </c>
      <c r="I668" s="86">
        <v>1</v>
      </c>
      <c r="J668" s="87">
        <v>0</v>
      </c>
      <c r="K668" s="88" t="s">
        <v>636</v>
      </c>
      <c r="L668" s="86">
        <v>0</v>
      </c>
      <c r="M668" s="86" t="s">
        <v>636</v>
      </c>
      <c r="N668" s="88" t="s">
        <v>636</v>
      </c>
      <c r="O668" s="91">
        <v>0</v>
      </c>
      <c r="P668" s="95" t="s">
        <v>828</v>
      </c>
      <c r="Q668" s="158" t="s">
        <v>636</v>
      </c>
    </row>
    <row r="669" spans="1:17">
      <c r="A669" s="11" t="s">
        <v>156</v>
      </c>
      <c r="B669" s="20" t="s">
        <v>120</v>
      </c>
      <c r="C669" s="17" t="s">
        <v>121</v>
      </c>
      <c r="D669" s="16"/>
      <c r="E669" s="40" t="s">
        <v>968</v>
      </c>
      <c r="F669" s="137" t="s">
        <v>1023</v>
      </c>
      <c r="G669" s="35" t="s">
        <v>969</v>
      </c>
      <c r="H669" s="18"/>
      <c r="I669" s="86">
        <v>1</v>
      </c>
      <c r="J669" s="87">
        <v>1</v>
      </c>
      <c r="K669" s="88">
        <v>0</v>
      </c>
      <c r="L669" s="86">
        <v>1</v>
      </c>
      <c r="M669" s="86">
        <v>1</v>
      </c>
      <c r="N669" s="88">
        <v>2</v>
      </c>
      <c r="O669" s="91">
        <v>0</v>
      </c>
      <c r="P669" s="95" t="s">
        <v>828</v>
      </c>
      <c r="Q669" s="158">
        <f t="shared" si="20"/>
        <v>1</v>
      </c>
    </row>
    <row r="670" spans="1:17">
      <c r="A670" s="11" t="s">
        <v>156</v>
      </c>
      <c r="B670" s="21" t="s">
        <v>120</v>
      </c>
      <c r="C670" s="21" t="s">
        <v>122</v>
      </c>
      <c r="D670" s="20"/>
      <c r="E670" s="41" t="s">
        <v>880</v>
      </c>
      <c r="F670" s="137" t="s">
        <v>1023</v>
      </c>
      <c r="G670" s="31" t="s">
        <v>13</v>
      </c>
      <c r="H670" s="31" t="s">
        <v>13</v>
      </c>
      <c r="I670" s="86">
        <v>0</v>
      </c>
      <c r="J670" s="87">
        <v>0</v>
      </c>
      <c r="K670" s="88" t="s">
        <v>636</v>
      </c>
      <c r="L670" s="86">
        <v>1</v>
      </c>
      <c r="M670" s="86" t="s">
        <v>636</v>
      </c>
      <c r="N670" s="88" t="s">
        <v>636</v>
      </c>
      <c r="O670" s="91">
        <v>0</v>
      </c>
      <c r="P670" s="95" t="s">
        <v>828</v>
      </c>
      <c r="Q670" s="158" t="s">
        <v>636</v>
      </c>
    </row>
    <row r="671" spans="1:17">
      <c r="A671" s="11" t="s">
        <v>156</v>
      </c>
      <c r="B671" s="21" t="s">
        <v>120</v>
      </c>
      <c r="C671" s="21" t="s">
        <v>122</v>
      </c>
      <c r="D671" s="20"/>
      <c r="E671" s="57" t="s">
        <v>463</v>
      </c>
      <c r="F671" s="3" t="s">
        <v>1024</v>
      </c>
      <c r="G671" s="18" t="s">
        <v>12</v>
      </c>
      <c r="H671" s="18" t="s">
        <v>12</v>
      </c>
      <c r="I671" s="86">
        <v>1</v>
      </c>
      <c r="J671" s="87">
        <v>0</v>
      </c>
      <c r="K671" s="88">
        <v>0</v>
      </c>
      <c r="L671" s="86">
        <v>0</v>
      </c>
      <c r="M671" s="86">
        <v>0</v>
      </c>
      <c r="N671" s="88">
        <v>1</v>
      </c>
      <c r="O671" s="91">
        <v>0</v>
      </c>
      <c r="Q671" s="158">
        <f t="shared" si="20"/>
        <v>0</v>
      </c>
    </row>
    <row r="672" spans="1:17">
      <c r="A672" s="11" t="s">
        <v>156</v>
      </c>
      <c r="B672" s="21" t="s">
        <v>120</v>
      </c>
      <c r="C672" s="21" t="s">
        <v>122</v>
      </c>
      <c r="D672" s="20"/>
      <c r="E672" s="43" t="s">
        <v>464</v>
      </c>
      <c r="F672" s="3" t="s">
        <v>1024</v>
      </c>
      <c r="G672" s="35" t="s">
        <v>49</v>
      </c>
      <c r="H672" s="31" t="s">
        <v>13</v>
      </c>
      <c r="I672" s="86">
        <v>1</v>
      </c>
      <c r="J672" s="87">
        <v>0</v>
      </c>
      <c r="K672" s="88">
        <v>0</v>
      </c>
      <c r="L672" s="86">
        <v>1</v>
      </c>
      <c r="M672" s="86">
        <v>1</v>
      </c>
      <c r="N672" s="88">
        <v>3</v>
      </c>
      <c r="O672" s="91">
        <v>0</v>
      </c>
      <c r="Q672" s="158">
        <f t="shared" si="20"/>
        <v>2</v>
      </c>
    </row>
    <row r="673" spans="1:17">
      <c r="A673" s="11" t="s">
        <v>156</v>
      </c>
      <c r="B673" s="21" t="s">
        <v>120</v>
      </c>
      <c r="C673" s="21" t="s">
        <v>122</v>
      </c>
      <c r="E673" s="44" t="s">
        <v>465</v>
      </c>
      <c r="F673" s="3" t="s">
        <v>1024</v>
      </c>
      <c r="G673" s="32" t="s">
        <v>17</v>
      </c>
      <c r="H673" s="32" t="s">
        <v>17</v>
      </c>
      <c r="I673" s="86">
        <v>1</v>
      </c>
      <c r="J673" s="87">
        <v>1</v>
      </c>
      <c r="K673" s="88">
        <v>0</v>
      </c>
      <c r="L673" s="86">
        <v>0</v>
      </c>
      <c r="M673" s="86">
        <v>0</v>
      </c>
      <c r="N673" s="88">
        <v>2</v>
      </c>
      <c r="O673" s="91">
        <v>0</v>
      </c>
      <c r="Q673" s="158">
        <f t="shared" si="20"/>
        <v>1</v>
      </c>
    </row>
    <row r="674" spans="1:17">
      <c r="A674" s="11" t="s">
        <v>156</v>
      </c>
      <c r="B674" s="21" t="s">
        <v>120</v>
      </c>
      <c r="C674" s="21" t="s">
        <v>122</v>
      </c>
      <c r="E674" s="34" t="s">
        <v>466</v>
      </c>
      <c r="F674" s="3" t="s">
        <v>1024</v>
      </c>
      <c r="G674" s="35" t="s">
        <v>18</v>
      </c>
      <c r="H674" s="21" t="s">
        <v>12</v>
      </c>
      <c r="I674" s="86">
        <v>1</v>
      </c>
      <c r="J674" s="87">
        <v>0</v>
      </c>
      <c r="K674" s="88">
        <v>0</v>
      </c>
      <c r="L674" s="86">
        <v>0</v>
      </c>
      <c r="M674" s="86">
        <v>1</v>
      </c>
      <c r="N674" s="88">
        <v>2</v>
      </c>
      <c r="O674" s="91">
        <v>0</v>
      </c>
      <c r="Q674" s="158">
        <f t="shared" si="20"/>
        <v>1</v>
      </c>
    </row>
    <row r="675" spans="1:17">
      <c r="A675" s="11" t="s">
        <v>156</v>
      </c>
      <c r="B675" s="21" t="s">
        <v>120</v>
      </c>
      <c r="C675" s="21" t="s">
        <v>122</v>
      </c>
      <c r="E675" s="69" t="s">
        <v>1027</v>
      </c>
      <c r="F675" s="140" t="s">
        <v>1032</v>
      </c>
      <c r="G675" s="108" t="s">
        <v>68</v>
      </c>
      <c r="H675" s="67" t="s">
        <v>68</v>
      </c>
      <c r="I675" s="86">
        <v>1</v>
      </c>
      <c r="J675" s="87">
        <v>1</v>
      </c>
      <c r="K675" s="88">
        <v>0</v>
      </c>
      <c r="L675" s="86">
        <v>1</v>
      </c>
      <c r="M675" s="86">
        <v>0</v>
      </c>
      <c r="N675" s="88">
        <v>3</v>
      </c>
      <c r="O675" s="91">
        <v>0</v>
      </c>
      <c r="Q675" s="158">
        <f t="shared" si="20"/>
        <v>2</v>
      </c>
    </row>
    <row r="676" spans="1:17">
      <c r="A676" s="11" t="s">
        <v>156</v>
      </c>
      <c r="B676" s="21" t="s">
        <v>120</v>
      </c>
      <c r="C676" s="17" t="s">
        <v>122</v>
      </c>
      <c r="D676" s="16"/>
      <c r="E676" s="37" t="s">
        <v>586</v>
      </c>
      <c r="F676" s="3" t="s">
        <v>1024</v>
      </c>
      <c r="G676" s="35" t="s">
        <v>18</v>
      </c>
      <c r="H676" s="21" t="s">
        <v>12</v>
      </c>
      <c r="I676" s="86">
        <v>1</v>
      </c>
      <c r="J676" s="87">
        <v>0</v>
      </c>
      <c r="K676" s="88">
        <v>0</v>
      </c>
      <c r="L676" s="86">
        <v>0</v>
      </c>
      <c r="M676" s="86">
        <v>1</v>
      </c>
      <c r="N676" s="88">
        <v>2</v>
      </c>
      <c r="O676" s="91">
        <v>0</v>
      </c>
      <c r="Q676" s="158">
        <f t="shared" si="20"/>
        <v>1</v>
      </c>
    </row>
    <row r="677" spans="1:17">
      <c r="A677" s="11" t="s">
        <v>156</v>
      </c>
      <c r="B677" s="21" t="s">
        <v>120</v>
      </c>
      <c r="C677" s="13" t="s">
        <v>476</v>
      </c>
      <c r="E677" s="29" t="s">
        <v>507</v>
      </c>
      <c r="F677" s="137" t="s">
        <v>1023</v>
      </c>
      <c r="G677" s="31" t="s">
        <v>13</v>
      </c>
      <c r="H677" s="31" t="s">
        <v>13</v>
      </c>
      <c r="I677" s="86">
        <v>1</v>
      </c>
      <c r="J677" s="87" t="s">
        <v>636</v>
      </c>
      <c r="K677" s="88" t="s">
        <v>636</v>
      </c>
      <c r="L677" s="86">
        <v>1</v>
      </c>
      <c r="M677" s="86" t="s">
        <v>636</v>
      </c>
      <c r="N677" s="88" t="s">
        <v>636</v>
      </c>
      <c r="O677" s="91">
        <v>0</v>
      </c>
      <c r="P677" s="95" t="s">
        <v>803</v>
      </c>
      <c r="Q677" s="158" t="s">
        <v>636</v>
      </c>
    </row>
    <row r="678" spans="1:17">
      <c r="A678" s="20" t="s">
        <v>156</v>
      </c>
      <c r="B678" s="21" t="s">
        <v>120</v>
      </c>
      <c r="C678" s="15" t="s">
        <v>139</v>
      </c>
      <c r="D678" s="14"/>
      <c r="E678" s="33" t="s">
        <v>467</v>
      </c>
      <c r="F678" s="141" t="s">
        <v>1024</v>
      </c>
      <c r="G678" s="32" t="s">
        <v>17</v>
      </c>
      <c r="H678" s="32" t="s">
        <v>17</v>
      </c>
      <c r="I678" s="86">
        <v>1</v>
      </c>
      <c r="J678" s="87">
        <v>1</v>
      </c>
      <c r="K678" s="88">
        <v>0</v>
      </c>
      <c r="L678" s="86">
        <v>0</v>
      </c>
      <c r="M678" s="86">
        <v>0</v>
      </c>
      <c r="N678" s="88">
        <v>2</v>
      </c>
      <c r="O678" s="91">
        <v>0</v>
      </c>
      <c r="Q678" s="158">
        <f t="shared" si="20"/>
        <v>1</v>
      </c>
    </row>
    <row r="679" spans="1:17">
      <c r="A679" s="20" t="s">
        <v>156</v>
      </c>
      <c r="B679" s="17" t="s">
        <v>120</v>
      </c>
      <c r="C679" s="17" t="s">
        <v>139</v>
      </c>
      <c r="D679" s="16"/>
      <c r="E679" s="40" t="s">
        <v>587</v>
      </c>
      <c r="F679" s="137" t="s">
        <v>1023</v>
      </c>
      <c r="G679" s="31" t="s">
        <v>13</v>
      </c>
      <c r="H679" s="31" t="s">
        <v>13</v>
      </c>
      <c r="I679" s="86">
        <v>1</v>
      </c>
      <c r="J679" s="87" t="s">
        <v>636</v>
      </c>
      <c r="K679" s="88" t="s">
        <v>636</v>
      </c>
      <c r="L679" s="86">
        <v>1</v>
      </c>
      <c r="M679" s="86" t="s">
        <v>636</v>
      </c>
      <c r="N679" s="88" t="s">
        <v>636</v>
      </c>
      <c r="O679" s="91">
        <v>0</v>
      </c>
      <c r="P679" s="95" t="s">
        <v>803</v>
      </c>
      <c r="Q679" s="158" t="s">
        <v>636</v>
      </c>
    </row>
    <row r="680" spans="1:17">
      <c r="A680" s="11" t="s">
        <v>156</v>
      </c>
      <c r="B680" s="21" t="s">
        <v>123</v>
      </c>
      <c r="C680" s="21" t="s">
        <v>124</v>
      </c>
      <c r="D680" s="20"/>
      <c r="E680" s="57" t="s">
        <v>588</v>
      </c>
      <c r="F680" s="141" t="s">
        <v>1024</v>
      </c>
      <c r="G680" s="21" t="s">
        <v>12</v>
      </c>
      <c r="H680" s="21" t="s">
        <v>12</v>
      </c>
      <c r="I680" s="86">
        <v>1</v>
      </c>
      <c r="J680" s="87">
        <v>0</v>
      </c>
      <c r="K680" s="88">
        <v>0</v>
      </c>
      <c r="L680" s="86">
        <v>0</v>
      </c>
      <c r="M680" s="86">
        <v>0</v>
      </c>
      <c r="N680" s="88">
        <v>1</v>
      </c>
      <c r="O680" s="91">
        <v>0</v>
      </c>
      <c r="Q680" s="158">
        <f t="shared" si="20"/>
        <v>0</v>
      </c>
    </row>
    <row r="681" spans="1:17">
      <c r="A681" s="11" t="s">
        <v>156</v>
      </c>
      <c r="B681" s="21" t="s">
        <v>123</v>
      </c>
      <c r="C681" s="21" t="s">
        <v>124</v>
      </c>
      <c r="D681" s="20"/>
      <c r="E681" s="41" t="s">
        <v>876</v>
      </c>
      <c r="F681" s="137" t="s">
        <v>1023</v>
      </c>
      <c r="G681" s="21" t="s">
        <v>12</v>
      </c>
      <c r="H681" s="21" t="s">
        <v>12</v>
      </c>
      <c r="I681" s="86">
        <v>1</v>
      </c>
      <c r="J681" s="87">
        <v>0</v>
      </c>
      <c r="K681" s="88" t="s">
        <v>636</v>
      </c>
      <c r="L681" s="86">
        <v>0</v>
      </c>
      <c r="M681" s="86" t="s">
        <v>636</v>
      </c>
      <c r="N681" s="88" t="s">
        <v>636</v>
      </c>
      <c r="O681" s="91">
        <v>0</v>
      </c>
      <c r="P681" s="95" t="s">
        <v>828</v>
      </c>
      <c r="Q681" s="158" t="s">
        <v>636</v>
      </c>
    </row>
    <row r="682" spans="1:17">
      <c r="A682" s="11" t="s">
        <v>156</v>
      </c>
      <c r="B682" s="21" t="s">
        <v>123</v>
      </c>
      <c r="C682" s="21" t="s">
        <v>124</v>
      </c>
      <c r="E682" s="43" t="s">
        <v>468</v>
      </c>
      <c r="F682" s="11" t="s">
        <v>1024</v>
      </c>
      <c r="G682" s="21" t="s">
        <v>12</v>
      </c>
      <c r="H682" s="21" t="s">
        <v>12</v>
      </c>
      <c r="I682" s="86">
        <v>1</v>
      </c>
      <c r="J682" s="87">
        <v>0</v>
      </c>
      <c r="K682" s="88">
        <v>0</v>
      </c>
      <c r="L682" s="86">
        <v>0</v>
      </c>
      <c r="M682" s="86">
        <v>0</v>
      </c>
      <c r="N682" s="88">
        <v>1</v>
      </c>
      <c r="O682" s="91">
        <v>0</v>
      </c>
      <c r="Q682" s="158">
        <f t="shared" si="20"/>
        <v>0</v>
      </c>
    </row>
    <row r="683" spans="1:17">
      <c r="A683" s="11" t="s">
        <v>156</v>
      </c>
      <c r="B683" s="21" t="s">
        <v>123</v>
      </c>
      <c r="C683" s="21" t="s">
        <v>124</v>
      </c>
      <c r="D683" s="20"/>
      <c r="E683" s="43" t="s">
        <v>469</v>
      </c>
      <c r="F683" s="11" t="s">
        <v>1024</v>
      </c>
      <c r="G683" s="32" t="s">
        <v>17</v>
      </c>
      <c r="H683" s="32" t="s">
        <v>17</v>
      </c>
      <c r="I683" s="86">
        <v>1</v>
      </c>
      <c r="J683" s="87">
        <v>1</v>
      </c>
      <c r="K683" s="88">
        <v>0</v>
      </c>
      <c r="L683" s="86">
        <v>0</v>
      </c>
      <c r="M683" s="86">
        <v>0</v>
      </c>
      <c r="N683" s="88">
        <v>2</v>
      </c>
      <c r="O683" s="91">
        <v>0</v>
      </c>
      <c r="Q683" s="158">
        <f t="shared" si="20"/>
        <v>1</v>
      </c>
    </row>
    <row r="684" spans="1:17">
      <c r="A684" s="11" t="s">
        <v>156</v>
      </c>
      <c r="B684" s="21" t="s">
        <v>123</v>
      </c>
      <c r="C684" s="21" t="s">
        <v>124</v>
      </c>
      <c r="D684" s="20"/>
      <c r="E684" s="57" t="s">
        <v>470</v>
      </c>
      <c r="F684" s="11" t="s">
        <v>1024</v>
      </c>
      <c r="G684" s="35" t="s">
        <v>125</v>
      </c>
      <c r="H684" s="30" t="s">
        <v>21</v>
      </c>
      <c r="I684" s="86">
        <v>1</v>
      </c>
      <c r="J684" s="87">
        <v>1</v>
      </c>
      <c r="K684" s="88">
        <v>0</v>
      </c>
      <c r="L684" s="86">
        <v>0</v>
      </c>
      <c r="M684" s="86">
        <v>0</v>
      </c>
      <c r="N684" s="88">
        <v>2</v>
      </c>
      <c r="O684" s="91">
        <v>1</v>
      </c>
      <c r="Q684" s="158">
        <f t="shared" si="20"/>
        <v>1</v>
      </c>
    </row>
    <row r="685" spans="1:17" s="4" customFormat="1">
      <c r="A685" s="5" t="s">
        <v>156</v>
      </c>
      <c r="B685" s="5" t="s">
        <v>123</v>
      </c>
      <c r="C685" s="6" t="s">
        <v>124</v>
      </c>
      <c r="D685" s="6"/>
      <c r="E685" s="111" t="s">
        <v>665</v>
      </c>
      <c r="F685" s="138" t="s">
        <v>745</v>
      </c>
      <c r="G685" s="30" t="s">
        <v>21</v>
      </c>
      <c r="H685" s="30" t="s">
        <v>21</v>
      </c>
      <c r="I685" s="90">
        <v>1</v>
      </c>
      <c r="J685" s="90">
        <v>1</v>
      </c>
      <c r="K685" s="90">
        <v>0</v>
      </c>
      <c r="L685" s="90">
        <v>0</v>
      </c>
      <c r="M685" s="90">
        <v>0</v>
      </c>
      <c r="N685" s="90">
        <f t="shared" ref="N685:N687" si="21">SUM(I685:M685)</f>
        <v>2</v>
      </c>
      <c r="O685" s="90">
        <v>1</v>
      </c>
      <c r="P685" s="97"/>
      <c r="Q685" s="158">
        <f t="shared" si="20"/>
        <v>1</v>
      </c>
    </row>
    <row r="686" spans="1:17" s="4" customFormat="1">
      <c r="A686" s="5" t="s">
        <v>156</v>
      </c>
      <c r="B686" s="5" t="s">
        <v>123</v>
      </c>
      <c r="C686" s="6" t="s">
        <v>124</v>
      </c>
      <c r="D686" s="6"/>
      <c r="E686" s="111" t="s">
        <v>670</v>
      </c>
      <c r="F686" s="138" t="s">
        <v>745</v>
      </c>
      <c r="G686" s="32" t="s">
        <v>17</v>
      </c>
      <c r="H686" s="32" t="s">
        <v>17</v>
      </c>
      <c r="I686" s="90">
        <v>1</v>
      </c>
      <c r="J686" s="90">
        <v>1</v>
      </c>
      <c r="K686" s="90">
        <v>0</v>
      </c>
      <c r="L686" s="90">
        <v>0</v>
      </c>
      <c r="M686" s="90">
        <v>0</v>
      </c>
      <c r="N686" s="90">
        <f t="shared" si="21"/>
        <v>2</v>
      </c>
      <c r="O686" s="90">
        <v>0</v>
      </c>
      <c r="P686" s="97"/>
      <c r="Q686" s="158">
        <f t="shared" si="20"/>
        <v>1</v>
      </c>
    </row>
    <row r="687" spans="1:17" s="4" customFormat="1">
      <c r="A687" s="5" t="s">
        <v>156</v>
      </c>
      <c r="B687" s="5" t="s">
        <v>123</v>
      </c>
      <c r="C687" s="115" t="s">
        <v>124</v>
      </c>
      <c r="D687" s="115"/>
      <c r="E687" s="116" t="s">
        <v>669</v>
      </c>
      <c r="F687" s="138" t="s">
        <v>745</v>
      </c>
      <c r="G687" s="30" t="s">
        <v>21</v>
      </c>
      <c r="H687" s="30" t="s">
        <v>21</v>
      </c>
      <c r="I687" s="90">
        <v>1</v>
      </c>
      <c r="J687" s="90">
        <v>1</v>
      </c>
      <c r="K687" s="90">
        <v>0</v>
      </c>
      <c r="L687" s="90">
        <v>0</v>
      </c>
      <c r="M687" s="90">
        <v>0</v>
      </c>
      <c r="N687" s="90">
        <f t="shared" si="21"/>
        <v>2</v>
      </c>
      <c r="O687" s="90">
        <v>1</v>
      </c>
      <c r="P687" s="97"/>
      <c r="Q687" s="158">
        <f t="shared" si="20"/>
        <v>1</v>
      </c>
    </row>
    <row r="688" spans="1:17">
      <c r="A688" s="13" t="s">
        <v>156</v>
      </c>
      <c r="B688" s="13" t="s">
        <v>123</v>
      </c>
      <c r="C688" s="13" t="s">
        <v>126</v>
      </c>
      <c r="D688" s="20"/>
      <c r="E688" s="41" t="s">
        <v>973</v>
      </c>
      <c r="F688" s="137" t="s">
        <v>1023</v>
      </c>
      <c r="G688" s="108" t="s">
        <v>68</v>
      </c>
      <c r="H688" s="67" t="s">
        <v>68</v>
      </c>
      <c r="I688" s="86">
        <v>0</v>
      </c>
      <c r="J688" s="87">
        <v>1</v>
      </c>
      <c r="K688" s="88" t="s">
        <v>636</v>
      </c>
      <c r="L688" s="86">
        <v>0</v>
      </c>
      <c r="M688" s="86" t="s">
        <v>636</v>
      </c>
      <c r="N688" s="88" t="s">
        <v>636</v>
      </c>
      <c r="O688" s="91">
        <v>0</v>
      </c>
      <c r="P688" s="113" t="s">
        <v>828</v>
      </c>
      <c r="Q688" s="158" t="s">
        <v>636</v>
      </c>
    </row>
    <row r="689" spans="1:17">
      <c r="A689" s="11" t="s">
        <v>156</v>
      </c>
      <c r="B689" s="11" t="s">
        <v>123</v>
      </c>
      <c r="C689" s="21" t="s">
        <v>126</v>
      </c>
      <c r="D689" s="20"/>
      <c r="E689" s="66" t="s">
        <v>589</v>
      </c>
      <c r="F689" s="140" t="s">
        <v>1032</v>
      </c>
      <c r="G689" s="31" t="s">
        <v>13</v>
      </c>
      <c r="H689" s="31" t="s">
        <v>13</v>
      </c>
      <c r="I689" s="86">
        <v>1</v>
      </c>
      <c r="J689" s="87">
        <v>0</v>
      </c>
      <c r="K689" s="88">
        <v>0</v>
      </c>
      <c r="L689" s="86">
        <v>1</v>
      </c>
      <c r="M689" s="86">
        <v>0</v>
      </c>
      <c r="N689" s="88">
        <v>2</v>
      </c>
      <c r="O689" s="91">
        <v>0</v>
      </c>
      <c r="P689" s="113"/>
      <c r="Q689" s="158">
        <f t="shared" si="20"/>
        <v>1</v>
      </c>
    </row>
    <row r="690" spans="1:17">
      <c r="A690" s="13" t="s">
        <v>156</v>
      </c>
      <c r="B690" s="13" t="s">
        <v>123</v>
      </c>
      <c r="C690" s="13" t="s">
        <v>126</v>
      </c>
      <c r="E690" s="46" t="s">
        <v>471</v>
      </c>
      <c r="F690" s="11" t="s">
        <v>1024</v>
      </c>
      <c r="G690" s="30" t="s">
        <v>21</v>
      </c>
      <c r="H690" s="30" t="s">
        <v>21</v>
      </c>
      <c r="I690" s="86">
        <v>1</v>
      </c>
      <c r="J690" s="87">
        <v>1</v>
      </c>
      <c r="K690" s="88">
        <v>0</v>
      </c>
      <c r="L690" s="86">
        <v>0</v>
      </c>
      <c r="M690" s="86">
        <v>0</v>
      </c>
      <c r="N690" s="88">
        <v>2</v>
      </c>
      <c r="O690" s="91">
        <v>1</v>
      </c>
      <c r="P690" s="114"/>
      <c r="Q690" s="158">
        <f t="shared" si="20"/>
        <v>1</v>
      </c>
    </row>
    <row r="691" spans="1:17">
      <c r="A691" s="5" t="s">
        <v>156</v>
      </c>
      <c r="B691" s="5" t="s">
        <v>123</v>
      </c>
      <c r="C691" s="6" t="s">
        <v>126</v>
      </c>
      <c r="E691" s="69" t="s">
        <v>1065</v>
      </c>
      <c r="F691" s="140" t="s">
        <v>1032</v>
      </c>
      <c r="G691" s="32" t="s">
        <v>17</v>
      </c>
      <c r="H691" s="32" t="s">
        <v>17</v>
      </c>
      <c r="I691" s="86">
        <v>1</v>
      </c>
      <c r="J691" s="87">
        <v>1</v>
      </c>
      <c r="K691" s="88">
        <v>0</v>
      </c>
      <c r="L691" s="86">
        <v>0</v>
      </c>
      <c r="M691" s="86">
        <v>0</v>
      </c>
      <c r="N691" s="88">
        <v>2</v>
      </c>
      <c r="O691" s="91">
        <v>0</v>
      </c>
      <c r="P691" s="114"/>
      <c r="Q691" s="158">
        <f t="shared" si="20"/>
        <v>1</v>
      </c>
    </row>
    <row r="692" spans="1:17" s="4" customFormat="1">
      <c r="A692" s="5" t="s">
        <v>156</v>
      </c>
      <c r="B692" s="5" t="s">
        <v>123</v>
      </c>
      <c r="C692" s="6" t="s">
        <v>126</v>
      </c>
      <c r="D692" s="6"/>
      <c r="E692" s="111" t="s">
        <v>740</v>
      </c>
      <c r="F692" s="138" t="s">
        <v>745</v>
      </c>
      <c r="G692" s="35" t="s">
        <v>30</v>
      </c>
      <c r="H692" s="6" t="s">
        <v>12</v>
      </c>
      <c r="I692" s="90">
        <v>1</v>
      </c>
      <c r="J692" s="90">
        <v>1</v>
      </c>
      <c r="K692" s="90">
        <v>0</v>
      </c>
      <c r="L692" s="90">
        <v>0</v>
      </c>
      <c r="M692" s="90">
        <v>0</v>
      </c>
      <c r="N692" s="90">
        <f>SUM(I692:M692)</f>
        <v>2</v>
      </c>
      <c r="O692" s="90">
        <v>0</v>
      </c>
      <c r="P692" s="97"/>
      <c r="Q692" s="158">
        <f t="shared" si="20"/>
        <v>1</v>
      </c>
    </row>
    <row r="693" spans="1:17">
      <c r="A693" s="13" t="s">
        <v>156</v>
      </c>
      <c r="B693" s="13" t="s">
        <v>123</v>
      </c>
      <c r="C693" s="13" t="s">
        <v>126</v>
      </c>
      <c r="E693" s="72" t="s">
        <v>974</v>
      </c>
      <c r="F693" s="11" t="s">
        <v>1024</v>
      </c>
      <c r="G693" s="32" t="s">
        <v>17</v>
      </c>
      <c r="H693" s="32" t="s">
        <v>17</v>
      </c>
      <c r="I693" s="86">
        <v>0</v>
      </c>
      <c r="J693" s="87">
        <v>1</v>
      </c>
      <c r="K693" s="88" t="s">
        <v>636</v>
      </c>
      <c r="L693" s="86">
        <v>0</v>
      </c>
      <c r="M693" s="86" t="s">
        <v>636</v>
      </c>
      <c r="N693" s="88" t="s">
        <v>636</v>
      </c>
      <c r="O693" s="91">
        <v>0</v>
      </c>
      <c r="P693" s="113" t="s">
        <v>828</v>
      </c>
      <c r="Q693" s="158" t="s">
        <v>636</v>
      </c>
    </row>
    <row r="694" spans="1:17" s="4" customFormat="1">
      <c r="A694" s="5" t="s">
        <v>156</v>
      </c>
      <c r="B694" s="5" t="s">
        <v>123</v>
      </c>
      <c r="C694" s="6" t="s">
        <v>126</v>
      </c>
      <c r="D694" s="6"/>
      <c r="E694" s="111" t="s">
        <v>717</v>
      </c>
      <c r="F694" s="138" t="s">
        <v>745</v>
      </c>
      <c r="G694" s="32" t="s">
        <v>17</v>
      </c>
      <c r="H694" s="32" t="s">
        <v>17</v>
      </c>
      <c r="I694" s="90">
        <v>1</v>
      </c>
      <c r="J694" s="90">
        <v>1</v>
      </c>
      <c r="K694" s="90">
        <v>0</v>
      </c>
      <c r="L694" s="90">
        <v>0</v>
      </c>
      <c r="M694" s="90">
        <v>0</v>
      </c>
      <c r="N694" s="90">
        <f>SUM(I694:M694)</f>
        <v>2</v>
      </c>
      <c r="O694" s="90">
        <v>0</v>
      </c>
      <c r="P694" s="97"/>
      <c r="Q694" s="158">
        <f t="shared" si="20"/>
        <v>1</v>
      </c>
    </row>
    <row r="695" spans="1:17" s="4" customFormat="1">
      <c r="A695" s="5" t="s">
        <v>156</v>
      </c>
      <c r="B695" s="5" t="s">
        <v>123</v>
      </c>
      <c r="C695" s="6" t="s">
        <v>126</v>
      </c>
      <c r="D695" s="6"/>
      <c r="E695" s="111" t="s">
        <v>724</v>
      </c>
      <c r="F695" s="138" t="s">
        <v>745</v>
      </c>
      <c r="G695" s="32" t="s">
        <v>17</v>
      </c>
      <c r="H695" s="32" t="s">
        <v>17</v>
      </c>
      <c r="I695" s="90">
        <v>1</v>
      </c>
      <c r="J695" s="90">
        <v>1</v>
      </c>
      <c r="K695" s="90">
        <v>0</v>
      </c>
      <c r="L695" s="90">
        <v>0</v>
      </c>
      <c r="M695" s="90">
        <v>0</v>
      </c>
      <c r="N695" s="90">
        <f>SUM(I695:M695)</f>
        <v>2</v>
      </c>
      <c r="O695" s="90">
        <v>0</v>
      </c>
      <c r="P695" s="97"/>
      <c r="Q695" s="158">
        <f t="shared" si="20"/>
        <v>1</v>
      </c>
    </row>
    <row r="696" spans="1:17" s="143" customFormat="1" ht="12.75" thickBot="1">
      <c r="A696" s="169" t="s">
        <v>156</v>
      </c>
      <c r="B696" s="169" t="s">
        <v>123</v>
      </c>
      <c r="C696" s="27" t="s">
        <v>126</v>
      </c>
      <c r="D696" s="169"/>
      <c r="E696" s="177" t="s">
        <v>472</v>
      </c>
      <c r="F696" s="169" t="s">
        <v>1024</v>
      </c>
      <c r="G696" s="178" t="s">
        <v>30</v>
      </c>
      <c r="H696" s="169" t="s">
        <v>12</v>
      </c>
      <c r="I696" s="179">
        <v>1</v>
      </c>
      <c r="J696" s="180">
        <v>1</v>
      </c>
      <c r="K696" s="173">
        <v>0</v>
      </c>
      <c r="L696" s="179">
        <v>0</v>
      </c>
      <c r="M696" s="179">
        <v>0</v>
      </c>
      <c r="N696" s="173">
        <v>2</v>
      </c>
      <c r="O696" s="173">
        <v>0</v>
      </c>
      <c r="P696" s="174"/>
      <c r="Q696" s="158">
        <f t="shared" si="20"/>
        <v>1</v>
      </c>
    </row>
    <row r="697" spans="1:17" ht="12.75" thickTop="1">
      <c r="A697" s="20"/>
      <c r="B697" s="20"/>
      <c r="C697" s="21"/>
      <c r="D697" s="20"/>
      <c r="E697" s="46"/>
      <c r="G697" s="128"/>
      <c r="H697" s="21"/>
      <c r="I697" s="86"/>
      <c r="J697" s="87"/>
      <c r="K697" s="88"/>
      <c r="L697" s="86"/>
      <c r="M697" s="86"/>
      <c r="N697" s="88"/>
      <c r="P697" s="113"/>
    </row>
    <row r="698" spans="1:17">
      <c r="A698" s="3"/>
      <c r="B698" s="3"/>
      <c r="C698" s="3"/>
      <c r="D698" s="3"/>
      <c r="E698" s="112"/>
      <c r="F698" s="3"/>
      <c r="G698" s="129"/>
      <c r="H698" s="129"/>
      <c r="I698" s="129"/>
      <c r="J698" s="129"/>
      <c r="K698" s="129"/>
      <c r="L698" s="129"/>
      <c r="M698" s="129"/>
      <c r="N698" s="129"/>
      <c r="O698" s="3"/>
      <c r="P698" s="3"/>
    </row>
    <row r="699" spans="1:17">
      <c r="G699" s="21"/>
      <c r="H699" s="21"/>
      <c r="I699" s="91"/>
      <c r="J699" s="91"/>
      <c r="N699" s="91"/>
    </row>
    <row r="700" spans="1:17">
      <c r="G700" s="21"/>
      <c r="H700" s="21"/>
      <c r="I700" s="91"/>
      <c r="J700" s="91"/>
      <c r="N700" s="91"/>
    </row>
    <row r="701" spans="1:17">
      <c r="G701" s="21"/>
      <c r="H701" s="21"/>
      <c r="I701" s="91"/>
      <c r="J701" s="91"/>
      <c r="N701" s="91"/>
    </row>
    <row r="702" spans="1:17">
      <c r="G702" s="21"/>
      <c r="H702" s="21"/>
      <c r="I702" s="91"/>
      <c r="J702" s="91"/>
      <c r="N702" s="91"/>
    </row>
    <row r="703" spans="1:17">
      <c r="G703" s="21"/>
      <c r="H703" s="21"/>
      <c r="I703" s="91"/>
      <c r="J703" s="91"/>
      <c r="N703" s="91"/>
    </row>
    <row r="704" spans="1:17">
      <c r="G704" s="21"/>
      <c r="H704" s="21"/>
      <c r="I704" s="91"/>
      <c r="J704" s="91"/>
      <c r="N704" s="91"/>
    </row>
    <row r="705" spans="1:17">
      <c r="G705" s="21"/>
      <c r="H705" s="21"/>
      <c r="I705" s="91"/>
      <c r="J705" s="91"/>
      <c r="N705" s="91"/>
    </row>
    <row r="706" spans="1:17">
      <c r="G706" s="21"/>
      <c r="H706" s="21"/>
      <c r="I706" s="91"/>
      <c r="J706" s="91"/>
      <c r="N706" s="91"/>
    </row>
    <row r="707" spans="1:17">
      <c r="G707" s="21"/>
      <c r="H707" s="21"/>
      <c r="I707" s="91"/>
      <c r="J707" s="91"/>
      <c r="N707" s="91"/>
    </row>
    <row r="708" spans="1:17">
      <c r="G708" s="21"/>
      <c r="H708" s="21"/>
      <c r="I708" s="91"/>
      <c r="J708" s="91"/>
      <c r="N708" s="91"/>
    </row>
    <row r="709" spans="1:17">
      <c r="G709" s="21"/>
      <c r="H709" s="21"/>
      <c r="I709" s="91"/>
      <c r="J709" s="91"/>
      <c r="N709" s="91"/>
    </row>
    <row r="710" spans="1:17">
      <c r="G710" s="21"/>
      <c r="H710" s="21"/>
      <c r="I710" s="91"/>
      <c r="J710" s="91"/>
      <c r="N710" s="91"/>
    </row>
    <row r="711" spans="1:17" s="91" customFormat="1">
      <c r="A711" s="11"/>
      <c r="B711" s="11"/>
      <c r="C711" s="11"/>
      <c r="D711" s="11"/>
      <c r="E711" s="11"/>
      <c r="F711" s="11"/>
      <c r="G711" s="21"/>
      <c r="H711" s="21"/>
      <c r="P711" s="95"/>
      <c r="Q711" s="160"/>
    </row>
    <row r="712" spans="1:17" s="91" customFormat="1">
      <c r="A712" s="11"/>
      <c r="B712" s="11"/>
      <c r="C712" s="11"/>
      <c r="D712" s="11"/>
      <c r="E712" s="11"/>
      <c r="F712" s="11"/>
      <c r="G712" s="21"/>
      <c r="H712" s="21"/>
      <c r="P712" s="95"/>
      <c r="Q712" s="160"/>
    </row>
    <row r="713" spans="1:17" s="91" customFormat="1">
      <c r="A713" s="11"/>
      <c r="B713" s="11"/>
      <c r="C713" s="11"/>
      <c r="D713" s="11"/>
      <c r="E713" s="11"/>
      <c r="F713" s="11"/>
      <c r="G713" s="21"/>
      <c r="H713" s="21"/>
      <c r="P713" s="95"/>
      <c r="Q713" s="160"/>
    </row>
    <row r="714" spans="1:17" s="91" customFormat="1">
      <c r="A714" s="11"/>
      <c r="B714" s="11"/>
      <c r="C714" s="11"/>
      <c r="D714" s="11"/>
      <c r="E714" s="11"/>
      <c r="F714" s="11"/>
      <c r="G714" s="21"/>
      <c r="H714" s="21"/>
      <c r="P714" s="95"/>
      <c r="Q714" s="160"/>
    </row>
    <row r="715" spans="1:17" s="91" customFormat="1">
      <c r="A715" s="11"/>
      <c r="B715" s="11"/>
      <c r="C715" s="11"/>
      <c r="D715" s="11"/>
      <c r="E715" s="11"/>
      <c r="F715" s="11"/>
      <c r="G715" s="21"/>
      <c r="H715" s="21"/>
      <c r="P715" s="95"/>
      <c r="Q715" s="160"/>
    </row>
    <row r="716" spans="1:17" s="91" customFormat="1">
      <c r="A716" s="11"/>
      <c r="B716" s="11"/>
      <c r="C716" s="11"/>
      <c r="D716" s="11"/>
      <c r="E716" s="11"/>
      <c r="F716" s="11"/>
      <c r="G716" s="21"/>
      <c r="H716" s="21"/>
      <c r="P716" s="95"/>
      <c r="Q716" s="160"/>
    </row>
    <row r="717" spans="1:17" s="91" customFormat="1">
      <c r="A717" s="11"/>
      <c r="B717" s="11"/>
      <c r="C717" s="11"/>
      <c r="D717" s="11"/>
      <c r="E717" s="11"/>
      <c r="F717" s="11"/>
      <c r="G717" s="21"/>
      <c r="H717" s="21"/>
      <c r="P717" s="95"/>
      <c r="Q717" s="160"/>
    </row>
    <row r="718" spans="1:17" s="91" customFormat="1">
      <c r="A718" s="11"/>
      <c r="B718" s="11"/>
      <c r="C718" s="11"/>
      <c r="D718" s="11"/>
      <c r="E718" s="11"/>
      <c r="F718" s="11"/>
      <c r="G718" s="21"/>
      <c r="H718" s="21"/>
      <c r="P718" s="95"/>
      <c r="Q718" s="160"/>
    </row>
    <row r="719" spans="1:17" s="91" customFormat="1">
      <c r="A719" s="11"/>
      <c r="B719" s="11"/>
      <c r="C719" s="11"/>
      <c r="D719" s="11"/>
      <c r="E719" s="11"/>
      <c r="F719" s="11"/>
      <c r="G719" s="21"/>
      <c r="H719" s="21"/>
      <c r="P719" s="95"/>
      <c r="Q719" s="160"/>
    </row>
    <row r="720" spans="1:17" s="91" customFormat="1">
      <c r="A720" s="11"/>
      <c r="B720" s="11"/>
      <c r="C720" s="11"/>
      <c r="D720" s="11"/>
      <c r="E720" s="11"/>
      <c r="F720" s="11"/>
      <c r="G720" s="21"/>
      <c r="H720" s="21"/>
      <c r="P720" s="95"/>
      <c r="Q720" s="160"/>
    </row>
    <row r="721" spans="1:17" s="91" customFormat="1">
      <c r="A721" s="11"/>
      <c r="B721" s="11"/>
      <c r="C721" s="11"/>
      <c r="D721" s="11"/>
      <c r="E721" s="11"/>
      <c r="F721" s="11"/>
      <c r="G721" s="21"/>
      <c r="H721" s="21"/>
      <c r="P721" s="95"/>
      <c r="Q721" s="160"/>
    </row>
    <row r="722" spans="1:17" s="91" customFormat="1">
      <c r="A722" s="11"/>
      <c r="B722" s="11"/>
      <c r="C722" s="11"/>
      <c r="D722" s="11"/>
      <c r="E722" s="11"/>
      <c r="F722" s="11"/>
      <c r="G722" s="21"/>
      <c r="H722" s="21"/>
      <c r="P722" s="95"/>
      <c r="Q722" s="160"/>
    </row>
    <row r="723" spans="1:17" s="91" customFormat="1">
      <c r="A723" s="11"/>
      <c r="B723" s="11"/>
      <c r="C723" s="11"/>
      <c r="D723" s="11"/>
      <c r="E723" s="11"/>
      <c r="F723" s="11"/>
      <c r="G723" s="21"/>
      <c r="H723" s="21"/>
      <c r="P723" s="95"/>
      <c r="Q723" s="160"/>
    </row>
    <row r="724" spans="1:17" s="91" customFormat="1">
      <c r="A724" s="11"/>
      <c r="B724" s="11"/>
      <c r="C724" s="11"/>
      <c r="D724" s="11"/>
      <c r="E724" s="11"/>
      <c r="F724" s="11"/>
      <c r="G724" s="21"/>
      <c r="H724" s="21"/>
      <c r="P724" s="95"/>
      <c r="Q724" s="160"/>
    </row>
    <row r="725" spans="1:17" s="91" customFormat="1">
      <c r="A725" s="11"/>
      <c r="B725" s="11"/>
      <c r="C725" s="11"/>
      <c r="D725" s="11"/>
      <c r="E725" s="11"/>
      <c r="F725" s="11"/>
      <c r="G725" s="21"/>
      <c r="H725" s="21"/>
      <c r="P725" s="95"/>
      <c r="Q725" s="160"/>
    </row>
    <row r="726" spans="1:17" s="91" customFormat="1">
      <c r="A726" s="11"/>
      <c r="B726" s="11"/>
      <c r="C726" s="11"/>
      <c r="D726" s="11"/>
      <c r="E726" s="11"/>
      <c r="F726" s="11"/>
      <c r="G726" s="21"/>
      <c r="H726" s="21"/>
      <c r="P726" s="95"/>
      <c r="Q726" s="160"/>
    </row>
    <row r="727" spans="1:17" s="91" customFormat="1">
      <c r="A727" s="11"/>
      <c r="B727" s="11"/>
      <c r="C727" s="11"/>
      <c r="D727" s="11"/>
      <c r="E727" s="11"/>
      <c r="F727" s="11"/>
      <c r="G727" s="21"/>
      <c r="H727" s="21"/>
      <c r="P727" s="95"/>
      <c r="Q727" s="160"/>
    </row>
    <row r="728" spans="1:17" s="91" customFormat="1">
      <c r="A728" s="11"/>
      <c r="B728" s="11"/>
      <c r="C728" s="11"/>
      <c r="D728" s="11"/>
      <c r="E728" s="11"/>
      <c r="F728" s="11"/>
      <c r="G728" s="21"/>
      <c r="H728" s="21"/>
      <c r="P728" s="95"/>
      <c r="Q728" s="160"/>
    </row>
    <row r="729" spans="1:17" s="91" customFormat="1">
      <c r="A729" s="11"/>
      <c r="B729" s="11"/>
      <c r="C729" s="11"/>
      <c r="D729" s="11"/>
      <c r="E729" s="11"/>
      <c r="F729" s="11"/>
      <c r="G729" s="21"/>
      <c r="H729" s="21"/>
      <c r="P729" s="95"/>
      <c r="Q729" s="160"/>
    </row>
    <row r="730" spans="1:17" s="91" customFormat="1">
      <c r="A730" s="11"/>
      <c r="B730" s="11"/>
      <c r="C730" s="11"/>
      <c r="D730" s="11"/>
      <c r="E730" s="11"/>
      <c r="F730" s="11"/>
      <c r="G730" s="21"/>
      <c r="H730" s="21"/>
      <c r="P730" s="95"/>
      <c r="Q730" s="160"/>
    </row>
    <row r="731" spans="1:17" s="91" customFormat="1">
      <c r="A731" s="11"/>
      <c r="B731" s="11"/>
      <c r="C731" s="11"/>
      <c r="D731" s="11"/>
      <c r="E731" s="11"/>
      <c r="F731" s="11"/>
      <c r="G731" s="21"/>
      <c r="H731" s="21"/>
      <c r="P731" s="95"/>
      <c r="Q731" s="160"/>
    </row>
    <row r="732" spans="1:17" s="91" customFormat="1">
      <c r="A732" s="11"/>
      <c r="B732" s="11"/>
      <c r="C732" s="11"/>
      <c r="D732" s="11"/>
      <c r="E732" s="11"/>
      <c r="F732" s="11"/>
      <c r="G732" s="21"/>
      <c r="H732" s="21"/>
      <c r="P732" s="95"/>
      <c r="Q732" s="160"/>
    </row>
    <row r="733" spans="1:17" s="91" customFormat="1">
      <c r="A733" s="11"/>
      <c r="B733" s="11"/>
      <c r="C733" s="11"/>
      <c r="D733" s="11"/>
      <c r="E733" s="11"/>
      <c r="F733" s="11"/>
      <c r="G733" s="21"/>
      <c r="H733" s="21"/>
      <c r="P733" s="95"/>
      <c r="Q733" s="160"/>
    </row>
    <row r="734" spans="1:17" s="91" customFormat="1">
      <c r="A734" s="11"/>
      <c r="B734" s="11"/>
      <c r="C734" s="11"/>
      <c r="D734" s="11"/>
      <c r="E734" s="11"/>
      <c r="F734" s="11"/>
      <c r="G734" s="21"/>
      <c r="H734" s="21"/>
      <c r="P734" s="95"/>
      <c r="Q734" s="160"/>
    </row>
    <row r="735" spans="1:17" s="91" customFormat="1">
      <c r="A735" s="11"/>
      <c r="B735" s="11"/>
      <c r="C735" s="11"/>
      <c r="D735" s="11"/>
      <c r="E735" s="11"/>
      <c r="F735" s="11"/>
      <c r="G735" s="21"/>
      <c r="H735" s="21"/>
      <c r="P735" s="95"/>
      <c r="Q735" s="160"/>
    </row>
    <row r="736" spans="1:17" s="91" customFormat="1">
      <c r="A736" s="11"/>
      <c r="B736" s="11"/>
      <c r="C736" s="11"/>
      <c r="D736" s="11"/>
      <c r="E736" s="11"/>
      <c r="F736" s="11"/>
      <c r="G736" s="21"/>
      <c r="H736" s="21"/>
      <c r="P736" s="95"/>
      <c r="Q736" s="160"/>
    </row>
    <row r="737" spans="1:17" s="91" customFormat="1">
      <c r="A737" s="11"/>
      <c r="B737" s="11"/>
      <c r="C737" s="11"/>
      <c r="D737" s="11"/>
      <c r="E737" s="11"/>
      <c r="F737" s="11"/>
      <c r="G737" s="21"/>
      <c r="H737" s="21"/>
      <c r="P737" s="95"/>
      <c r="Q737" s="160"/>
    </row>
    <row r="738" spans="1:17" s="91" customFormat="1">
      <c r="A738" s="11"/>
      <c r="B738" s="11"/>
      <c r="C738" s="11"/>
      <c r="D738" s="11"/>
      <c r="E738" s="11"/>
      <c r="F738" s="11"/>
      <c r="G738" s="21"/>
      <c r="H738" s="21"/>
      <c r="P738" s="95"/>
      <c r="Q738" s="160"/>
    </row>
    <row r="739" spans="1:17" s="91" customFormat="1">
      <c r="A739" s="11"/>
      <c r="B739" s="11"/>
      <c r="C739" s="11"/>
      <c r="D739" s="11"/>
      <c r="E739" s="11"/>
      <c r="F739" s="11"/>
      <c r="G739" s="21"/>
      <c r="H739" s="21"/>
      <c r="P739" s="95"/>
      <c r="Q739" s="160"/>
    </row>
    <row r="740" spans="1:17" s="91" customFormat="1">
      <c r="A740" s="11"/>
      <c r="B740" s="11"/>
      <c r="C740" s="11"/>
      <c r="D740" s="11"/>
      <c r="E740" s="11"/>
      <c r="F740" s="11"/>
      <c r="G740" s="21"/>
      <c r="H740" s="21"/>
      <c r="P740" s="95"/>
      <c r="Q740" s="160"/>
    </row>
    <row r="741" spans="1:17" s="91" customFormat="1">
      <c r="A741" s="11"/>
      <c r="B741" s="11"/>
      <c r="C741" s="11"/>
      <c r="D741" s="11"/>
      <c r="E741" s="11"/>
      <c r="F741" s="11"/>
      <c r="G741" s="21"/>
      <c r="H741" s="21"/>
      <c r="P741" s="95"/>
      <c r="Q741" s="160"/>
    </row>
    <row r="742" spans="1:17" s="91" customFormat="1">
      <c r="A742" s="11"/>
      <c r="B742" s="11"/>
      <c r="C742" s="11"/>
      <c r="D742" s="11"/>
      <c r="E742" s="11"/>
      <c r="F742" s="11"/>
      <c r="G742" s="21"/>
      <c r="H742" s="21"/>
      <c r="P742" s="95"/>
      <c r="Q742" s="160"/>
    </row>
    <row r="743" spans="1:17" s="91" customFormat="1">
      <c r="A743" s="11"/>
      <c r="B743" s="11"/>
      <c r="C743" s="11"/>
      <c r="D743" s="11"/>
      <c r="E743" s="11"/>
      <c r="F743" s="11"/>
      <c r="G743" s="21"/>
      <c r="H743" s="21"/>
      <c r="P743" s="95"/>
      <c r="Q743" s="160"/>
    </row>
    <row r="744" spans="1:17" s="91" customFormat="1">
      <c r="A744" s="11"/>
      <c r="B744" s="11"/>
      <c r="C744" s="11"/>
      <c r="D744" s="11"/>
      <c r="E744" s="11"/>
      <c r="F744" s="11"/>
      <c r="G744" s="21"/>
      <c r="H744" s="21"/>
      <c r="P744" s="95"/>
      <c r="Q744" s="160"/>
    </row>
    <row r="745" spans="1:17" s="91" customFormat="1">
      <c r="A745" s="11"/>
      <c r="B745" s="11"/>
      <c r="C745" s="11"/>
      <c r="D745" s="11"/>
      <c r="E745" s="11"/>
      <c r="F745" s="11"/>
      <c r="G745" s="21"/>
      <c r="H745" s="21"/>
      <c r="P745" s="95"/>
      <c r="Q745" s="160"/>
    </row>
    <row r="746" spans="1:17" s="91" customFormat="1">
      <c r="A746" s="11"/>
      <c r="B746" s="11"/>
      <c r="C746" s="11"/>
      <c r="D746" s="11"/>
      <c r="E746" s="11"/>
      <c r="F746" s="11"/>
      <c r="G746" s="21"/>
      <c r="H746" s="21"/>
      <c r="P746" s="95"/>
      <c r="Q746" s="160"/>
    </row>
    <row r="747" spans="1:17" s="91" customFormat="1">
      <c r="A747" s="11"/>
      <c r="B747" s="11"/>
      <c r="C747" s="11"/>
      <c r="D747" s="11"/>
      <c r="E747" s="11"/>
      <c r="F747" s="11"/>
      <c r="G747" s="21"/>
      <c r="H747" s="21"/>
      <c r="P747" s="95"/>
      <c r="Q747" s="160"/>
    </row>
    <row r="748" spans="1:17" s="91" customFormat="1">
      <c r="A748" s="11"/>
      <c r="B748" s="11"/>
      <c r="C748" s="11"/>
      <c r="D748" s="11"/>
      <c r="E748" s="11"/>
      <c r="F748" s="11"/>
      <c r="G748" s="21"/>
      <c r="H748" s="21"/>
      <c r="P748" s="95"/>
      <c r="Q748" s="160"/>
    </row>
    <row r="749" spans="1:17" s="91" customFormat="1">
      <c r="A749" s="11"/>
      <c r="B749" s="11"/>
      <c r="C749" s="11"/>
      <c r="D749" s="11"/>
      <c r="E749" s="11"/>
      <c r="F749" s="11"/>
      <c r="G749" s="21"/>
      <c r="H749" s="21"/>
      <c r="P749" s="95"/>
      <c r="Q749" s="160"/>
    </row>
    <row r="750" spans="1:17" s="91" customFormat="1">
      <c r="A750" s="11"/>
      <c r="B750" s="11"/>
      <c r="C750" s="11"/>
      <c r="D750" s="11"/>
      <c r="E750" s="11"/>
      <c r="F750" s="11"/>
      <c r="G750" s="21"/>
      <c r="H750" s="21"/>
      <c r="P750" s="95"/>
      <c r="Q750" s="160"/>
    </row>
    <row r="751" spans="1:17" s="91" customFormat="1">
      <c r="A751" s="11"/>
      <c r="B751" s="11"/>
      <c r="C751" s="11"/>
      <c r="D751" s="11"/>
      <c r="E751" s="11"/>
      <c r="F751" s="11"/>
      <c r="G751" s="21"/>
      <c r="H751" s="21"/>
      <c r="P751" s="95"/>
      <c r="Q751" s="160"/>
    </row>
    <row r="752" spans="1:17" s="91" customFormat="1">
      <c r="A752" s="11"/>
      <c r="B752" s="11"/>
      <c r="C752" s="11"/>
      <c r="D752" s="11"/>
      <c r="E752" s="11"/>
      <c r="F752" s="11"/>
      <c r="G752" s="21"/>
      <c r="H752" s="21"/>
      <c r="P752" s="95"/>
      <c r="Q752" s="160"/>
    </row>
    <row r="753" spans="1:17" s="91" customFormat="1">
      <c r="A753" s="11"/>
      <c r="B753" s="11"/>
      <c r="C753" s="11"/>
      <c r="D753" s="11"/>
      <c r="E753" s="11"/>
      <c r="F753" s="11"/>
      <c r="G753" s="21"/>
      <c r="H753" s="21"/>
      <c r="P753" s="95"/>
      <c r="Q753" s="160"/>
    </row>
    <row r="754" spans="1:17" s="91" customFormat="1">
      <c r="A754" s="11"/>
      <c r="B754" s="11"/>
      <c r="C754" s="11"/>
      <c r="D754" s="11"/>
      <c r="E754" s="11"/>
      <c r="F754" s="11"/>
      <c r="G754" s="21"/>
      <c r="H754" s="21"/>
      <c r="P754" s="95"/>
      <c r="Q754" s="160"/>
    </row>
    <row r="755" spans="1:17" s="91" customFormat="1">
      <c r="A755" s="11"/>
      <c r="B755" s="11"/>
      <c r="C755" s="11"/>
      <c r="D755" s="11"/>
      <c r="E755" s="11"/>
      <c r="F755" s="11"/>
      <c r="G755" s="21"/>
      <c r="H755" s="21"/>
      <c r="P755" s="95"/>
      <c r="Q755" s="160"/>
    </row>
    <row r="756" spans="1:17" s="91" customFormat="1">
      <c r="A756" s="11"/>
      <c r="B756" s="11"/>
      <c r="C756" s="11"/>
      <c r="D756" s="11"/>
      <c r="E756" s="11"/>
      <c r="F756" s="11"/>
      <c r="G756" s="21"/>
      <c r="H756" s="21"/>
      <c r="P756" s="95"/>
      <c r="Q756" s="160"/>
    </row>
    <row r="757" spans="1:17" s="91" customFormat="1">
      <c r="A757" s="11"/>
      <c r="B757" s="11"/>
      <c r="C757" s="11"/>
      <c r="D757" s="11"/>
      <c r="E757" s="11"/>
      <c r="F757" s="11"/>
      <c r="G757" s="21"/>
      <c r="H757" s="21"/>
      <c r="P757" s="95"/>
      <c r="Q757" s="160"/>
    </row>
    <row r="758" spans="1:17" s="91" customFormat="1">
      <c r="A758" s="11"/>
      <c r="B758" s="11"/>
      <c r="C758" s="11"/>
      <c r="D758" s="11"/>
      <c r="E758" s="11"/>
      <c r="F758" s="11"/>
      <c r="G758" s="21"/>
      <c r="H758" s="21"/>
      <c r="P758" s="95"/>
      <c r="Q758" s="160"/>
    </row>
    <row r="759" spans="1:17" s="91" customFormat="1">
      <c r="A759" s="11"/>
      <c r="B759" s="11"/>
      <c r="C759" s="11"/>
      <c r="D759" s="11"/>
      <c r="E759" s="11"/>
      <c r="F759" s="11"/>
      <c r="G759" s="21"/>
      <c r="H759" s="21"/>
      <c r="P759" s="95"/>
      <c r="Q759" s="160"/>
    </row>
    <row r="760" spans="1:17" s="91" customFormat="1">
      <c r="A760" s="11"/>
      <c r="B760" s="11"/>
      <c r="C760" s="11"/>
      <c r="D760" s="11"/>
      <c r="E760" s="11"/>
      <c r="F760" s="11"/>
      <c r="G760" s="21"/>
      <c r="H760" s="21"/>
      <c r="P760" s="95"/>
      <c r="Q760" s="160"/>
    </row>
    <row r="761" spans="1:17" s="91" customFormat="1">
      <c r="A761" s="11"/>
      <c r="B761" s="11"/>
      <c r="C761" s="11"/>
      <c r="D761" s="11"/>
      <c r="E761" s="11"/>
      <c r="F761" s="11"/>
      <c r="G761" s="21"/>
      <c r="H761" s="21"/>
      <c r="P761" s="95"/>
      <c r="Q761" s="160"/>
    </row>
    <row r="762" spans="1:17" s="91" customFormat="1">
      <c r="A762" s="11"/>
      <c r="B762" s="11"/>
      <c r="C762" s="11"/>
      <c r="D762" s="11"/>
      <c r="E762" s="11"/>
      <c r="F762" s="11"/>
      <c r="G762" s="21"/>
      <c r="H762" s="21"/>
      <c r="P762" s="95"/>
      <c r="Q762" s="160"/>
    </row>
    <row r="763" spans="1:17" s="91" customFormat="1">
      <c r="A763" s="11"/>
      <c r="B763" s="11"/>
      <c r="C763" s="11"/>
      <c r="D763" s="11"/>
      <c r="E763" s="11"/>
      <c r="F763" s="11"/>
      <c r="G763" s="21"/>
      <c r="H763" s="21"/>
      <c r="P763" s="95"/>
      <c r="Q763" s="160"/>
    </row>
    <row r="764" spans="1:17" s="91" customFormat="1">
      <c r="A764" s="11"/>
      <c r="B764" s="11"/>
      <c r="C764" s="11"/>
      <c r="D764" s="11"/>
      <c r="E764" s="11"/>
      <c r="F764" s="11"/>
      <c r="G764" s="21"/>
      <c r="H764" s="21"/>
      <c r="P764" s="95"/>
      <c r="Q764" s="160"/>
    </row>
    <row r="765" spans="1:17" s="91" customFormat="1">
      <c r="A765" s="11"/>
      <c r="B765" s="11"/>
      <c r="C765" s="11"/>
      <c r="D765" s="11"/>
      <c r="E765" s="11"/>
      <c r="F765" s="11"/>
      <c r="G765" s="21"/>
      <c r="H765" s="21"/>
      <c r="P765" s="95"/>
      <c r="Q765" s="160"/>
    </row>
    <row r="766" spans="1:17" s="91" customFormat="1">
      <c r="A766" s="11"/>
      <c r="B766" s="11"/>
      <c r="C766" s="11"/>
      <c r="D766" s="11"/>
      <c r="E766" s="11"/>
      <c r="F766" s="11"/>
      <c r="G766" s="21"/>
      <c r="H766" s="21"/>
      <c r="P766" s="95"/>
      <c r="Q766" s="160"/>
    </row>
    <row r="767" spans="1:17" s="91" customFormat="1">
      <c r="A767" s="11"/>
      <c r="B767" s="11"/>
      <c r="C767" s="11"/>
      <c r="D767" s="11"/>
      <c r="E767" s="11"/>
      <c r="F767" s="11"/>
      <c r="G767" s="21"/>
      <c r="H767" s="21"/>
      <c r="P767" s="95"/>
      <c r="Q767" s="160"/>
    </row>
    <row r="768" spans="1:17" s="91" customFormat="1">
      <c r="A768" s="11"/>
      <c r="B768" s="11"/>
      <c r="C768" s="11"/>
      <c r="D768" s="11"/>
      <c r="E768" s="11"/>
      <c r="F768" s="11"/>
      <c r="G768" s="21"/>
      <c r="H768" s="21"/>
      <c r="P768" s="95"/>
      <c r="Q768" s="160"/>
    </row>
    <row r="769" spans="1:17" s="91" customFormat="1">
      <c r="A769" s="11"/>
      <c r="B769" s="11"/>
      <c r="C769" s="11"/>
      <c r="D769" s="11"/>
      <c r="E769" s="11"/>
      <c r="F769" s="11"/>
      <c r="G769" s="21"/>
      <c r="H769" s="21"/>
      <c r="P769" s="95"/>
      <c r="Q769" s="160"/>
    </row>
    <row r="770" spans="1:17" s="91" customFormat="1">
      <c r="A770" s="11"/>
      <c r="B770" s="11"/>
      <c r="C770" s="11"/>
      <c r="D770" s="11"/>
      <c r="E770" s="11"/>
      <c r="F770" s="11"/>
      <c r="G770" s="21"/>
      <c r="H770" s="21"/>
      <c r="P770" s="95"/>
      <c r="Q770" s="160"/>
    </row>
    <row r="771" spans="1:17" s="91" customFormat="1">
      <c r="A771" s="11"/>
      <c r="B771" s="11"/>
      <c r="C771" s="11"/>
      <c r="D771" s="11"/>
      <c r="E771" s="11"/>
      <c r="F771" s="11"/>
      <c r="G771" s="21"/>
      <c r="H771" s="21"/>
      <c r="P771" s="95"/>
      <c r="Q771" s="160"/>
    </row>
    <row r="772" spans="1:17" s="91" customFormat="1">
      <c r="A772" s="11"/>
      <c r="B772" s="11"/>
      <c r="C772" s="11"/>
      <c r="D772" s="11"/>
      <c r="E772" s="11"/>
      <c r="F772" s="11"/>
      <c r="G772" s="21"/>
      <c r="H772" s="21"/>
      <c r="P772" s="95"/>
      <c r="Q772" s="160"/>
    </row>
    <row r="773" spans="1:17" s="91" customFormat="1">
      <c r="A773" s="11"/>
      <c r="B773" s="11"/>
      <c r="C773" s="11"/>
      <c r="D773" s="11"/>
      <c r="E773" s="11"/>
      <c r="F773" s="11"/>
      <c r="G773" s="21"/>
      <c r="H773" s="21"/>
      <c r="P773" s="95"/>
      <c r="Q773" s="160"/>
    </row>
    <row r="774" spans="1:17" s="91" customFormat="1">
      <c r="A774" s="11"/>
      <c r="B774" s="11"/>
      <c r="C774" s="11"/>
      <c r="D774" s="11"/>
      <c r="E774" s="11"/>
      <c r="F774" s="11"/>
      <c r="G774" s="21"/>
      <c r="H774" s="21"/>
      <c r="P774" s="95"/>
      <c r="Q774" s="160"/>
    </row>
    <row r="775" spans="1:17" s="91" customFormat="1">
      <c r="A775" s="11"/>
      <c r="B775" s="11"/>
      <c r="C775" s="11"/>
      <c r="D775" s="11"/>
      <c r="E775" s="11"/>
      <c r="F775" s="11"/>
      <c r="G775" s="21"/>
      <c r="H775" s="21"/>
      <c r="P775" s="95"/>
      <c r="Q775" s="160"/>
    </row>
    <row r="776" spans="1:17" s="91" customFormat="1">
      <c r="A776" s="11"/>
      <c r="B776" s="11"/>
      <c r="C776" s="11"/>
      <c r="D776" s="11"/>
      <c r="E776" s="11"/>
      <c r="F776" s="11"/>
      <c r="G776" s="21"/>
      <c r="H776" s="21"/>
      <c r="P776" s="95"/>
      <c r="Q776" s="160"/>
    </row>
    <row r="777" spans="1:17" s="91" customFormat="1">
      <c r="A777" s="11"/>
      <c r="B777" s="11"/>
      <c r="C777" s="11"/>
      <c r="D777" s="11"/>
      <c r="E777" s="11"/>
      <c r="F777" s="11"/>
      <c r="G777" s="21"/>
      <c r="H777" s="21"/>
      <c r="P777" s="95"/>
      <c r="Q777" s="160"/>
    </row>
    <row r="778" spans="1:17" s="91" customFormat="1">
      <c r="A778" s="11"/>
      <c r="B778" s="11"/>
      <c r="C778" s="11"/>
      <c r="D778" s="11"/>
      <c r="E778" s="11"/>
      <c r="F778" s="11"/>
      <c r="G778" s="21"/>
      <c r="H778" s="21"/>
      <c r="P778" s="95"/>
      <c r="Q778" s="160"/>
    </row>
    <row r="779" spans="1:17" s="91" customFormat="1">
      <c r="A779" s="11"/>
      <c r="B779" s="11"/>
      <c r="C779" s="11"/>
      <c r="D779" s="11"/>
      <c r="E779" s="11"/>
      <c r="F779" s="11"/>
      <c r="G779" s="21"/>
      <c r="H779" s="21"/>
      <c r="P779" s="95"/>
      <c r="Q779" s="160"/>
    </row>
    <row r="780" spans="1:17" s="91" customFormat="1">
      <c r="A780" s="11"/>
      <c r="B780" s="11"/>
      <c r="C780" s="11"/>
      <c r="D780" s="11"/>
      <c r="E780" s="11"/>
      <c r="F780" s="11"/>
      <c r="G780" s="21"/>
      <c r="H780" s="21"/>
      <c r="P780" s="95"/>
      <c r="Q780" s="160"/>
    </row>
    <row r="781" spans="1:17" s="91" customFormat="1">
      <c r="A781" s="11"/>
      <c r="B781" s="11"/>
      <c r="C781" s="11"/>
      <c r="D781" s="11"/>
      <c r="E781" s="11"/>
      <c r="F781" s="11"/>
      <c r="G781" s="21"/>
      <c r="H781" s="21"/>
      <c r="P781" s="95"/>
      <c r="Q781" s="160"/>
    </row>
    <row r="782" spans="1:17" s="91" customFormat="1">
      <c r="A782" s="11"/>
      <c r="B782" s="11"/>
      <c r="C782" s="11"/>
      <c r="D782" s="11"/>
      <c r="E782" s="11"/>
      <c r="F782" s="11"/>
      <c r="G782" s="21"/>
      <c r="H782" s="21"/>
      <c r="P782" s="95"/>
      <c r="Q782" s="160"/>
    </row>
    <row r="783" spans="1:17" s="91" customFormat="1">
      <c r="A783" s="11"/>
      <c r="B783" s="11"/>
      <c r="C783" s="11"/>
      <c r="D783" s="11"/>
      <c r="E783" s="11"/>
      <c r="F783" s="11"/>
      <c r="G783" s="21"/>
      <c r="H783" s="21"/>
      <c r="P783" s="95"/>
      <c r="Q783" s="160"/>
    </row>
    <row r="784" spans="1:17" s="91" customFormat="1">
      <c r="A784" s="11"/>
      <c r="B784" s="11"/>
      <c r="C784" s="11"/>
      <c r="D784" s="11"/>
      <c r="E784" s="11"/>
      <c r="F784" s="11"/>
      <c r="G784" s="21"/>
      <c r="H784" s="21"/>
      <c r="P784" s="95"/>
      <c r="Q784" s="160"/>
    </row>
    <row r="785" spans="1:17" s="91" customFormat="1">
      <c r="A785" s="11"/>
      <c r="B785" s="11"/>
      <c r="C785" s="11"/>
      <c r="D785" s="11"/>
      <c r="E785" s="11"/>
      <c r="F785" s="11"/>
      <c r="G785" s="21"/>
      <c r="H785" s="21"/>
      <c r="P785" s="95"/>
      <c r="Q785" s="160"/>
    </row>
    <row r="786" spans="1:17" s="91" customFormat="1">
      <c r="A786" s="11"/>
      <c r="B786" s="11"/>
      <c r="C786" s="11"/>
      <c r="D786" s="11"/>
      <c r="E786" s="11"/>
      <c r="F786" s="11"/>
      <c r="G786" s="21"/>
      <c r="H786" s="21"/>
      <c r="P786" s="95"/>
      <c r="Q786" s="160"/>
    </row>
    <row r="787" spans="1:17" s="91" customFormat="1">
      <c r="A787" s="11"/>
      <c r="B787" s="11"/>
      <c r="C787" s="11"/>
      <c r="D787" s="11"/>
      <c r="E787" s="11"/>
      <c r="F787" s="11"/>
      <c r="G787" s="21"/>
      <c r="H787" s="21"/>
      <c r="P787" s="95"/>
      <c r="Q787" s="160"/>
    </row>
    <row r="788" spans="1:17" s="91" customFormat="1">
      <c r="A788" s="11"/>
      <c r="B788" s="11"/>
      <c r="C788" s="11"/>
      <c r="D788" s="11"/>
      <c r="E788" s="11"/>
      <c r="F788" s="11"/>
      <c r="G788" s="21"/>
      <c r="H788" s="21"/>
      <c r="P788" s="95"/>
      <c r="Q788" s="160"/>
    </row>
    <row r="789" spans="1:17" s="91" customFormat="1">
      <c r="A789" s="11"/>
      <c r="B789" s="11"/>
      <c r="C789" s="11"/>
      <c r="D789" s="11"/>
      <c r="E789" s="11"/>
      <c r="F789" s="11"/>
      <c r="G789" s="21"/>
      <c r="H789" s="21"/>
      <c r="P789" s="95"/>
      <c r="Q789" s="160"/>
    </row>
    <row r="790" spans="1:17" s="91" customFormat="1">
      <c r="A790" s="11"/>
      <c r="B790" s="11"/>
      <c r="C790" s="11"/>
      <c r="D790" s="11"/>
      <c r="E790" s="11"/>
      <c r="F790" s="11"/>
      <c r="G790" s="21"/>
      <c r="H790" s="21"/>
      <c r="P790" s="95"/>
      <c r="Q790" s="160"/>
    </row>
    <row r="791" spans="1:17" s="91" customFormat="1">
      <c r="A791" s="11"/>
      <c r="B791" s="11"/>
      <c r="C791" s="11"/>
      <c r="D791" s="11"/>
      <c r="E791" s="11"/>
      <c r="F791" s="11"/>
      <c r="G791" s="21"/>
      <c r="H791" s="21"/>
      <c r="P791" s="95"/>
      <c r="Q791" s="160"/>
    </row>
    <row r="792" spans="1:17" s="91" customFormat="1">
      <c r="A792" s="11"/>
      <c r="B792" s="11"/>
      <c r="C792" s="11"/>
      <c r="D792" s="11"/>
      <c r="E792" s="11"/>
      <c r="F792" s="11"/>
      <c r="G792" s="21"/>
      <c r="H792" s="21"/>
      <c r="P792" s="95"/>
      <c r="Q792" s="160"/>
    </row>
    <row r="793" spans="1:17" s="91" customFormat="1">
      <c r="A793" s="11"/>
      <c r="B793" s="11"/>
      <c r="C793" s="11"/>
      <c r="D793" s="11"/>
      <c r="E793" s="11"/>
      <c r="F793" s="11"/>
      <c r="G793" s="21"/>
      <c r="H793" s="21"/>
      <c r="P793" s="95"/>
      <c r="Q793" s="160"/>
    </row>
    <row r="794" spans="1:17" s="91" customFormat="1">
      <c r="A794" s="11"/>
      <c r="B794" s="11"/>
      <c r="C794" s="11"/>
      <c r="D794" s="11"/>
      <c r="E794" s="11"/>
      <c r="F794" s="11"/>
      <c r="G794" s="21"/>
      <c r="H794" s="21"/>
      <c r="P794" s="95"/>
      <c r="Q794" s="160"/>
    </row>
    <row r="795" spans="1:17" s="91" customFormat="1">
      <c r="A795" s="11"/>
      <c r="B795" s="11"/>
      <c r="C795" s="11"/>
      <c r="D795" s="11"/>
      <c r="E795" s="11"/>
      <c r="F795" s="11"/>
      <c r="G795" s="21"/>
      <c r="H795" s="21"/>
      <c r="P795" s="95"/>
      <c r="Q795" s="160"/>
    </row>
    <row r="796" spans="1:17" s="91" customFormat="1">
      <c r="A796" s="11"/>
      <c r="B796" s="11"/>
      <c r="C796" s="11"/>
      <c r="D796" s="11"/>
      <c r="E796" s="11"/>
      <c r="F796" s="11"/>
      <c r="G796" s="21"/>
      <c r="H796" s="21"/>
      <c r="P796" s="95"/>
      <c r="Q796" s="160"/>
    </row>
    <row r="797" spans="1:17" s="91" customFormat="1">
      <c r="A797" s="11"/>
      <c r="B797" s="11"/>
      <c r="C797" s="11"/>
      <c r="D797" s="11"/>
      <c r="E797" s="11"/>
      <c r="F797" s="11"/>
      <c r="G797" s="21"/>
      <c r="H797" s="21"/>
      <c r="P797" s="95"/>
      <c r="Q797" s="160"/>
    </row>
    <row r="798" spans="1:17" s="91" customFormat="1">
      <c r="A798" s="11"/>
      <c r="B798" s="11"/>
      <c r="C798" s="11"/>
      <c r="D798" s="11"/>
      <c r="E798" s="11"/>
      <c r="F798" s="11"/>
      <c r="G798" s="21"/>
      <c r="H798" s="21"/>
      <c r="P798" s="95"/>
      <c r="Q798" s="160"/>
    </row>
    <row r="799" spans="1:17" s="91" customFormat="1">
      <c r="A799" s="11"/>
      <c r="B799" s="11"/>
      <c r="C799" s="11"/>
      <c r="D799" s="11"/>
      <c r="E799" s="11"/>
      <c r="F799" s="11"/>
      <c r="G799" s="21"/>
      <c r="H799" s="21"/>
      <c r="P799" s="95"/>
      <c r="Q799" s="160"/>
    </row>
    <row r="800" spans="1:17" s="91" customFormat="1">
      <c r="A800" s="11"/>
      <c r="B800" s="11"/>
      <c r="C800" s="11"/>
      <c r="D800" s="11"/>
      <c r="E800" s="11"/>
      <c r="F800" s="11"/>
      <c r="G800" s="21"/>
      <c r="H800" s="21"/>
      <c r="P800" s="95"/>
      <c r="Q800" s="160"/>
    </row>
    <row r="801" spans="1:17" s="91" customFormat="1">
      <c r="A801" s="11"/>
      <c r="B801" s="11"/>
      <c r="C801" s="11"/>
      <c r="D801" s="11"/>
      <c r="E801" s="11"/>
      <c r="F801" s="11"/>
      <c r="G801" s="21"/>
      <c r="H801" s="21"/>
      <c r="P801" s="95"/>
      <c r="Q801" s="160"/>
    </row>
    <row r="802" spans="1:17" s="91" customFormat="1">
      <c r="A802" s="11"/>
      <c r="B802" s="11"/>
      <c r="C802" s="11"/>
      <c r="D802" s="11"/>
      <c r="E802" s="11"/>
      <c r="F802" s="11"/>
      <c r="G802" s="21"/>
      <c r="H802" s="21"/>
      <c r="P802" s="95"/>
      <c r="Q802" s="160"/>
    </row>
    <row r="803" spans="1:17" s="91" customFormat="1">
      <c r="A803" s="11"/>
      <c r="B803" s="11"/>
      <c r="C803" s="11"/>
      <c r="D803" s="11"/>
      <c r="E803" s="11"/>
      <c r="F803" s="11"/>
      <c r="G803" s="21"/>
      <c r="H803" s="21"/>
      <c r="P803" s="95"/>
      <c r="Q803" s="160"/>
    </row>
    <row r="804" spans="1:17" s="91" customFormat="1">
      <c r="A804" s="11"/>
      <c r="B804" s="11"/>
      <c r="C804" s="11"/>
      <c r="D804" s="11"/>
      <c r="E804" s="11"/>
      <c r="F804" s="11"/>
      <c r="G804" s="21"/>
      <c r="H804" s="21"/>
      <c r="P804" s="95"/>
      <c r="Q804" s="160"/>
    </row>
    <row r="805" spans="1:17" s="91" customFormat="1">
      <c r="A805" s="11"/>
      <c r="B805" s="11"/>
      <c r="C805" s="11"/>
      <c r="D805" s="11"/>
      <c r="E805" s="11"/>
      <c r="F805" s="11"/>
      <c r="G805" s="21"/>
      <c r="H805" s="21"/>
      <c r="P805" s="95"/>
      <c r="Q805" s="160"/>
    </row>
    <row r="806" spans="1:17" s="91" customFormat="1">
      <c r="A806" s="11"/>
      <c r="B806" s="11"/>
      <c r="C806" s="11"/>
      <c r="D806" s="11"/>
      <c r="E806" s="11"/>
      <c r="F806" s="11"/>
      <c r="G806" s="21"/>
      <c r="H806" s="21"/>
      <c r="P806" s="95"/>
      <c r="Q806" s="160"/>
    </row>
    <row r="807" spans="1:17" s="91" customFormat="1">
      <c r="A807" s="11"/>
      <c r="B807" s="11"/>
      <c r="C807" s="11"/>
      <c r="D807" s="11"/>
      <c r="E807" s="11"/>
      <c r="F807" s="11"/>
      <c r="G807" s="21"/>
      <c r="H807" s="21"/>
      <c r="P807" s="95"/>
      <c r="Q807" s="160"/>
    </row>
    <row r="808" spans="1:17" s="91" customFormat="1">
      <c r="A808" s="11"/>
      <c r="B808" s="11"/>
      <c r="C808" s="11"/>
      <c r="D808" s="11"/>
      <c r="E808" s="11"/>
      <c r="F808" s="11"/>
      <c r="G808" s="21"/>
      <c r="H808" s="21"/>
      <c r="P808" s="95"/>
      <c r="Q808" s="160"/>
    </row>
    <row r="809" spans="1:17" s="91" customFormat="1">
      <c r="A809" s="11"/>
      <c r="B809" s="11"/>
      <c r="C809" s="11"/>
      <c r="D809" s="11"/>
      <c r="E809" s="11"/>
      <c r="F809" s="11"/>
      <c r="G809" s="21"/>
      <c r="H809" s="21"/>
      <c r="P809" s="95"/>
      <c r="Q809" s="160"/>
    </row>
    <row r="810" spans="1:17" s="91" customFormat="1">
      <c r="A810" s="11"/>
      <c r="B810" s="11"/>
      <c r="C810" s="11"/>
      <c r="D810" s="11"/>
      <c r="E810" s="11"/>
      <c r="F810" s="11"/>
      <c r="G810" s="21"/>
      <c r="H810" s="21"/>
      <c r="P810" s="95"/>
      <c r="Q810" s="160"/>
    </row>
    <row r="811" spans="1:17" s="91" customFormat="1">
      <c r="A811" s="11"/>
      <c r="B811" s="11"/>
      <c r="C811" s="11"/>
      <c r="D811" s="11"/>
      <c r="E811" s="11"/>
      <c r="F811" s="11"/>
      <c r="G811" s="21"/>
      <c r="H811" s="21"/>
      <c r="P811" s="95"/>
      <c r="Q811" s="160"/>
    </row>
    <row r="812" spans="1:17" s="91" customFormat="1">
      <c r="A812" s="11"/>
      <c r="B812" s="11"/>
      <c r="C812" s="11"/>
      <c r="D812" s="11"/>
      <c r="E812" s="11"/>
      <c r="F812" s="11"/>
      <c r="G812" s="21"/>
      <c r="H812" s="21"/>
      <c r="P812" s="95"/>
      <c r="Q812" s="160"/>
    </row>
    <row r="813" spans="1:17" s="91" customFormat="1">
      <c r="A813" s="11"/>
      <c r="B813" s="11"/>
      <c r="C813" s="11"/>
      <c r="D813" s="11"/>
      <c r="E813" s="11"/>
      <c r="F813" s="11"/>
      <c r="G813" s="21"/>
      <c r="H813" s="21"/>
      <c r="P813" s="95"/>
      <c r="Q813" s="160"/>
    </row>
    <row r="814" spans="1:17" s="91" customFormat="1">
      <c r="A814" s="11"/>
      <c r="B814" s="11"/>
      <c r="C814" s="11"/>
      <c r="D814" s="11"/>
      <c r="E814" s="11"/>
      <c r="F814" s="11"/>
      <c r="G814" s="21"/>
      <c r="H814" s="21"/>
      <c r="P814" s="95"/>
      <c r="Q814" s="160"/>
    </row>
    <row r="815" spans="1:17" s="91" customFormat="1">
      <c r="A815" s="11"/>
      <c r="B815" s="11"/>
      <c r="C815" s="11"/>
      <c r="D815" s="11"/>
      <c r="E815" s="11"/>
      <c r="F815" s="11"/>
      <c r="G815" s="21"/>
      <c r="H815" s="21"/>
      <c r="P815" s="95"/>
      <c r="Q815" s="160"/>
    </row>
    <row r="816" spans="1:17" s="91" customFormat="1">
      <c r="A816" s="11"/>
      <c r="B816" s="11"/>
      <c r="C816" s="11"/>
      <c r="D816" s="11"/>
      <c r="E816" s="11"/>
      <c r="F816" s="11"/>
      <c r="G816" s="21"/>
      <c r="H816" s="21"/>
      <c r="P816" s="95"/>
      <c r="Q816" s="160"/>
    </row>
    <row r="817" spans="1:17" s="91" customFormat="1">
      <c r="A817" s="11"/>
      <c r="B817" s="11"/>
      <c r="C817" s="11"/>
      <c r="D817" s="11"/>
      <c r="E817" s="11"/>
      <c r="F817" s="11"/>
      <c r="G817" s="21"/>
      <c r="H817" s="21"/>
      <c r="P817" s="95"/>
      <c r="Q817" s="160"/>
    </row>
    <row r="818" spans="1:17" s="91" customFormat="1">
      <c r="A818" s="11"/>
      <c r="B818" s="11"/>
      <c r="C818" s="11"/>
      <c r="D818" s="11"/>
      <c r="E818" s="11"/>
      <c r="F818" s="11"/>
      <c r="G818" s="21"/>
      <c r="H818" s="21"/>
      <c r="P818" s="95"/>
      <c r="Q818" s="160"/>
    </row>
    <row r="819" spans="1:17" s="91" customFormat="1">
      <c r="A819" s="11"/>
      <c r="B819" s="11"/>
      <c r="C819" s="11"/>
      <c r="D819" s="11"/>
      <c r="E819" s="11"/>
      <c r="F819" s="11"/>
      <c r="G819" s="21"/>
      <c r="H819" s="21"/>
      <c r="P819" s="95"/>
      <c r="Q819" s="160"/>
    </row>
    <row r="820" spans="1:17" s="91" customFormat="1">
      <c r="A820" s="11"/>
      <c r="B820" s="11"/>
      <c r="C820" s="11"/>
      <c r="D820" s="11"/>
      <c r="E820" s="11"/>
      <c r="F820" s="11"/>
      <c r="G820" s="21"/>
      <c r="H820" s="21"/>
      <c r="P820" s="95"/>
      <c r="Q820" s="160"/>
    </row>
    <row r="821" spans="1:17" s="91" customFormat="1">
      <c r="A821" s="11"/>
      <c r="B821" s="11"/>
      <c r="C821" s="11"/>
      <c r="D821" s="11"/>
      <c r="E821" s="11"/>
      <c r="F821" s="11"/>
      <c r="G821" s="21"/>
      <c r="H821" s="21"/>
      <c r="P821" s="95"/>
      <c r="Q821" s="160"/>
    </row>
    <row r="822" spans="1:17" s="91" customFormat="1">
      <c r="A822" s="11"/>
      <c r="B822" s="11"/>
      <c r="C822" s="11"/>
      <c r="D822" s="11"/>
      <c r="E822" s="11"/>
      <c r="F822" s="11"/>
      <c r="G822" s="21"/>
      <c r="H822" s="21"/>
      <c r="P822" s="95"/>
      <c r="Q822" s="160"/>
    </row>
  </sheetData>
  <autoFilter ref="A1:P822"/>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9"/>
  <sheetViews>
    <sheetView zoomScale="150" zoomScaleNormal="150" zoomScalePageLayoutView="150" workbookViewId="0">
      <selection activeCell="A43" sqref="A43"/>
    </sheetView>
  </sheetViews>
  <sheetFormatPr defaultColWidth="11" defaultRowHeight="15"/>
  <cols>
    <col min="1" max="1" width="176.625" customWidth="1"/>
  </cols>
  <sheetData>
    <row r="2" spans="1:1" s="102" customFormat="1" ht="15.75">
      <c r="A2" s="102" t="s">
        <v>788</v>
      </c>
    </row>
    <row r="3" spans="1:1" s="102" customFormat="1" ht="15.75">
      <c r="A3" s="102" t="s">
        <v>987</v>
      </c>
    </row>
    <row r="4" spans="1:1" s="102" customFormat="1" ht="15.75">
      <c r="A4" s="102" t="s">
        <v>769</v>
      </c>
    </row>
    <row r="5" spans="1:1" s="102" customFormat="1" ht="15.75">
      <c r="A5" s="102" t="s">
        <v>513</v>
      </c>
    </row>
    <row r="6" spans="1:1" s="102" customFormat="1" ht="15.75">
      <c r="A6" s="102" t="s">
        <v>593</v>
      </c>
    </row>
    <row r="7" spans="1:1" s="102" customFormat="1" ht="15.75">
      <c r="A7" s="102" t="s">
        <v>767</v>
      </c>
    </row>
    <row r="8" spans="1:1" s="102" customFormat="1" ht="15.75">
      <c r="A8" s="102" t="s">
        <v>503</v>
      </c>
    </row>
    <row r="9" spans="1:1" s="102" customFormat="1" ht="15.75">
      <c r="A9" s="102" t="s">
        <v>609</v>
      </c>
    </row>
    <row r="10" spans="1:1" s="102" customFormat="1" ht="15.75">
      <c r="A10" s="102" t="s">
        <v>504</v>
      </c>
    </row>
    <row r="11" spans="1:1" s="102" customFormat="1" ht="15.75">
      <c r="A11" s="102" t="s">
        <v>774</v>
      </c>
    </row>
    <row r="12" spans="1:1" s="102" customFormat="1" ht="15.75">
      <c r="A12" s="102" t="s">
        <v>917</v>
      </c>
    </row>
    <row r="13" spans="1:1" s="103" customFormat="1" ht="15.75">
      <c r="A13" s="102" t="s">
        <v>502</v>
      </c>
    </row>
    <row r="14" spans="1:1" s="102" customFormat="1" ht="15.75">
      <c r="A14" s="102" t="s">
        <v>827</v>
      </c>
    </row>
    <row r="15" spans="1:1" s="102" customFormat="1" ht="15.75">
      <c r="A15" s="102" t="s">
        <v>515</v>
      </c>
    </row>
    <row r="16" spans="1:1" s="102" customFormat="1" ht="15.75">
      <c r="A16" s="102" t="s">
        <v>908</v>
      </c>
    </row>
    <row r="17" spans="1:1" s="102" customFormat="1" ht="15.75">
      <c r="A17" s="102" t="s">
        <v>980</v>
      </c>
    </row>
    <row r="18" spans="1:1" s="102" customFormat="1" ht="15.75">
      <c r="A18" s="102" t="s">
        <v>887</v>
      </c>
    </row>
    <row r="19" spans="1:1" s="102" customFormat="1" ht="15.75">
      <c r="A19" s="102" t="s">
        <v>806</v>
      </c>
    </row>
    <row r="20" spans="1:1" s="102" customFormat="1" ht="15.75">
      <c r="A20" s="102" t="s">
        <v>772</v>
      </c>
    </row>
    <row r="21" spans="1:1" s="102" customFormat="1" ht="15.75">
      <c r="A21" s="102" t="s">
        <v>985</v>
      </c>
    </row>
    <row r="22" spans="1:1" s="102" customFormat="1" ht="15.75">
      <c r="A22" s="102" t="s">
        <v>753</v>
      </c>
    </row>
    <row r="23" spans="1:1" s="103" customFormat="1" ht="15.75">
      <c r="A23" s="102" t="s">
        <v>831</v>
      </c>
    </row>
    <row r="24" spans="1:1" s="103" customFormat="1" ht="15.75">
      <c r="A24" s="102" t="s">
        <v>871</v>
      </c>
    </row>
    <row r="25" spans="1:1" s="102" customFormat="1" ht="15.75">
      <c r="A25" s="102" t="s">
        <v>766</v>
      </c>
    </row>
    <row r="26" spans="1:1" s="102" customFormat="1" ht="15.75">
      <c r="A26" s="102" t="s">
        <v>930</v>
      </c>
    </row>
    <row r="27" spans="1:1" s="103" customFormat="1" ht="15.75">
      <c r="A27" s="102" t="s">
        <v>786</v>
      </c>
    </row>
    <row r="28" spans="1:1" s="103" customFormat="1" ht="15.75">
      <c r="A28" s="102" t="s">
        <v>893</v>
      </c>
    </row>
    <row r="29" spans="1:1" s="103" customFormat="1" ht="15.75">
      <c r="A29" s="102" t="s">
        <v>915</v>
      </c>
    </row>
    <row r="30" spans="1:1" s="102" customFormat="1" ht="15.75">
      <c r="A30" s="102" t="s">
        <v>814</v>
      </c>
    </row>
    <row r="31" spans="1:1" s="102" customFormat="1" ht="15.75">
      <c r="A31" s="102" t="s">
        <v>608</v>
      </c>
    </row>
    <row r="32" spans="1:1" s="102" customFormat="1" ht="15.75">
      <c r="A32" s="102" t="s">
        <v>517</v>
      </c>
    </row>
    <row r="33" spans="1:1" s="102" customFormat="1" ht="15.75"/>
    <row r="34" spans="1:1" s="102" customFormat="1" ht="15.75"/>
    <row r="35" spans="1:1" s="102" customFormat="1" ht="15.75"/>
    <row r="37" spans="1:1" s="3" customFormat="1" ht="12">
      <c r="A37" s="107" t="s">
        <v>805</v>
      </c>
    </row>
    <row r="38" spans="1:1" s="3" customFormat="1" ht="12">
      <c r="A38" s="107" t="s">
        <v>920</v>
      </c>
    </row>
    <row r="39" spans="1:1" s="3" customFormat="1" ht="12">
      <c r="A39" s="107" t="s">
        <v>945</v>
      </c>
    </row>
  </sheetData>
  <sortState ref="A2:A21">
    <sortCondition ref="A2:A21"/>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
  <sheetViews>
    <sheetView zoomScale="125" zoomScaleNormal="125" zoomScalePageLayoutView="125" workbookViewId="0">
      <selection activeCell="A7" sqref="A7"/>
    </sheetView>
  </sheetViews>
  <sheetFormatPr defaultColWidth="10.625" defaultRowHeight="15"/>
  <cols>
    <col min="1" max="1" width="143.375" customWidth="1"/>
  </cols>
  <sheetData>
    <row r="3" spans="1:1">
      <c r="A3" s="2" t="s">
        <v>621</v>
      </c>
    </row>
    <row r="4" spans="1:1">
      <c r="A4" s="1" t="s">
        <v>620</v>
      </c>
    </row>
    <row r="5" spans="1:1">
      <c r="A5" t="s">
        <v>619</v>
      </c>
    </row>
    <row r="6" spans="1:1">
      <c r="A6" t="s">
        <v>618</v>
      </c>
    </row>
    <row r="7" spans="1:1">
      <c r="A7" t="s">
        <v>616</v>
      </c>
    </row>
    <row r="8" spans="1:1">
      <c r="A8" t="s">
        <v>617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updated</vt:lpstr>
      <vt:lpstr>PIGMENT_EVOLUTION_V4</vt:lpstr>
      <vt:lpstr>References</vt:lpstr>
      <vt:lpstr>Notas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Microsoft Office</dc:creator>
  <cp:keywords/>
  <dc:description/>
  <cp:lastModifiedBy>amesclir</cp:lastModifiedBy>
  <cp:revision/>
  <cp:lastPrinted>2020-04-21T15:27:51Z</cp:lastPrinted>
  <dcterms:created xsi:type="dcterms:W3CDTF">2018-01-24T10:35:30Z</dcterms:created>
  <dcterms:modified xsi:type="dcterms:W3CDTF">2020-04-29T09:27:33Z</dcterms:modified>
  <cp:category/>
  <cp:contentStatus/>
</cp:coreProperties>
</file>