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DFAFC3B-CFCE-4E71-8995-2A5F7EB6758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AK9" i="2" l="1"/>
  <c r="AF9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M11" i="2"/>
  <c r="O9" i="2"/>
  <c r="A9" i="2"/>
  <c r="F9" i="2"/>
</calcChain>
</file>

<file path=xl/sharedStrings.xml><?xml version="1.0" encoding="utf-8"?>
<sst xmlns="http://schemas.openxmlformats.org/spreadsheetml/2006/main" count="92111" uniqueCount="15406">
  <si>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</si>
  <si>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</si>
  <si>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</si>
  <si>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</si>
  <si>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</si>
  <si>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</si>
  <si>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</si>
  <si>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</si>
  <si>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</si>
  <si>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</si>
  <si>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</si>
  <si>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</si>
  <si>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</si>
  <si>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</si>
  <si>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</si>
  <si>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</si>
  <si>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</si>
  <si>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</si>
  <si>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</si>
  <si>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</si>
  <si>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</si>
  <si>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</si>
  <si>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</si>
  <si>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</si>
  <si>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</si>
  <si>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</si>
  <si>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</si>
  <si>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</si>
  <si>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</si>
  <si>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</si>
  <si>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</si>
  <si>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</si>
  <si>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</si>
  <si>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</si>
  <si>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</si>
  <si>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</si>
  <si>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</si>
  <si>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</si>
  <si>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</si>
  <si>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</si>
  <si>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</si>
  <si>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</si>
  <si>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</si>
  <si>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</si>
  <si>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</si>
  <si>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</si>
  <si>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</si>
  <si>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</si>
  <si>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</si>
  <si>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</si>
  <si>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</si>
  <si>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</si>
  <si>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</si>
  <si>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</si>
  <si>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</si>
  <si>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</si>
  <si>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</si>
  <si>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</si>
  <si>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</si>
  <si>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</si>
  <si>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</si>
  <si>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</si>
  <si>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</si>
  <si>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</si>
  <si>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</si>
  <si>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</si>
  <si>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</si>
  <si>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</si>
  <si>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</si>
  <si>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</si>
  <si>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</si>
  <si>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</si>
  <si>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</si>
  <si>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</si>
  <si>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</si>
  <si>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</si>
  <si>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</si>
  <si>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</si>
  <si>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</si>
  <si>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</si>
  <si>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</si>
  <si>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</si>
  <si>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</si>
  <si>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</si>
  <si>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</si>
  <si>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</si>
  <si>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</si>
  <si>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</si>
  <si>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</si>
  <si>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</si>
  <si>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</si>
  <si>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</si>
  <si>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</si>
  <si>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</si>
  <si>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</si>
  <si>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</si>
  <si>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</si>
  <si>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</si>
  <si>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</si>
  <si>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</si>
  <si>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</si>
  <si>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</si>
  <si>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</si>
  <si>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</si>
  <si>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</si>
  <si>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</si>
  <si>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</si>
  <si>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</si>
  <si>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</si>
  <si>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</si>
  <si>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</si>
  <si>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</si>
  <si>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</si>
  <si>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</si>
  <si>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</si>
  <si>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</si>
  <si>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</si>
  <si>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</si>
  <si>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</si>
  <si>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</si>
  <si>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</si>
  <si>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</si>
  <si>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</si>
  <si>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</si>
  <si>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</si>
  <si>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</si>
  <si>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</si>
  <si>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</si>
  <si>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</si>
  <si>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</si>
  <si>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</si>
  <si>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</si>
  <si>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</si>
  <si>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</si>
  <si>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</si>
  <si>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</si>
  <si>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</si>
  <si>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</si>
  <si>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</si>
  <si>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</si>
  <si>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</si>
  <si>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</si>
  <si>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</si>
  <si>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</si>
  <si>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</si>
  <si>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</si>
  <si>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</si>
  <si>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</si>
  <si>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</si>
  <si>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</si>
  <si>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</si>
  <si>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</si>
  <si>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</si>
  <si>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</si>
  <si>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</si>
  <si>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</si>
  <si>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</si>
  <si>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</si>
  <si>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</si>
  <si>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</si>
  <si>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</si>
  <si>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</si>
  <si>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</si>
  <si>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</si>
  <si>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</si>
  <si>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</si>
  <si>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</si>
  <si>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</si>
  <si>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</si>
  <si>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</si>
  <si>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</si>
  <si>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</si>
  <si>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</si>
  <si>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</si>
  <si>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</si>
  <si>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</si>
  <si>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</si>
  <si>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</si>
  <si>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</si>
  <si>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</si>
  <si>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</si>
  <si>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</si>
  <si>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</si>
  <si>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</si>
  <si>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</si>
  <si>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</si>
  <si>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</si>
  <si>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</si>
  <si>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</si>
  <si>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</si>
  <si>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</si>
  <si>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</si>
  <si>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</si>
  <si>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</si>
  <si>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</si>
  <si>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</si>
  <si>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</si>
  <si>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</si>
  <si>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</si>
  <si>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</si>
  <si>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</si>
  <si>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</si>
  <si>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</si>
  <si>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</si>
  <si>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</si>
  <si>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</si>
  <si>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</si>
  <si>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</si>
  <si>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</si>
  <si>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</si>
  <si>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</si>
  <si>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</si>
  <si>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</si>
  <si>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</si>
  <si>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</si>
  <si>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</si>
  <si>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</si>
  <si>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</si>
  <si>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</si>
  <si>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</si>
  <si>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</si>
  <si>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</si>
  <si>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</si>
  <si>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</si>
  <si>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</si>
  <si>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</si>
  <si>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</si>
  <si>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</si>
  <si>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</si>
  <si>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</si>
  <si>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</si>
  <si>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</si>
  <si>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</si>
  <si>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</si>
  <si>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</si>
  <si>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</si>
  <si>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</si>
  <si>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</si>
  <si>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</si>
  <si>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</si>
  <si>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</si>
  <si>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</si>
  <si>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</si>
  <si>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</si>
  <si>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</si>
  <si>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</si>
  <si>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</si>
  <si>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</si>
  <si>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</si>
  <si>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</si>
  <si>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</si>
  <si>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</si>
  <si>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</si>
  <si>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</si>
  <si>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</si>
  <si>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</si>
  <si>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</si>
  <si>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</si>
  <si>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</si>
  <si>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</si>
  <si>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</si>
  <si>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</si>
  <si>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</si>
  <si>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</si>
  <si>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</si>
  <si>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</si>
  <si>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</si>
  <si>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</si>
  <si>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</si>
  <si>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</si>
  <si>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</si>
  <si>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</si>
  <si>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</si>
  <si>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</si>
  <si>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</si>
  <si>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</si>
  <si>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</si>
  <si>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</si>
  <si>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</si>
  <si>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</si>
  <si>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</si>
  <si>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</si>
  <si>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</si>
  <si>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</si>
  <si>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</si>
  <si>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</si>
  <si>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</si>
  <si>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</si>
  <si>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</si>
  <si>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</si>
  <si>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</si>
  <si>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</si>
  <si>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</si>
  <si>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</si>
  <si>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</si>
  <si>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</si>
  <si>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</si>
  <si>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</si>
  <si>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</si>
  <si>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</si>
  <si>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</si>
  <si>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</si>
  <si>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</si>
  <si>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</si>
  <si>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</si>
  <si>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</si>
  <si>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</si>
  <si>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</si>
  <si>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</si>
  <si>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</si>
  <si>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</si>
  <si>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</si>
  <si>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</si>
  <si>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</si>
  <si>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</si>
  <si>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</si>
  <si>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</si>
  <si>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</si>
  <si>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</si>
  <si>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</si>
  <si>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</si>
  <si>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</si>
  <si>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</si>
  <si>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</si>
  <si>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</si>
  <si>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</si>
  <si>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</si>
  <si>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</si>
  <si>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</si>
  <si>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</si>
  <si>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</si>
  <si>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</si>
  <si>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</si>
  <si>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</si>
  <si>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</si>
  <si>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</si>
  <si>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</si>
  <si>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</si>
  <si>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</si>
  <si>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</si>
  <si>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</si>
  <si>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</si>
  <si>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</si>
  <si>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</si>
  <si>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</si>
  <si>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</si>
  <si>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</si>
  <si>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</si>
  <si>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</si>
  <si>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</si>
  <si>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</si>
  <si>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</si>
  <si>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</si>
  <si>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</si>
  <si>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</si>
  <si>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</si>
  <si>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</si>
  <si>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</si>
  <si>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</si>
  <si>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</si>
  <si>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</si>
  <si>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</si>
  <si>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</si>
  <si>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</si>
  <si>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</si>
  <si>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</si>
  <si>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</si>
  <si>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</si>
  <si>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</si>
  <si>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</si>
  <si>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</si>
  <si>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</si>
  <si>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</si>
  <si>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</si>
  <si>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</si>
  <si>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</si>
  <si>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</si>
  <si>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</si>
  <si>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</si>
  <si>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</si>
  <si>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</si>
  <si>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</si>
  <si>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</si>
  <si>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</si>
  <si>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</si>
  <si>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</si>
  <si>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</si>
  <si>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</si>
  <si>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</si>
  <si>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</si>
  <si>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</si>
  <si>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</si>
  <si>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</si>
  <si>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</si>
  <si>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</si>
  <si>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</si>
  <si>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</si>
  <si>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</si>
  <si>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</si>
  <si>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</si>
  <si>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</si>
  <si>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</si>
  <si>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</si>
  <si>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</si>
  <si>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</si>
  <si>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</si>
  <si>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</si>
  <si>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</si>
  <si>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</si>
  <si>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</si>
  <si>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</si>
  <si>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</si>
  <si>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</si>
  <si>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</si>
  <si>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</si>
  <si>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</si>
  <si>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</si>
  <si>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</si>
  <si>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</si>
  <si>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</si>
  <si>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</si>
  <si>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</si>
  <si>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</si>
  <si>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</si>
  <si>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</si>
  <si>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</si>
  <si>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</si>
  <si>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</si>
  <si>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</si>
  <si>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</si>
  <si>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</si>
  <si>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</si>
  <si>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</si>
  <si>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</si>
  <si>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</si>
  <si>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</si>
  <si>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</si>
  <si>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</si>
  <si>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</si>
  <si>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</si>
  <si>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</si>
  <si>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</si>
  <si>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</si>
  <si>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</si>
  <si>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</si>
  <si>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</si>
  <si>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</si>
  <si>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</si>
  <si>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</si>
  <si>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</si>
  <si>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</si>
  <si>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</si>
  <si>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</si>
  <si>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</si>
  <si>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</si>
  <si>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</si>
  <si>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</si>
  <si>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</si>
  <si>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</si>
  <si>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</si>
  <si>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</si>
  <si>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</si>
  <si>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</si>
  <si>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</si>
  <si>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</si>
  <si>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</si>
  <si>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</si>
  <si>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</si>
  <si>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</si>
  <si>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</si>
  <si>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</si>
  <si>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</si>
  <si>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</si>
  <si>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</si>
  <si>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</si>
  <si>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</si>
  <si>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</si>
  <si>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</si>
  <si>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</si>
  <si>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</si>
  <si>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</si>
  <si>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</si>
  <si>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</si>
  <si>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</si>
  <si>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</si>
  <si>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</si>
  <si>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</si>
  <si>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</si>
  <si>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</si>
  <si>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</si>
  <si>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</si>
  <si>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</si>
  <si>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</si>
  <si>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</si>
  <si>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</si>
  <si>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</si>
  <si>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</si>
  <si>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</si>
  <si>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</si>
  <si>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</si>
  <si>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</si>
  <si>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</si>
  <si>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</si>
  <si>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</si>
  <si>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</si>
  <si>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</si>
  <si>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</si>
  <si>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</si>
  <si>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</si>
  <si>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</si>
  <si>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</si>
  <si>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</si>
  <si>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</si>
  <si>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</si>
  <si>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</si>
  <si>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</si>
  <si>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</si>
  <si>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</si>
  <si>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</si>
  <si>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</si>
  <si>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</si>
  <si>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</si>
  <si>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</si>
  <si>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</si>
  <si>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</si>
  <si>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</si>
  <si>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</si>
  <si>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</si>
  <si>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</si>
  <si>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</si>
  <si>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</si>
  <si>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</si>
  <si>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</si>
  <si>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</si>
  <si>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</si>
  <si>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</si>
  <si>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</si>
  <si>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</si>
  <si>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</si>
  <si>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</si>
  <si>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</si>
  <si>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</si>
  <si>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</si>
  <si>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</si>
  <si>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</si>
  <si>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</si>
  <si>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</si>
  <si>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</si>
  <si>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</si>
  <si>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</si>
  <si>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</si>
  <si>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</si>
  <si>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</si>
  <si>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</si>
  <si>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</si>
  <si>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</si>
  <si>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</si>
  <si>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</si>
  <si>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</si>
  <si>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</si>
  <si>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</si>
  <si>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</si>
  <si>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</si>
  <si>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</si>
  <si>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</si>
  <si>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</si>
  <si>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</si>
  <si>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</si>
  <si>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</si>
  <si>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</si>
  <si>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</si>
  <si>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</si>
  <si>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</si>
  <si>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</si>
  <si>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</si>
  <si>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</si>
  <si>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</si>
  <si>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</si>
  <si>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</si>
  <si>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</si>
  <si>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</si>
  <si>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</si>
  <si>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</si>
  <si>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</si>
  <si>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</si>
  <si>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</si>
  <si>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</si>
  <si>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</si>
  <si>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</si>
  <si>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</si>
  <si>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</si>
  <si>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</si>
  <si>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</si>
  <si>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</si>
  <si>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</si>
  <si>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</si>
  <si>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</si>
  <si>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</si>
  <si>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</si>
  <si>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</si>
  <si>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</si>
  <si>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</si>
  <si>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</si>
  <si>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</si>
  <si>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</si>
  <si>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</si>
  <si>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</si>
  <si>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</si>
  <si>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</si>
  <si>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</si>
  <si>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</si>
  <si>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</si>
  <si>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</si>
  <si>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</si>
  <si>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</si>
  <si>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</si>
  <si>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</si>
  <si>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</si>
  <si>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</si>
  <si>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</si>
  <si>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</si>
  <si>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</si>
  <si>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</si>
  <si>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</si>
  <si>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</si>
  <si>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</si>
  <si>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</si>
  <si>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</si>
  <si>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</si>
  <si>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</si>
  <si>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</si>
  <si>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</si>
  <si>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</si>
  <si>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</si>
  <si>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</si>
  <si>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</si>
  <si>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</si>
  <si>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</si>
  <si>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</si>
  <si>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</si>
  <si>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</si>
  <si>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</si>
  <si>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</si>
  <si>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</si>
  <si>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</si>
  <si>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</si>
  <si>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</si>
  <si>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</si>
  <si>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</si>
  <si>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</si>
  <si>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</si>
  <si>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</si>
  <si>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</si>
  <si>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</si>
  <si>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</si>
  <si>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</si>
  <si>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</si>
  <si>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</si>
  <si>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</si>
  <si>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</si>
  <si>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</si>
  <si>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</si>
  <si>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</si>
  <si>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</si>
  <si>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</si>
  <si>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</si>
  <si>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</si>
  <si>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</si>
  <si>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</si>
  <si>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</si>
  <si>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</si>
  <si>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</si>
  <si>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</si>
  <si>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</si>
  <si>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</si>
  <si>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</si>
  <si>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</si>
  <si>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</si>
  <si>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</si>
  <si>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</si>
  <si>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</si>
  <si>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</si>
  <si>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</si>
  <si>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</si>
  <si>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</si>
  <si>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</si>
  <si>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</si>
  <si>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</si>
  <si>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</si>
  <si>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</si>
  <si>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</si>
  <si>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</si>
  <si>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</si>
  <si>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</si>
  <si>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</si>
  <si>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</si>
  <si>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</si>
  <si>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</si>
  <si>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</si>
  <si>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</si>
  <si>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</si>
  <si>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</si>
  <si>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</si>
  <si>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</si>
  <si>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</si>
  <si>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</si>
  <si>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</si>
  <si>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</si>
  <si>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</si>
  <si>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</si>
  <si>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</si>
  <si>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</si>
  <si>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</si>
  <si>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</si>
  <si>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</si>
  <si>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</si>
  <si>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</si>
  <si>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</si>
  <si>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</si>
  <si>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</si>
  <si>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</si>
  <si>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</si>
  <si>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</si>
  <si>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</si>
  <si>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</si>
  <si>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</si>
  <si>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</si>
  <si>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</si>
  <si>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</si>
  <si>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</si>
  <si>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</si>
  <si>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</si>
  <si>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</si>
  <si>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</si>
  <si>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</si>
  <si>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</si>
  <si>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</si>
  <si>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</si>
  <si>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</si>
  <si>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</si>
  <si>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</si>
  <si>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</si>
  <si>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</si>
  <si>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</si>
  <si>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</si>
  <si>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</si>
  <si>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</si>
  <si>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</si>
  <si>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</si>
  <si>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</si>
  <si>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</si>
  <si>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</si>
  <si>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</si>
  <si>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</si>
  <si>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</si>
  <si>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</si>
  <si>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</si>
  <si>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</si>
  <si>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</si>
  <si>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</si>
  <si>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</si>
  <si>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</si>
  <si>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</si>
  <si>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</si>
  <si>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</si>
  <si>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</si>
  <si>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</si>
  <si>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</si>
  <si>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</si>
  <si>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</si>
  <si>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</si>
  <si>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</si>
  <si>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</si>
  <si>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</si>
  <si>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</si>
  <si>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</si>
  <si>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</si>
  <si>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</si>
  <si>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</si>
  <si>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</si>
  <si>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</si>
  <si>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</si>
  <si>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</si>
  <si>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</si>
  <si>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</si>
  <si>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</si>
  <si>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</si>
  <si>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</si>
  <si>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</si>
  <si>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</si>
  <si>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</si>
  <si>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</si>
  <si>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</si>
  <si>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</si>
  <si>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</si>
  <si>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</si>
  <si>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</si>
  <si>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</si>
  <si>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</si>
  <si>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</si>
  <si>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</si>
  <si>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</si>
  <si>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</si>
  <si>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</si>
  <si>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</si>
  <si>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</si>
  <si>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</si>
  <si>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</si>
  <si>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</si>
  <si>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</si>
  <si>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</si>
  <si>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</si>
  <si>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</si>
  <si>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</si>
  <si>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</si>
  <si>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</si>
  <si>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</si>
  <si>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</si>
  <si>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</si>
  <si>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</si>
  <si>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</si>
  <si>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</si>
  <si>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</si>
  <si>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</si>
  <si>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</si>
  <si>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</si>
  <si>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</si>
  <si>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</si>
  <si>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</si>
  <si>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</si>
  <si>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</si>
  <si>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</si>
  <si>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</si>
  <si>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</si>
  <si>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</si>
  <si>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</si>
  <si>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</si>
  <si>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</si>
  <si>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</si>
  <si>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</si>
  <si>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</si>
  <si>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</si>
  <si>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</si>
  <si>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</si>
  <si>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</si>
  <si>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</si>
  <si>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</si>
  <si>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</si>
  <si>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</si>
  <si>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</si>
  <si>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</si>
  <si>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</si>
  <si>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</si>
  <si>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</si>
  <si>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</si>
  <si>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</si>
  <si>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</si>
  <si>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</si>
  <si>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</si>
  <si>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</si>
  <si>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</si>
  <si>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</si>
  <si>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</si>
  <si>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</si>
  <si>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</si>
  <si>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</si>
  <si>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</si>
  <si>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</si>
  <si>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</si>
  <si>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</si>
  <si>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</si>
  <si>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</si>
  <si>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</si>
  <si>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</si>
  <si>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</si>
  <si>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</si>
  <si>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</si>
  <si>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</si>
  <si>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</si>
  <si>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</si>
  <si>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</si>
  <si>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</si>
  <si>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</si>
  <si>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</si>
  <si>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</si>
  <si>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</si>
  <si>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</si>
  <si>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</si>
  <si>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</si>
  <si>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</si>
  <si>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</si>
  <si>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</si>
  <si>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</si>
  <si>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</si>
  <si>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</si>
  <si>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</si>
  <si>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</si>
  <si>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</si>
  <si>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</si>
  <si>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</si>
  <si>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</si>
  <si>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</si>
  <si>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</si>
  <si>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</si>
  <si>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</si>
  <si>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</si>
  <si>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</si>
  <si>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</si>
  <si>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</si>
  <si>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</si>
  <si>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</si>
  <si>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</si>
  <si>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</si>
  <si>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</si>
  <si>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</si>
  <si>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</si>
  <si>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</si>
  <si>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</si>
  <si>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</si>
  <si>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</si>
  <si>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</si>
  <si>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</si>
  <si>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</si>
  <si>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</si>
  <si>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</si>
  <si>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</si>
  <si>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</si>
  <si>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</si>
  <si>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</si>
  <si>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</si>
  <si>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</si>
  <si>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</si>
  <si>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</si>
  <si>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</si>
  <si>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</si>
  <si>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</si>
  <si>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</si>
  <si>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</si>
  <si>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</si>
  <si>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</si>
  <si>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</si>
  <si>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</si>
  <si>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</si>
  <si>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</si>
  <si>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</si>
  <si>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</si>
  <si>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</si>
  <si>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</si>
  <si>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</si>
  <si>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</si>
  <si>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</si>
  <si>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</si>
  <si>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</si>
  <si>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</si>
  <si>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</si>
  <si>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</si>
  <si>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</si>
  <si>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</si>
  <si>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</si>
  <si>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</si>
  <si>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</si>
  <si>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</si>
  <si>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</si>
  <si>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</si>
  <si>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</si>
  <si>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</si>
  <si>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</si>
  <si>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</si>
  <si>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</si>
  <si>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</si>
  <si>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</si>
  <si>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</si>
  <si>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</si>
  <si>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</si>
  <si>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</si>
  <si>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</si>
  <si>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</si>
  <si>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</si>
  <si>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</si>
  <si>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</si>
  <si>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</si>
  <si>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</si>
  <si>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</si>
  <si>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</si>
  <si>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</si>
  <si>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</si>
  <si>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</si>
  <si>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</si>
  <si>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</si>
  <si>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</si>
  <si>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</si>
  <si>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</si>
  <si>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</si>
  <si>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</si>
  <si>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</si>
  <si>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</si>
  <si>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</si>
  <si>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</si>
  <si>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</si>
  <si>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</si>
  <si>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</si>
  <si>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</si>
  <si>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</si>
  <si>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</si>
  <si>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</si>
  <si>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</si>
  <si>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</si>
  <si>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</si>
  <si>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</si>
  <si>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</si>
  <si>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</si>
  <si>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</si>
  <si>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</si>
  <si>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</si>
  <si>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</si>
  <si>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</si>
  <si>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</si>
  <si>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</si>
  <si>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</si>
  <si>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</si>
  <si>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</si>
  <si>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</si>
  <si>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</si>
  <si>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</si>
  <si>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</si>
  <si>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</si>
  <si>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</si>
  <si>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</si>
  <si>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</si>
  <si>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</si>
  <si>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</si>
  <si>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</si>
  <si>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</si>
  <si>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</si>
  <si>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</si>
  <si>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</si>
  <si>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</si>
  <si>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</si>
  <si>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</si>
  <si>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</si>
  <si>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</si>
  <si>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</si>
  <si>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</si>
  <si>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</si>
  <si>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</si>
  <si>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</si>
  <si>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</si>
  <si>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</si>
  <si>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</si>
  <si>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</si>
  <si>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</si>
  <si>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</si>
  <si>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</si>
  <si>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</si>
  <si>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</si>
  <si>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</si>
  <si>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</si>
  <si>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</si>
  <si>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</si>
  <si>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</si>
  <si>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</si>
  <si>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</si>
  <si>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</si>
  <si>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</si>
  <si>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</si>
  <si>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</si>
  <si>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</si>
  <si>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</si>
  <si>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</si>
  <si>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</si>
  <si>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</si>
  <si>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</si>
  <si>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</si>
  <si>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</si>
  <si>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</si>
  <si>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</si>
  <si>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</si>
  <si>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</si>
  <si>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</si>
  <si>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</si>
  <si>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</si>
  <si>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</si>
  <si>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</si>
  <si>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</si>
  <si>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</si>
  <si>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</si>
  <si>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</si>
  <si>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</si>
  <si>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</si>
  <si>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</si>
  <si>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</si>
  <si>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</si>
  <si>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</si>
  <si>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</si>
  <si>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</si>
  <si>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</si>
  <si>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</si>
  <si>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</si>
  <si>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</si>
  <si>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</si>
  <si>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</si>
  <si>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</si>
  <si>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</si>
  <si>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</si>
  <si>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</si>
  <si>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</si>
  <si>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</si>
  <si>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</si>
  <si>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</si>
  <si>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</si>
  <si>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</si>
  <si>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</si>
  <si>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</si>
  <si>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</si>
  <si>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</si>
  <si>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</si>
  <si>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</si>
  <si>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</si>
  <si>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</si>
  <si>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</si>
  <si>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</si>
  <si>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</si>
  <si>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</si>
  <si>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</si>
  <si>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</si>
  <si>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</si>
  <si>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</si>
  <si>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</si>
  <si>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</si>
  <si>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</si>
  <si>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</si>
  <si>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</si>
  <si>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</si>
  <si>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</si>
  <si>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</si>
  <si>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</si>
  <si>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</si>
  <si>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</si>
  <si>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</si>
  <si>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</si>
  <si>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</si>
  <si>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</si>
  <si>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</si>
  <si>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</si>
  <si>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</si>
  <si>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</si>
  <si>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</si>
  <si>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</si>
  <si>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</si>
  <si>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</si>
  <si>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</si>
  <si>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</si>
  <si>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</si>
  <si>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</si>
  <si>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</si>
  <si>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</si>
  <si>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</si>
  <si>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</si>
  <si>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</si>
  <si>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</si>
  <si>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</si>
  <si>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</si>
  <si>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</si>
  <si>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</si>
  <si>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</si>
  <si>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</si>
  <si>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</si>
  <si>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</si>
  <si>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</si>
  <si>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</si>
  <si>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</si>
  <si>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</si>
  <si>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</si>
  <si>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</si>
  <si>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</si>
  <si>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</si>
  <si>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</si>
  <si>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</si>
  <si>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</si>
  <si>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</si>
  <si>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</si>
  <si>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</si>
  <si>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</si>
  <si>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</si>
  <si>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</si>
  <si>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</si>
  <si>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</si>
  <si>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</si>
  <si>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</si>
  <si>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</si>
  <si>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</si>
  <si>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</si>
  <si>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</si>
  <si>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</si>
  <si>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</si>
  <si>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</si>
  <si>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</si>
  <si>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</si>
  <si>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</si>
  <si>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</si>
  <si>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</si>
  <si>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</si>
  <si>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</si>
  <si>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</si>
  <si>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</si>
  <si>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</si>
  <si>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</si>
  <si>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</si>
  <si>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</si>
  <si>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</si>
  <si>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</si>
  <si>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</si>
  <si>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</si>
  <si>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</si>
  <si>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</si>
  <si>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</si>
  <si>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</si>
  <si>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</si>
  <si>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</si>
  <si>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</si>
  <si>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</si>
  <si>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</si>
  <si>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</si>
  <si>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</si>
  <si>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</si>
  <si>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</si>
  <si>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</si>
  <si>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</si>
  <si>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</si>
  <si>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</si>
  <si>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</si>
  <si>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</si>
  <si>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</si>
  <si>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</si>
  <si>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</si>
  <si>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</si>
  <si>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</si>
  <si>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</si>
  <si>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</si>
  <si>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</si>
  <si>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</si>
  <si>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</si>
  <si>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</si>
  <si>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</si>
  <si>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</si>
  <si>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</si>
  <si>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</si>
  <si>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</si>
  <si>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</si>
  <si>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</si>
  <si>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</si>
  <si>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</si>
  <si>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</si>
  <si>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</si>
  <si>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</si>
  <si>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</si>
  <si>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</si>
  <si>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</si>
  <si>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</si>
  <si>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</si>
  <si>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</si>
  <si>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</si>
  <si>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</si>
  <si>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</si>
  <si>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</si>
  <si>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</si>
  <si>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</si>
  <si>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</si>
  <si>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</si>
  <si>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</si>
  <si>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</si>
  <si>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</si>
  <si>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</si>
  <si>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</si>
  <si>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</si>
  <si>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</si>
  <si>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</si>
  <si>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</si>
  <si>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</si>
  <si>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</si>
  <si>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</si>
  <si>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</si>
  <si>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</si>
  <si>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</si>
  <si>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</si>
  <si>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</si>
  <si>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</si>
  <si>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</si>
  <si>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</si>
  <si>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</si>
  <si>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</si>
  <si>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</si>
  <si>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</si>
  <si>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</si>
  <si>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</si>
  <si>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</si>
  <si>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</si>
  <si>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</si>
  <si>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</si>
  <si>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</si>
  <si>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</si>
  <si>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</si>
  <si>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</si>
  <si>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</si>
  <si>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</si>
  <si>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</si>
  <si>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</si>
  <si>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</si>
  <si>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</si>
  <si>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</si>
  <si>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</si>
  <si>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</si>
  <si>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</si>
  <si>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</si>
  <si>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</si>
  <si>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</si>
  <si>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</si>
  <si>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</si>
  <si>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</si>
  <si>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</si>
  <si>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</si>
  <si>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</si>
  <si>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</si>
  <si>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</si>
  <si>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</si>
  <si>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</si>
  <si>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</si>
  <si>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</si>
  <si>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</si>
  <si>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</si>
  <si>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</si>
  <si>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</si>
  <si>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</si>
  <si>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</si>
  <si>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</si>
  <si>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</si>
  <si>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</si>
  <si>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</si>
  <si>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</si>
  <si>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</si>
  <si>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</si>
  <si>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</si>
  <si>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</si>
  <si>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</si>
  <si>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</si>
  <si>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</si>
  <si>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</si>
  <si>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</si>
  <si>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</si>
  <si>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</si>
  <si>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</si>
  <si>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</si>
  <si>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</si>
  <si>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</si>
  <si>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</si>
  <si>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</si>
  <si>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</si>
  <si>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</si>
  <si>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</si>
  <si>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</si>
  <si>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</si>
  <si>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</si>
  <si>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</si>
  <si>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</si>
  <si>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</si>
  <si>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</si>
  <si>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</si>
  <si>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</si>
  <si>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</si>
  <si>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</si>
  <si>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</si>
  <si>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</si>
  <si>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</si>
  <si>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</si>
  <si>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</si>
  <si>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</si>
  <si>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</si>
  <si>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</si>
  <si>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</si>
  <si>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</si>
  <si>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</si>
  <si>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</si>
  <si>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</si>
  <si>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</si>
  <si>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</si>
  <si>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</si>
  <si>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</si>
  <si>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</si>
  <si>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</si>
  <si>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</si>
  <si>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</si>
  <si>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</si>
  <si>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</si>
  <si>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</si>
  <si>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</si>
  <si>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</si>
  <si>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</si>
  <si>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</si>
  <si>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</si>
  <si>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</si>
  <si>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</si>
  <si>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</si>
  <si>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</si>
  <si>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</si>
  <si>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</si>
  <si>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</si>
  <si>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</si>
  <si>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</si>
  <si>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</si>
  <si>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</si>
  <si>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</si>
  <si>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</si>
  <si>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</si>
  <si>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</si>
  <si>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</si>
  <si>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</si>
  <si>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</si>
  <si>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</si>
  <si>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</si>
  <si>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</si>
  <si>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</si>
  <si>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</si>
  <si>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</si>
  <si>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</si>
  <si>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</si>
  <si>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</si>
  <si>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</si>
  <si>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</si>
  <si>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</si>
  <si>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</si>
  <si>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</si>
  <si>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</si>
  <si>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</si>
  <si>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</si>
  <si>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</si>
  <si>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</si>
  <si>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</si>
  <si>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</si>
  <si>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</si>
  <si>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</si>
  <si>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</si>
  <si>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</si>
  <si>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</si>
  <si>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</si>
  <si>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</si>
  <si>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</si>
  <si>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</si>
  <si>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</si>
  <si>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</si>
  <si>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</si>
  <si>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</si>
  <si>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</si>
  <si>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</si>
  <si>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</si>
  <si>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</si>
  <si>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</si>
  <si>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</si>
  <si>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</si>
  <si>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</si>
  <si>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</si>
  <si>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</si>
  <si>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</si>
  <si>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</si>
  <si>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</si>
  <si>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</si>
  <si>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</si>
  <si>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</si>
  <si>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</si>
  <si>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</si>
  <si>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</si>
  <si>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</si>
  <si>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</si>
  <si>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</si>
  <si>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</si>
  <si>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</si>
  <si>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</si>
  <si>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</si>
  <si>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</si>
  <si>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</si>
  <si>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</si>
  <si>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</si>
  <si>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</si>
  <si>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</si>
  <si>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</si>
  <si>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</si>
  <si>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</si>
  <si>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</si>
  <si>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</si>
  <si>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</si>
  <si>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</si>
  <si>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</si>
  <si>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</si>
  <si>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</si>
  <si>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</si>
  <si>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</si>
  <si>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</si>
  <si>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</si>
  <si>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</si>
  <si>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</si>
  <si>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</si>
  <si>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</si>
  <si>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</si>
  <si>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</si>
  <si>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</si>
  <si>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</si>
  <si>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</si>
  <si>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</si>
  <si>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</si>
  <si>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</si>
  <si>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</si>
  <si>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</si>
  <si>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</si>
  <si>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</si>
  <si>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</si>
  <si>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</si>
  <si>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</si>
  <si>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</si>
  <si>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</si>
  <si>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</si>
  <si>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</si>
  <si>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</si>
  <si>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</si>
  <si>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</si>
  <si>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</si>
  <si>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</si>
  <si>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</si>
  <si>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</si>
  <si>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</si>
  <si>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</si>
  <si>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</si>
  <si>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</si>
  <si>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</si>
  <si>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</si>
  <si>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</si>
  <si>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</si>
  <si>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</si>
  <si>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</si>
  <si>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</si>
  <si>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</si>
  <si>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</si>
  <si>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</si>
  <si>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</si>
  <si>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</si>
  <si>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</si>
  <si>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</si>
  <si>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</si>
  <si>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</si>
  <si>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</si>
  <si>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</si>
  <si>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</si>
  <si>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</si>
  <si>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</si>
  <si>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</si>
  <si>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</si>
  <si>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</si>
  <si>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</si>
  <si>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</si>
  <si>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</si>
  <si>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</si>
  <si>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</si>
  <si>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</si>
  <si>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</si>
  <si>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</si>
  <si>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</si>
  <si>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</si>
  <si>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</si>
  <si>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</si>
  <si>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</si>
  <si>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</si>
  <si>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</si>
  <si>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</si>
  <si>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</si>
  <si>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</si>
  <si>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</si>
  <si>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</si>
  <si>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</si>
  <si>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</si>
  <si>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</si>
  <si>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</si>
  <si>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</si>
  <si>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</si>
  <si>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</si>
  <si>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</si>
  <si>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</si>
  <si>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</si>
  <si>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</si>
  <si>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</si>
  <si>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</si>
  <si>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</si>
  <si>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</si>
  <si>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</si>
  <si>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</si>
  <si>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</si>
  <si>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</si>
  <si>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</si>
  <si>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</si>
  <si>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</si>
  <si>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</si>
  <si>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</si>
  <si>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</si>
  <si>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</si>
  <si>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</si>
  <si>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</si>
  <si>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</si>
  <si>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</si>
  <si>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</si>
  <si>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</si>
  <si>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</si>
  <si>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</si>
  <si>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</si>
  <si>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</si>
  <si>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</si>
  <si>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</si>
  <si>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</si>
  <si>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</si>
  <si>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</si>
  <si>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</si>
  <si>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</si>
  <si>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</si>
  <si>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</si>
  <si>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</si>
  <si>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</si>
  <si>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</si>
  <si>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</si>
  <si>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</si>
  <si>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</si>
  <si>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</si>
  <si>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</si>
  <si>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</si>
  <si>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</si>
  <si>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</si>
  <si>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</si>
  <si>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</si>
  <si>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</si>
  <si>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</si>
  <si>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</si>
  <si>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</si>
  <si>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</si>
  <si>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</si>
  <si>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</si>
  <si>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</si>
  <si>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</si>
  <si>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</si>
  <si>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</si>
  <si>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</si>
  <si>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</si>
  <si>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</si>
  <si>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</si>
  <si>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</si>
  <si>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</si>
  <si>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</si>
  <si>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</si>
  <si>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</si>
  <si>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</si>
  <si>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</si>
  <si>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</si>
  <si>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</si>
  <si>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</si>
  <si>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</si>
  <si>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</si>
  <si>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</si>
  <si>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</si>
  <si>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</si>
  <si>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</si>
  <si>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</si>
  <si>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</si>
  <si>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</si>
  <si>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</si>
  <si>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</si>
  <si>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</si>
  <si>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</si>
  <si>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</si>
  <si>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</si>
  <si>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</si>
  <si>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</si>
  <si>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</si>
  <si>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</si>
  <si>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</si>
  <si>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</si>
  <si>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</si>
  <si>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</si>
  <si>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</si>
  <si>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</si>
  <si>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</si>
  <si>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</si>
  <si>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</si>
  <si>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</si>
  <si>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</si>
  <si>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</si>
  <si>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</si>
  <si>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</si>
  <si>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</si>
  <si>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</si>
  <si>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</si>
  <si>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</si>
  <si>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</si>
  <si>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</si>
  <si>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</si>
  <si>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</si>
  <si>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</si>
  <si>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</si>
  <si>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</si>
  <si>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</si>
  <si>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</si>
  <si>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</si>
  <si>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</si>
  <si>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</si>
  <si>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</si>
  <si>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</si>
  <si>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</si>
  <si>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</si>
  <si>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</si>
  <si>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</si>
  <si>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</si>
  <si>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</si>
  <si>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</si>
  <si>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</si>
  <si>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</si>
  <si>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</si>
  <si>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</si>
  <si>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</si>
  <si>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</si>
  <si>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</si>
  <si>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</si>
  <si>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</si>
  <si>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</si>
  <si>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</si>
  <si>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</si>
  <si>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</si>
  <si>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</si>
  <si>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</si>
  <si>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</si>
  <si>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</si>
  <si>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</si>
  <si>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</si>
  <si>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</si>
  <si>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</si>
  <si>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</si>
  <si>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</si>
  <si>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</si>
  <si>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</si>
  <si>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</si>
  <si>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</si>
  <si>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</si>
  <si>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</si>
  <si>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</si>
  <si>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</si>
  <si>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</si>
  <si>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</si>
  <si>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</si>
  <si>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</si>
  <si>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</si>
  <si>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</si>
  <si>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</si>
  <si>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</si>
  <si>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</si>
  <si>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</si>
  <si>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</si>
  <si>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</si>
  <si>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</si>
  <si>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</si>
  <si>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</si>
  <si>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</si>
  <si>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</si>
  <si>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</si>
  <si>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</si>
  <si>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</si>
  <si>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</si>
  <si>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</si>
  <si>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</si>
  <si>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</si>
  <si>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</si>
  <si>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</si>
  <si>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</si>
  <si>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</si>
  <si>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</si>
  <si>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</si>
  <si>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</si>
  <si>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</si>
  <si>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</si>
  <si>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</si>
  <si>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</si>
  <si>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</si>
  <si>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</si>
  <si>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</si>
  <si>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</si>
  <si>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</si>
  <si>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</si>
  <si>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</si>
  <si>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</si>
  <si>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</si>
  <si>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</si>
  <si>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</si>
  <si>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</si>
  <si>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</si>
  <si>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</si>
  <si>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</si>
  <si>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</si>
  <si>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</si>
  <si>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</si>
  <si>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</si>
  <si>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</si>
  <si>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</si>
  <si>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</si>
  <si>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</si>
  <si>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</si>
  <si>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</si>
  <si>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</si>
  <si>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</si>
  <si>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</si>
  <si>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</si>
  <si>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</si>
  <si>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</si>
  <si>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</si>
  <si>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</si>
  <si>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</si>
  <si>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</si>
  <si>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</si>
  <si>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</si>
  <si>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</si>
  <si>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</si>
  <si>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</si>
  <si>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</si>
  <si>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</si>
  <si>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</si>
  <si>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</si>
  <si>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</si>
  <si>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</si>
  <si>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</si>
  <si>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</si>
  <si>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</si>
  <si>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</si>
  <si>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</si>
  <si>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</si>
  <si>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</si>
  <si>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</si>
  <si>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</si>
  <si>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</si>
  <si>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</si>
  <si>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</si>
  <si>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</si>
  <si>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</si>
  <si>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</si>
  <si>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</si>
  <si>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</si>
  <si>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</si>
  <si>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</si>
  <si>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</si>
  <si>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</si>
  <si>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</si>
  <si>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</si>
  <si>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</si>
  <si>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</si>
  <si>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</si>
  <si>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</si>
  <si>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</si>
  <si>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</si>
  <si>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</si>
  <si>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</si>
  <si>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</si>
  <si>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</si>
  <si>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</si>
  <si>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</si>
  <si>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</si>
  <si>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</si>
  <si>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</si>
  <si>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</si>
  <si>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</si>
  <si>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</si>
  <si>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</si>
  <si>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</si>
  <si>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</si>
  <si>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</si>
  <si>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</si>
  <si>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</si>
  <si>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</si>
  <si>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</si>
  <si>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</si>
  <si>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</si>
  <si>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</si>
  <si>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</si>
  <si>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</si>
  <si>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</si>
  <si>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</si>
  <si>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</si>
  <si>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</si>
  <si>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</si>
  <si>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</si>
  <si>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</si>
  <si>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</si>
  <si>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</si>
  <si>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</si>
  <si>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</si>
  <si>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</si>
  <si>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</si>
  <si>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</si>
  <si>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</si>
  <si>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</si>
  <si>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</si>
  <si>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</si>
  <si>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</si>
  <si>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</si>
  <si>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</si>
  <si>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</si>
  <si>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</si>
  <si>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</si>
  <si>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</si>
  <si>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</si>
  <si>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</si>
  <si>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</si>
  <si>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</si>
  <si>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</si>
  <si>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</si>
  <si>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</si>
  <si>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</si>
  <si>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</si>
  <si>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</si>
  <si>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</si>
  <si>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</si>
  <si>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</si>
  <si>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</si>
  <si>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</si>
  <si>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</si>
  <si>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</si>
  <si>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</si>
  <si>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</si>
  <si>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</si>
  <si>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</si>
  <si>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</si>
  <si>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</si>
  <si>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</si>
  <si>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</si>
  <si>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</si>
  <si>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</si>
  <si>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</si>
  <si>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</si>
  <si>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</si>
  <si>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</si>
  <si>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</si>
  <si>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</si>
  <si>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</si>
  <si>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</si>
  <si>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</si>
  <si>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</si>
  <si>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</si>
  <si>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</si>
  <si>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</si>
  <si>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</si>
  <si>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</si>
  <si>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</si>
  <si>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</si>
  <si>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</si>
  <si>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</si>
  <si>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</si>
  <si>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</si>
  <si>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</si>
  <si>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</si>
  <si>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</si>
  <si>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</si>
  <si>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</si>
  <si>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</si>
  <si>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</si>
  <si>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</si>
  <si>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</si>
  <si>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</si>
  <si>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</si>
  <si>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</si>
  <si>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</si>
  <si>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</si>
  <si>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</si>
  <si>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</si>
  <si>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</si>
  <si>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</si>
  <si>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</si>
  <si>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</si>
  <si>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</si>
  <si>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</si>
  <si>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</si>
  <si>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</si>
  <si>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</si>
  <si>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</si>
  <si>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</si>
  <si>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</si>
  <si>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</si>
  <si>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</si>
  <si>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</si>
  <si>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</si>
  <si>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</si>
  <si>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</si>
  <si>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</si>
  <si>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</si>
  <si>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</si>
  <si>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</si>
  <si>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</si>
  <si>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</si>
  <si>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</si>
  <si>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</si>
  <si>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</si>
  <si>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</si>
  <si>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</si>
  <si>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</si>
  <si>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</si>
  <si>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</si>
  <si>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</si>
  <si>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</si>
  <si>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</si>
  <si>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</si>
  <si>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</si>
  <si>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</si>
  <si>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</si>
  <si>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</si>
  <si>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</si>
  <si>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</si>
  <si>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</si>
  <si>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</si>
  <si>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</si>
  <si>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</si>
  <si>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</si>
  <si>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</si>
  <si>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</si>
  <si>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</si>
  <si>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</si>
  <si>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</si>
  <si>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</si>
  <si>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</si>
  <si>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</si>
  <si>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</si>
  <si>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</si>
  <si>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</si>
  <si>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</si>
  <si>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</si>
  <si>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</si>
  <si>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</si>
  <si>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</si>
  <si>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</si>
  <si>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</si>
  <si>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</si>
  <si>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</si>
  <si>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</si>
  <si>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</si>
  <si>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</si>
  <si>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</si>
  <si>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</si>
  <si>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</si>
  <si>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</si>
  <si>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</si>
  <si>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</si>
  <si>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</si>
  <si>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</si>
  <si>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</si>
  <si>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</si>
  <si>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</si>
  <si>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</si>
  <si>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</si>
  <si>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</si>
  <si>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</si>
  <si>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</si>
  <si>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</si>
  <si>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</si>
  <si>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</si>
  <si>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</si>
  <si>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</si>
  <si>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</si>
  <si>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</si>
  <si>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</si>
  <si>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</si>
  <si>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</si>
  <si>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</si>
  <si>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</si>
  <si>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</si>
  <si>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</si>
  <si>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</si>
  <si>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</si>
  <si>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</si>
  <si>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</si>
  <si>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</si>
  <si>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</si>
  <si>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</si>
  <si>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</si>
  <si>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</si>
  <si>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</si>
  <si>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</si>
  <si>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</si>
  <si>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</si>
  <si>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</si>
  <si>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</si>
  <si>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</si>
  <si>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</si>
  <si>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</si>
  <si>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</si>
  <si>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</si>
  <si>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</si>
  <si>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</si>
  <si>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</si>
  <si>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</si>
  <si>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</si>
  <si>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</si>
  <si>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</si>
  <si>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</si>
  <si>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</si>
  <si>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</si>
  <si>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</si>
  <si>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</si>
  <si>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</si>
  <si>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</si>
  <si>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</si>
  <si>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</si>
  <si>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</si>
  <si>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</si>
  <si>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</si>
  <si>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</si>
  <si>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</si>
  <si>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</si>
  <si>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</si>
  <si>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</si>
  <si>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</si>
  <si>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</si>
  <si>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</si>
  <si>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</si>
  <si>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</si>
  <si>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</si>
  <si>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</si>
  <si>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</si>
  <si>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</si>
  <si>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</si>
  <si>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</si>
  <si>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</si>
  <si>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</si>
  <si>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</si>
  <si>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</si>
  <si>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</si>
  <si>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</si>
  <si>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</si>
  <si>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</si>
  <si>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</si>
  <si>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</si>
  <si>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</si>
  <si>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</si>
  <si>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</si>
  <si>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</si>
  <si>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</si>
  <si>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</si>
  <si>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</si>
  <si>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</si>
  <si>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</si>
  <si>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</si>
  <si>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</si>
  <si>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</si>
  <si>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</si>
  <si>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</si>
  <si>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</si>
  <si>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</si>
  <si>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</si>
  <si>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</si>
  <si>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</si>
  <si>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</si>
  <si>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</si>
  <si>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</si>
  <si>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</si>
  <si>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</si>
  <si>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</si>
  <si>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</si>
  <si>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</si>
  <si>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</si>
  <si>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</si>
  <si>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</si>
  <si>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</si>
  <si>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</si>
  <si>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</si>
  <si>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</si>
  <si>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</si>
  <si>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</si>
  <si>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</si>
  <si>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</si>
  <si>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</si>
  <si>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</si>
  <si>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</si>
  <si>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</si>
  <si>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</si>
  <si>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</si>
  <si>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</si>
  <si>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</si>
  <si>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</si>
  <si>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</si>
  <si>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</si>
  <si>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</si>
  <si>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</si>
  <si>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</si>
  <si>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</si>
  <si>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</si>
  <si>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</si>
  <si>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</si>
  <si>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</si>
  <si>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</si>
  <si>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</si>
  <si>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</si>
  <si>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</si>
  <si>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</si>
  <si>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</si>
  <si>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</si>
  <si>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</si>
  <si>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</si>
  <si>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</si>
  <si>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</si>
  <si>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</si>
  <si>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</si>
  <si>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</si>
  <si>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</si>
  <si>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</si>
  <si>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</si>
  <si>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</si>
  <si>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</si>
  <si>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</si>
  <si>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</si>
  <si>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</si>
  <si>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</si>
  <si>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</si>
  <si>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</si>
  <si>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</si>
  <si>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</si>
  <si>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</si>
  <si>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</si>
  <si>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</si>
  <si>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</si>
  <si>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</si>
  <si>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</si>
  <si>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</si>
  <si>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</si>
  <si>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</si>
  <si>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</si>
  <si>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</si>
  <si>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</si>
  <si>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</si>
  <si>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</si>
  <si>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</si>
  <si>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</si>
  <si>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</si>
  <si>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</si>
  <si>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</si>
  <si>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</si>
  <si>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</si>
  <si>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</si>
  <si>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</si>
  <si>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</si>
  <si>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</si>
  <si>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</si>
  <si>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</si>
  <si>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</si>
  <si>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</si>
  <si>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</si>
  <si>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</si>
  <si>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</si>
  <si>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</si>
  <si>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</si>
  <si>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</si>
  <si>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</si>
  <si>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</si>
  <si>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</si>
  <si>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</si>
  <si>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</si>
  <si>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</si>
  <si>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</si>
  <si>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</si>
  <si>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</si>
  <si>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</si>
  <si>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</si>
  <si>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</si>
  <si>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</si>
  <si>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</si>
  <si>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</si>
  <si>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</si>
  <si>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</si>
  <si>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</si>
  <si>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</si>
  <si>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</si>
  <si>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</si>
  <si>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</si>
  <si>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</si>
  <si>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</si>
  <si>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</si>
  <si>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</si>
  <si>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</si>
  <si>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</si>
  <si>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</si>
  <si>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</si>
  <si>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</si>
  <si>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</si>
  <si>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</si>
  <si>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</si>
  <si>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</si>
  <si>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</si>
  <si>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</si>
  <si>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</si>
  <si>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</si>
  <si>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</si>
  <si>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</si>
  <si>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</si>
  <si>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</si>
  <si>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</si>
  <si>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</si>
  <si>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</si>
  <si>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</si>
  <si>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</si>
  <si>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</si>
  <si>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</si>
  <si>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</si>
  <si>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</si>
  <si>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</si>
  <si>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</si>
  <si>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</si>
  <si>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</si>
  <si>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</si>
  <si>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</si>
  <si>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</si>
  <si>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</si>
  <si>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</si>
  <si>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</si>
  <si>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</si>
  <si>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</si>
  <si>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</si>
  <si>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</si>
  <si>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</si>
  <si>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</si>
  <si>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</si>
  <si>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</si>
  <si>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</si>
  <si>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</si>
  <si>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</si>
  <si>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</si>
  <si>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</si>
  <si>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</si>
  <si>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</si>
  <si>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</si>
  <si>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</si>
  <si>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</si>
  <si>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</si>
  <si>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</si>
  <si>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</si>
  <si>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</si>
  <si>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</si>
  <si>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</si>
  <si>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</si>
  <si>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</si>
  <si>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</si>
  <si>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</si>
  <si>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</si>
  <si>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</si>
  <si>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</si>
  <si>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</si>
  <si>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</si>
  <si>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</si>
  <si>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</si>
  <si>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</si>
  <si>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</si>
  <si>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</si>
  <si>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</si>
  <si>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</si>
  <si>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</si>
  <si>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</si>
  <si>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</si>
  <si>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</si>
  <si>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</si>
  <si>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</si>
  <si>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</si>
  <si>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</si>
  <si>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</si>
  <si>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</si>
  <si>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</si>
  <si>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</si>
  <si>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</si>
  <si>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</si>
  <si>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</si>
  <si>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</si>
  <si>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</si>
  <si>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</si>
  <si>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</si>
  <si>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</si>
  <si>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</si>
  <si>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</si>
  <si>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</si>
  <si>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</si>
  <si>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</si>
  <si>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</si>
  <si>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</si>
  <si>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</si>
  <si>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</si>
  <si>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</si>
  <si>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</si>
  <si>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</si>
  <si>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</si>
  <si>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</si>
  <si>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</si>
  <si>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</si>
  <si>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</si>
  <si>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</si>
  <si>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</si>
  <si>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</si>
  <si>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</si>
  <si>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</si>
  <si>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</si>
  <si>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</si>
  <si>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</si>
  <si>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</si>
  <si>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</si>
  <si>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</si>
  <si>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</si>
  <si>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</si>
  <si>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</si>
  <si>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</si>
  <si>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</si>
  <si>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</si>
  <si>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</si>
  <si>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</si>
  <si>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</si>
  <si>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</si>
  <si>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</si>
  <si>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</si>
  <si>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</si>
  <si>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</si>
  <si>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</si>
  <si>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</si>
  <si>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</si>
  <si>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</si>
  <si>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</si>
  <si>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</si>
  <si>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</si>
  <si>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</si>
  <si>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</si>
  <si>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</si>
  <si>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</si>
  <si>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</si>
  <si>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</si>
  <si>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</si>
  <si>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</si>
  <si>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</si>
  <si>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</si>
  <si>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</si>
  <si>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</si>
  <si>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</si>
  <si>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</si>
  <si>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</si>
  <si>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</si>
  <si>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</si>
  <si>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</si>
  <si>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</si>
  <si>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</si>
  <si>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</si>
  <si>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</si>
  <si>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</si>
  <si>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</si>
  <si>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</si>
  <si>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</si>
  <si>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</si>
  <si>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</si>
  <si>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</si>
  <si>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</si>
  <si>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</si>
  <si>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</si>
  <si>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</si>
  <si>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</si>
  <si>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</si>
  <si>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</si>
  <si>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</si>
  <si>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</si>
  <si>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</si>
  <si>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</si>
  <si>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</si>
  <si>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</si>
  <si>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</si>
  <si>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</si>
  <si>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</si>
  <si>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</si>
  <si>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</si>
  <si>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</si>
  <si>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</si>
  <si>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</si>
  <si>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</si>
  <si>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</si>
  <si>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</si>
  <si>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</si>
  <si>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</si>
  <si>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</si>
  <si>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</si>
  <si>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</si>
  <si>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</si>
  <si>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</si>
  <si>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</si>
  <si>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</si>
  <si>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</si>
  <si>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</si>
  <si>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</si>
  <si>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</si>
  <si>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</si>
  <si>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</si>
  <si>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</si>
  <si>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</si>
  <si>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</si>
  <si>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</si>
  <si>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</si>
  <si>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</si>
  <si>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</si>
  <si>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</si>
  <si>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</si>
  <si>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</si>
  <si>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</si>
  <si>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</si>
  <si>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</si>
  <si>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</si>
  <si>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</si>
  <si>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</si>
  <si>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</si>
  <si>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</si>
  <si>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</si>
  <si>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</si>
  <si>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</si>
  <si>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</si>
  <si>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</si>
  <si>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</si>
  <si>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</si>
  <si>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</si>
  <si>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</si>
  <si>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</si>
  <si>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</si>
  <si>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</si>
  <si>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</si>
  <si>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</si>
  <si>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</si>
  <si>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</si>
  <si>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</si>
  <si>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</si>
  <si>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</si>
  <si>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</si>
  <si>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</si>
  <si>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</si>
  <si>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</si>
  <si>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</si>
  <si>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</si>
  <si>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</si>
  <si>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</si>
  <si>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</si>
  <si>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</si>
  <si>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</si>
  <si>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</si>
  <si>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</si>
  <si>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</si>
  <si>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</si>
  <si>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</si>
  <si>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</si>
  <si>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</si>
  <si>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</si>
  <si>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</si>
  <si>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</si>
  <si>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</si>
  <si>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</si>
  <si>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</si>
  <si>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</si>
  <si>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</si>
  <si>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</si>
  <si>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</si>
  <si>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</si>
  <si>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</si>
  <si>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</si>
  <si>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</si>
  <si>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</si>
  <si>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</si>
  <si>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</si>
  <si>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</si>
  <si>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</si>
  <si>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</si>
  <si>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</si>
  <si>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</si>
  <si>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</si>
  <si>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</si>
  <si>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</si>
  <si>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</si>
  <si>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</si>
  <si>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</si>
  <si>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</si>
  <si>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</si>
  <si>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</si>
  <si>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</si>
  <si>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</si>
  <si>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</si>
  <si>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</si>
  <si>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</si>
  <si>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</si>
  <si>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</si>
  <si>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</si>
  <si>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</si>
  <si>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</si>
  <si>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</si>
  <si>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</si>
  <si>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</si>
  <si>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</si>
  <si>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</si>
  <si>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</si>
  <si>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</si>
  <si>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</si>
  <si>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</si>
  <si>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</si>
  <si>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</si>
  <si>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</si>
  <si>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</si>
  <si>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</si>
  <si>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</si>
  <si>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</si>
  <si>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</si>
  <si>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</si>
  <si>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</si>
  <si>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</si>
  <si>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</si>
  <si>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</si>
  <si>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</si>
  <si>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</si>
  <si>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</si>
  <si>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</si>
  <si>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</si>
  <si>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</si>
  <si>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</si>
  <si>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</si>
  <si>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</si>
  <si>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</si>
  <si>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</si>
  <si>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</si>
  <si>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</si>
  <si>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</si>
  <si>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</si>
  <si>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</si>
  <si>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</si>
  <si>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</si>
  <si>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</si>
  <si>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</si>
  <si>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</si>
  <si>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</si>
  <si>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</si>
  <si>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</si>
  <si>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</si>
  <si>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</si>
  <si>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</si>
  <si>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</si>
  <si>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</si>
  <si>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</si>
  <si>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</si>
  <si>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</si>
  <si>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</si>
  <si>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</si>
  <si>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</si>
  <si>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</si>
  <si>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</si>
  <si>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</si>
  <si>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</si>
  <si>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</si>
  <si>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</si>
  <si>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</si>
  <si>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</si>
  <si>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</si>
  <si>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</si>
  <si>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</si>
  <si>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</si>
  <si>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</si>
  <si>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</si>
  <si>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</si>
  <si>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</si>
  <si>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</si>
  <si>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</si>
  <si>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</si>
  <si>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</si>
  <si>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</si>
  <si>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</si>
  <si>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</si>
  <si>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</si>
  <si>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</si>
  <si>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</si>
  <si>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</si>
  <si>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</si>
  <si>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</si>
  <si>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</si>
  <si>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</si>
  <si>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</si>
  <si>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</si>
  <si>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</si>
  <si>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</si>
  <si>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</si>
  <si>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</si>
  <si>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</si>
  <si>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</si>
  <si>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</si>
  <si>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</si>
  <si>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</si>
  <si>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</si>
  <si>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</si>
  <si>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</si>
  <si>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</si>
  <si>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</si>
  <si>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</si>
  <si>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</si>
  <si>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</si>
  <si>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</si>
  <si>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</si>
  <si>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</si>
  <si>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</si>
  <si>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</si>
  <si>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</si>
  <si>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</si>
  <si>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</si>
  <si>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</si>
  <si>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</si>
  <si>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</si>
  <si>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</si>
  <si>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</si>
  <si>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</si>
  <si>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</si>
  <si>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</si>
  <si>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</si>
  <si>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</si>
  <si>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</si>
  <si>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</si>
  <si>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</si>
  <si>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</si>
  <si>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</si>
  <si>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</si>
  <si>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</si>
  <si>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</si>
  <si>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</si>
  <si>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</si>
  <si>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</si>
  <si>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</si>
  <si>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</si>
  <si>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</si>
  <si>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</si>
  <si>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</si>
  <si>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</si>
  <si>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</si>
  <si>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</si>
  <si>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</si>
  <si>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</si>
  <si>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</si>
  <si>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</si>
  <si>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</si>
  <si>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</si>
  <si>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</si>
  <si>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</si>
  <si>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</si>
  <si>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</si>
  <si>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</si>
  <si>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</si>
  <si>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</si>
  <si>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</si>
  <si>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</si>
  <si>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</si>
  <si>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</si>
  <si>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</si>
  <si>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</si>
  <si>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</si>
  <si>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</si>
  <si>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</si>
  <si>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</si>
  <si>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</si>
  <si>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</si>
  <si>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</si>
  <si>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</si>
  <si>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</si>
  <si>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</si>
  <si>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</si>
  <si>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</si>
  <si>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</si>
  <si>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</si>
  <si>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</si>
  <si>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</si>
  <si>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</si>
  <si>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</si>
  <si>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</si>
  <si>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</si>
  <si>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</si>
  <si>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</si>
  <si>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</si>
  <si>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</si>
  <si>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</si>
  <si>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</si>
  <si>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</si>
  <si>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</si>
  <si>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</si>
  <si>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</si>
  <si>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</si>
  <si>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</si>
  <si>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</si>
  <si>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</si>
  <si>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</si>
  <si>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</si>
  <si>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</si>
  <si>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</si>
  <si>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</si>
  <si>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</si>
  <si>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</si>
  <si>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</si>
  <si>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</si>
  <si>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</si>
  <si>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</si>
  <si>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</si>
  <si>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</si>
  <si>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</si>
  <si>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</si>
  <si>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</si>
  <si>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</si>
  <si>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</si>
  <si>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</si>
  <si>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</si>
  <si>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</si>
  <si>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</si>
  <si>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</si>
  <si>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</si>
  <si>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</si>
  <si>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</si>
  <si>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</si>
  <si>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</si>
  <si>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</si>
  <si>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</si>
  <si>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</si>
  <si>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</si>
  <si>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</si>
  <si>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</si>
  <si>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</si>
  <si>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</si>
  <si>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</si>
  <si>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</si>
  <si>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</si>
  <si>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</si>
  <si>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</si>
  <si>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</si>
  <si>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</si>
  <si>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</si>
  <si>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</si>
  <si>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</si>
  <si>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</si>
  <si>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</si>
  <si>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</si>
  <si>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</si>
  <si>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</si>
  <si>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</si>
  <si>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</si>
  <si>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</si>
  <si>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</si>
  <si>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</si>
  <si>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</si>
  <si>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</si>
  <si>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</si>
  <si>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</si>
  <si>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</si>
  <si>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</si>
  <si>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</si>
  <si>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</si>
  <si>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</si>
  <si>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</si>
  <si>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</si>
  <si>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</si>
  <si>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</si>
  <si>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</si>
  <si>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</si>
  <si>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</si>
  <si>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</si>
  <si>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</si>
  <si>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</si>
  <si>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</si>
  <si>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</si>
  <si>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</si>
  <si>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</si>
  <si>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</si>
  <si>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</si>
  <si>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</si>
  <si>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</si>
  <si>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</si>
  <si>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</si>
  <si>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</si>
  <si>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</si>
  <si>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</si>
  <si>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</si>
  <si>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</si>
  <si>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</si>
  <si>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</si>
  <si>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</si>
  <si>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</si>
  <si>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</si>
  <si>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</si>
  <si>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</si>
  <si>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</si>
  <si>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</si>
  <si>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</si>
  <si>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</si>
  <si>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</si>
  <si>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</si>
  <si>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</si>
  <si>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</si>
  <si>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</si>
  <si>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</si>
  <si>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</si>
  <si>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</si>
  <si>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</si>
  <si>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</si>
  <si>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</si>
  <si>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</si>
  <si>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</si>
  <si>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</si>
  <si>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</si>
  <si>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</si>
  <si>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</si>
  <si>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</si>
  <si>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</si>
  <si>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</si>
  <si>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</si>
  <si>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</si>
  <si>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</si>
  <si>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</si>
  <si>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</si>
  <si>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</si>
  <si>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</si>
  <si>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</si>
  <si>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</si>
  <si>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</si>
  <si>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</si>
  <si>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</si>
  <si>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</si>
  <si>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</si>
  <si>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</si>
  <si>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</si>
  <si>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</si>
  <si>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</si>
  <si>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</si>
  <si>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</si>
  <si>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</si>
  <si>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</si>
  <si>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</si>
  <si>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</si>
  <si>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</si>
  <si>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</si>
  <si>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</si>
  <si>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</si>
  <si>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</si>
  <si>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</si>
  <si>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</si>
  <si>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</si>
  <si>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</si>
  <si>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</si>
  <si>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</si>
  <si>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</si>
  <si>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</si>
  <si>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</si>
  <si>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</si>
  <si>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</si>
  <si>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</si>
  <si>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</si>
  <si>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</si>
  <si>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</si>
  <si>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</si>
  <si>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</si>
  <si>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</si>
  <si>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</si>
  <si>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</si>
  <si>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</si>
  <si>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</si>
  <si>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</si>
  <si>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</si>
  <si>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</si>
  <si>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</si>
  <si>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</si>
  <si>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</si>
  <si>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</si>
  <si>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</si>
  <si>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</si>
  <si>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</si>
  <si>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</si>
  <si>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</si>
  <si>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</si>
  <si>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</si>
  <si>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</si>
  <si>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</si>
  <si>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</si>
  <si>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</si>
  <si>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</si>
  <si>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</si>
  <si>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</si>
  <si>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</si>
  <si>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</si>
  <si>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</si>
  <si>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</si>
  <si>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</si>
  <si>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</si>
  <si>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</si>
  <si>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</si>
  <si>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</si>
  <si>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</si>
  <si>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</si>
  <si>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</si>
  <si>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</si>
  <si>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</si>
  <si>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</si>
  <si>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</si>
  <si>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</si>
  <si>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</si>
  <si>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</si>
  <si>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</si>
  <si>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</si>
  <si>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</si>
  <si>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</si>
  <si>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</si>
  <si>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</si>
  <si>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</si>
  <si>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</si>
  <si>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</si>
  <si>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</si>
  <si>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</si>
  <si>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</si>
  <si>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</si>
  <si>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</si>
  <si>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</si>
  <si>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</si>
  <si>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</si>
  <si>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</si>
  <si>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</si>
  <si>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</si>
  <si>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</si>
  <si>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</si>
  <si>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</si>
  <si>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</si>
  <si>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</si>
  <si>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</si>
  <si>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</si>
  <si>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</si>
  <si>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</si>
  <si>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</si>
  <si>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</si>
  <si>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</si>
  <si>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</si>
  <si>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</si>
  <si>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</si>
  <si>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</si>
  <si>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</si>
  <si>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</si>
  <si>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</si>
  <si>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</si>
  <si>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</si>
  <si>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</si>
  <si>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</si>
  <si>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</si>
  <si>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</si>
  <si>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</si>
  <si>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</si>
  <si>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</si>
  <si>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</si>
  <si>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</si>
  <si>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</si>
  <si>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</si>
  <si>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</si>
  <si>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</si>
  <si>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</si>
  <si>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</si>
  <si>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</si>
  <si>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</si>
  <si>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</si>
  <si>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</si>
  <si>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</si>
  <si>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</si>
  <si>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</si>
  <si>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</si>
  <si>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</si>
  <si>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</si>
  <si>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</si>
  <si>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</si>
  <si>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</si>
  <si>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</si>
  <si>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</si>
  <si>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</si>
  <si>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</si>
  <si>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</si>
  <si>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</si>
  <si>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</si>
  <si>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</si>
  <si>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</si>
  <si>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</si>
  <si>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</si>
  <si>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</si>
  <si>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</si>
  <si>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</si>
  <si>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</si>
  <si>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</si>
  <si>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</si>
  <si>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</si>
  <si>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</si>
  <si>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</si>
  <si>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</si>
  <si>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</si>
  <si>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</si>
  <si>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</si>
  <si>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</si>
  <si>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</si>
  <si>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</si>
  <si>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</si>
  <si>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</si>
  <si>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</si>
  <si>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</si>
  <si>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</si>
  <si>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</si>
  <si>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</si>
  <si>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</si>
  <si>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</si>
  <si>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</si>
  <si>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</si>
  <si>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</si>
  <si>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</si>
  <si>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</si>
  <si>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</si>
  <si>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</si>
  <si>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</si>
  <si>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</si>
  <si>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</si>
  <si>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</si>
  <si>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</si>
  <si>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</si>
  <si>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</si>
  <si>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</si>
  <si>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</si>
  <si>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</si>
  <si>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</si>
  <si>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</si>
  <si>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</si>
  <si>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</si>
  <si>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</si>
  <si>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</si>
  <si>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</si>
  <si>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</si>
  <si>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</si>
  <si>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</si>
  <si>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</si>
  <si>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</si>
  <si>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</si>
  <si>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</si>
  <si>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</si>
  <si>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</si>
  <si>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</si>
  <si>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</si>
  <si>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</si>
  <si>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</si>
  <si>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</si>
  <si>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</si>
  <si>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</si>
  <si>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</si>
  <si>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</si>
  <si>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</si>
  <si>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</si>
  <si>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</si>
  <si>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</si>
  <si>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</si>
  <si>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</si>
  <si>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</si>
  <si>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</si>
  <si>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</si>
  <si>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</si>
  <si>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</si>
  <si>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</si>
  <si>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</si>
  <si>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</si>
  <si>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</si>
  <si>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</si>
  <si>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</si>
  <si>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</si>
  <si>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</si>
  <si>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</si>
  <si>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</si>
  <si>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</si>
  <si>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</si>
  <si>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</si>
  <si>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</si>
  <si>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</si>
  <si>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</si>
  <si>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</si>
  <si>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</si>
  <si>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</si>
  <si>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</si>
  <si>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</si>
  <si>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</si>
  <si>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</si>
  <si>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</si>
  <si>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</si>
  <si>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</si>
  <si>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</si>
  <si>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</si>
  <si>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</si>
  <si>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</si>
  <si>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</si>
  <si>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</si>
  <si>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</si>
  <si>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</si>
  <si>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</si>
  <si>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</si>
  <si>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</si>
  <si>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</si>
  <si>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</si>
  <si>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</si>
  <si>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</si>
  <si>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</si>
  <si>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</si>
  <si>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</si>
  <si>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</si>
  <si>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</si>
  <si>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</si>
  <si>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</si>
  <si>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</si>
  <si>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</si>
  <si>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</si>
  <si>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</si>
  <si>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</si>
  <si>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</si>
  <si>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</si>
  <si>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</si>
  <si>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</si>
  <si>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</si>
  <si>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</si>
  <si>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</si>
  <si>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</si>
  <si>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</si>
  <si>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</si>
  <si>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</si>
  <si>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</si>
  <si>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</si>
  <si>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</si>
  <si>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</si>
  <si>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</si>
  <si>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</si>
  <si>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</si>
  <si>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</si>
  <si>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</si>
  <si>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</si>
  <si>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</si>
  <si>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</si>
  <si>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</si>
  <si>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</si>
  <si>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</si>
  <si>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</si>
  <si>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</si>
  <si>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</si>
  <si>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</si>
  <si>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</si>
  <si>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</si>
  <si>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</si>
  <si>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</si>
  <si>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</si>
  <si>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</si>
  <si>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</si>
  <si>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</si>
  <si>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</si>
  <si>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</si>
  <si>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</si>
  <si>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</si>
  <si>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</si>
  <si>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</si>
  <si>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</si>
  <si>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</si>
  <si>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</si>
  <si>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</si>
  <si>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</si>
  <si>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</si>
  <si>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</si>
  <si>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</si>
  <si>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</si>
  <si>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</si>
  <si>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</si>
  <si>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</si>
  <si>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</si>
  <si>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</si>
  <si>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</si>
  <si>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</si>
  <si>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</si>
  <si>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</si>
  <si>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</si>
  <si>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</si>
  <si>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</si>
  <si>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</si>
  <si>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</si>
  <si>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</si>
  <si>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</si>
  <si>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</si>
  <si>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</si>
  <si>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</si>
  <si>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</si>
  <si>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</si>
  <si>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</si>
  <si>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</si>
  <si>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</si>
  <si>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</si>
  <si>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</si>
  <si>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</si>
  <si>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</si>
  <si>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</si>
  <si>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</si>
  <si>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</si>
  <si>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</si>
  <si>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</si>
  <si>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</si>
  <si>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</si>
  <si>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</si>
  <si>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</si>
  <si>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</si>
  <si>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</si>
  <si>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</si>
  <si>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</si>
  <si>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</si>
  <si>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</si>
  <si>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</si>
  <si>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</si>
  <si>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</si>
  <si>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</si>
  <si>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</si>
  <si>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</si>
  <si>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</si>
  <si>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</si>
  <si>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</si>
  <si>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</si>
  <si>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</si>
  <si>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</si>
  <si>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</si>
  <si>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</si>
  <si>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</si>
  <si>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</si>
  <si>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</si>
  <si>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</si>
  <si>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</si>
  <si>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</si>
  <si>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</si>
  <si>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</si>
  <si>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</si>
  <si>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</si>
  <si>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</si>
  <si>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</si>
  <si>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</si>
  <si>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</si>
  <si>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</si>
  <si>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</si>
  <si>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</si>
  <si>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</si>
  <si>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</si>
  <si>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</si>
  <si>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</si>
  <si>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</si>
  <si>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</si>
  <si>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</si>
  <si>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</si>
  <si>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</si>
  <si>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</si>
  <si>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</si>
  <si>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</si>
  <si>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</si>
  <si>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</si>
  <si>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</si>
  <si>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</si>
  <si>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</si>
  <si>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</si>
  <si>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</si>
  <si>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</si>
  <si>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</si>
  <si>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</si>
  <si>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</si>
  <si>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</si>
  <si>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</si>
  <si>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</si>
  <si>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</si>
  <si>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</si>
  <si>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</si>
  <si>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</si>
  <si>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</si>
  <si>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</si>
  <si>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</si>
  <si>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</si>
  <si>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</si>
  <si>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</si>
  <si>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</si>
  <si>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</si>
  <si>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</si>
  <si>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</si>
  <si>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</si>
  <si>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</si>
  <si>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</si>
  <si>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</si>
  <si>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</si>
  <si>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</si>
  <si>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</si>
  <si>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</si>
  <si>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</si>
  <si>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</si>
  <si>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</si>
  <si>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</si>
  <si>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</si>
  <si>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</si>
  <si>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</si>
  <si>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</si>
  <si>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</si>
  <si>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</si>
  <si>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</si>
  <si>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</si>
  <si>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</si>
  <si>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</si>
  <si>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</si>
  <si>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</si>
  <si>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</si>
  <si>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</si>
  <si>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</si>
  <si>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</si>
  <si>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</si>
  <si>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</si>
  <si>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</si>
  <si>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</si>
  <si>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</si>
  <si>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</si>
  <si>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</si>
  <si>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</si>
  <si>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</si>
  <si>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</si>
  <si>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</si>
  <si>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</si>
  <si>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</si>
  <si>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</si>
  <si>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</si>
  <si>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</si>
  <si>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</si>
  <si>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</si>
  <si>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</si>
  <si>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</si>
  <si>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</si>
  <si>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</si>
  <si>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</si>
  <si>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</si>
  <si>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</si>
  <si>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</si>
  <si>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</si>
  <si>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</si>
  <si>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</si>
  <si>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</si>
  <si>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</si>
  <si>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</si>
  <si>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</si>
  <si>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</si>
  <si>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</si>
  <si>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</si>
  <si>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</si>
  <si>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</si>
  <si>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</si>
  <si>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</si>
  <si>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</si>
  <si>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</si>
  <si>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</si>
  <si>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</si>
  <si>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</si>
  <si>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</si>
  <si>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</si>
  <si>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</si>
  <si>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</si>
  <si>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</si>
  <si>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</si>
  <si>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</si>
  <si>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</si>
  <si>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</si>
  <si>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</si>
  <si>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</si>
  <si>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</si>
  <si>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</si>
  <si>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</si>
  <si>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</si>
  <si>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</si>
  <si>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</si>
  <si>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</si>
  <si>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</si>
  <si>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</si>
  <si>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</si>
  <si>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</si>
  <si>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</si>
  <si>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</si>
  <si>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</si>
  <si>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</si>
  <si>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</si>
  <si>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</si>
  <si>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</si>
  <si>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</si>
  <si>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</si>
  <si>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</si>
  <si>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</si>
  <si>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</si>
  <si>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</si>
  <si>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</si>
  <si>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</si>
  <si>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</si>
  <si>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</si>
  <si>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</si>
  <si>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</si>
  <si>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</si>
  <si>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</si>
  <si>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</si>
  <si>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</si>
  <si>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</si>
  <si>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</si>
  <si>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</si>
  <si>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</si>
  <si>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</si>
  <si>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</si>
  <si>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</si>
  <si>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</si>
  <si>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</si>
  <si>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</si>
  <si>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</si>
  <si>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</si>
  <si>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</si>
  <si>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</si>
  <si>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</si>
  <si>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</si>
  <si>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</si>
  <si>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</si>
  <si>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</si>
  <si>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</si>
  <si>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</si>
  <si>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</si>
  <si>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</si>
  <si>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</si>
  <si>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</si>
  <si>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</si>
  <si>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</si>
  <si>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</si>
  <si>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</si>
  <si>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</si>
  <si>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</si>
  <si>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</si>
  <si>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</si>
  <si>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</si>
  <si>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</si>
  <si>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</si>
  <si>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</si>
  <si>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</si>
  <si>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</si>
  <si>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</si>
  <si>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</si>
  <si>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</si>
  <si>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</si>
  <si>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</si>
  <si>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</si>
  <si>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</si>
  <si>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</si>
  <si>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</si>
  <si>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</si>
  <si>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</si>
  <si>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</si>
  <si>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</si>
  <si>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</si>
  <si>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</si>
  <si>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</si>
  <si>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</si>
  <si>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</si>
  <si>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</si>
  <si>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</si>
  <si>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</si>
  <si>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</si>
  <si>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</si>
  <si>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</si>
  <si>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</si>
  <si>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</si>
  <si>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</si>
  <si>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</si>
  <si>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</si>
  <si>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</si>
  <si>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</si>
  <si>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</si>
  <si>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</si>
  <si>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</si>
  <si>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</si>
  <si>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</si>
  <si>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</si>
  <si>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</si>
  <si>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</si>
  <si>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</si>
  <si>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</si>
  <si>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</si>
  <si>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</si>
  <si>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</si>
  <si>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</si>
  <si>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</si>
  <si>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</si>
  <si>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</si>
  <si>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</si>
  <si>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</si>
  <si>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</si>
  <si>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</si>
  <si>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</si>
  <si>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</si>
  <si>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</si>
  <si>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</si>
  <si>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</si>
  <si>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</si>
  <si>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</si>
  <si>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</si>
  <si>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</si>
  <si>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</si>
  <si>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</si>
  <si>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</si>
  <si>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</si>
  <si>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</si>
  <si>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</si>
  <si>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</si>
  <si>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</si>
  <si>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</si>
  <si>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</si>
  <si>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</si>
  <si>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</si>
  <si>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</si>
  <si>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</si>
  <si>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</si>
  <si>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</si>
  <si>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</si>
  <si>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</si>
  <si>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</si>
  <si>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</si>
  <si>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</si>
  <si>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</si>
  <si>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</si>
  <si>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</si>
  <si>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</si>
  <si>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</si>
  <si>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</si>
  <si>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</si>
  <si>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</si>
  <si>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</si>
  <si>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</si>
  <si>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</si>
  <si>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</si>
  <si>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</si>
  <si>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</si>
  <si>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</si>
  <si>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</si>
  <si>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</si>
  <si>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</si>
  <si>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</si>
  <si>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</si>
  <si>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</si>
  <si>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</si>
  <si>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</si>
  <si>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</si>
  <si>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</si>
  <si>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</si>
  <si>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</si>
  <si>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</si>
  <si>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</si>
  <si>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</si>
  <si>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</si>
  <si>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</si>
  <si>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</si>
  <si>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</si>
  <si>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</si>
  <si>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</si>
  <si>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</si>
  <si>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</si>
  <si>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</si>
  <si>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</si>
  <si>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</si>
  <si>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</si>
  <si>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</si>
  <si>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</si>
  <si>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</si>
  <si>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</si>
  <si>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</si>
  <si>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</si>
  <si>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</si>
  <si>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</si>
  <si>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</si>
  <si>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</si>
  <si>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</si>
  <si>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</si>
  <si>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</si>
  <si>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</si>
  <si>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</si>
  <si>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</si>
  <si>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</si>
  <si>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</si>
  <si>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</si>
  <si>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</si>
  <si>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</si>
  <si>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</si>
  <si>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</si>
  <si>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</si>
  <si>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</si>
  <si>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</si>
  <si>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</si>
  <si>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</si>
  <si>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</si>
  <si>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</si>
  <si>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</si>
  <si>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</si>
  <si>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</si>
  <si>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</si>
  <si>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</si>
  <si>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</si>
  <si>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</si>
  <si>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</si>
  <si>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</si>
  <si>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</si>
  <si>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</si>
  <si>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</si>
  <si>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</si>
  <si>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</si>
  <si>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</si>
  <si>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</si>
  <si>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</si>
  <si>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</si>
  <si>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</si>
  <si>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</si>
  <si>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</si>
  <si>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</si>
  <si>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</si>
  <si>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</si>
  <si>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</si>
  <si>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</si>
  <si>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</si>
  <si>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</si>
  <si>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</si>
  <si>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</si>
  <si>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</si>
  <si>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</si>
  <si>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</si>
  <si>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</si>
  <si>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</si>
  <si>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</si>
  <si>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</si>
  <si>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</si>
  <si>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</si>
  <si>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</si>
  <si>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</si>
  <si>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</si>
  <si>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</si>
  <si>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</si>
  <si>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</si>
  <si>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</si>
  <si>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</si>
  <si>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</si>
  <si>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</si>
  <si>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</si>
  <si>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</si>
  <si>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</si>
  <si>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</si>
  <si>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</si>
  <si>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</si>
  <si>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</si>
  <si>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</si>
  <si>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</si>
  <si>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</si>
  <si>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</si>
  <si>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</si>
  <si>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</si>
  <si>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</si>
  <si>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</si>
  <si>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</si>
  <si>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</si>
  <si>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</si>
  <si>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</si>
  <si>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</si>
  <si>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</si>
  <si>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</si>
  <si>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</si>
  <si>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</si>
  <si>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</si>
  <si>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</si>
  <si>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</si>
  <si>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</si>
  <si>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</si>
  <si>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</si>
  <si>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</si>
  <si>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</si>
  <si>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</si>
  <si>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</si>
  <si>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</si>
  <si>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</si>
  <si>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</si>
  <si>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</si>
  <si>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</si>
  <si>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</si>
  <si>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</si>
  <si>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</si>
  <si>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</si>
  <si>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</si>
  <si>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</si>
  <si>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</si>
  <si>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</si>
  <si>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</si>
  <si>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</si>
  <si>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</si>
  <si>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</si>
  <si>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</si>
  <si>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</si>
  <si>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</si>
  <si>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</si>
  <si>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</si>
  <si>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</si>
  <si>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</si>
  <si>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</si>
  <si>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</si>
  <si>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</si>
  <si>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</si>
  <si>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</si>
  <si>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</si>
  <si>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</si>
  <si>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</si>
  <si>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</si>
  <si>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</si>
  <si>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</si>
  <si>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</si>
  <si>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</si>
  <si>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</si>
  <si>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</si>
  <si>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</si>
  <si>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</si>
  <si>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</si>
  <si>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</si>
  <si>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</si>
  <si>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</si>
  <si>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</si>
  <si>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</si>
  <si>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</si>
  <si>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</si>
  <si>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</si>
  <si>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</si>
  <si>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</si>
  <si>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</si>
  <si>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</si>
  <si>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</si>
  <si>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</si>
  <si>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</si>
  <si>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</si>
  <si>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</si>
  <si>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</si>
  <si>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</si>
  <si>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</si>
  <si>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</si>
  <si>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</si>
  <si>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</si>
  <si>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</si>
  <si>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</si>
  <si>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</si>
  <si>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</si>
  <si>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</si>
  <si>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</si>
  <si>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</si>
  <si>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</si>
  <si>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</si>
  <si>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</si>
  <si>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</si>
  <si>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</si>
  <si>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</si>
  <si>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</si>
  <si>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</si>
  <si>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</si>
  <si>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</si>
  <si>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</si>
  <si>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</si>
  <si>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</si>
  <si>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</si>
  <si>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</si>
  <si>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</si>
  <si>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</si>
  <si>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</si>
  <si>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</si>
  <si>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</si>
  <si>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</si>
  <si>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</si>
  <si>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</si>
  <si>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</si>
  <si>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</si>
  <si>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</si>
  <si>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</si>
  <si>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</si>
  <si>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</si>
  <si>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</si>
  <si>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</si>
  <si>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</si>
  <si>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</si>
  <si>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</si>
  <si>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</si>
  <si>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</si>
  <si>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</si>
  <si>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</si>
  <si>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</si>
  <si>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</si>
  <si>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</si>
  <si>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</si>
  <si>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</si>
  <si>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</si>
  <si>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</si>
  <si>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</si>
  <si>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</si>
  <si>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</si>
  <si>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</si>
  <si>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</si>
  <si>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</si>
  <si>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</si>
  <si>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</si>
  <si>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</si>
  <si>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</si>
  <si>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</si>
  <si>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</si>
  <si>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</si>
  <si>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</si>
  <si>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</si>
  <si>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</si>
  <si>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</si>
  <si>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</si>
  <si>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</si>
  <si>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</si>
  <si>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</si>
  <si>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</si>
  <si>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</si>
  <si>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</si>
  <si>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</si>
  <si>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</si>
  <si>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</si>
  <si>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</si>
  <si>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</si>
  <si>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</si>
  <si>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</si>
  <si>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</si>
  <si>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</si>
  <si>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</si>
  <si>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</si>
  <si>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</si>
  <si>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</si>
  <si>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</si>
  <si>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</si>
  <si>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</si>
  <si>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</si>
  <si>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</si>
  <si>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</si>
  <si>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</si>
  <si>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</si>
  <si>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</si>
  <si>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</si>
  <si>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</si>
  <si>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</si>
  <si>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</si>
  <si>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</si>
  <si>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</si>
  <si>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</si>
  <si>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</si>
  <si>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</si>
  <si>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</si>
  <si>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</si>
  <si>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</si>
  <si>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</si>
  <si>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</si>
  <si>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</si>
  <si>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</si>
  <si>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</si>
  <si>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</si>
  <si>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</si>
  <si>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</si>
  <si>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</si>
  <si>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</si>
  <si>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</si>
  <si>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</si>
  <si>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</si>
  <si>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</si>
  <si>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</si>
  <si>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</si>
  <si>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</si>
  <si>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</si>
  <si>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</si>
  <si>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</si>
  <si>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</si>
  <si>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</si>
  <si>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</si>
  <si>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</si>
  <si>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</si>
  <si>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</si>
  <si>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</si>
  <si>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</si>
  <si>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</si>
  <si>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</si>
  <si>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</si>
  <si>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</si>
  <si>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</si>
  <si>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</si>
  <si>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</si>
  <si>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</si>
  <si>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</si>
  <si>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</si>
  <si>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</si>
  <si>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</si>
  <si>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</si>
  <si>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</si>
  <si>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</si>
  <si>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</si>
  <si>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</si>
  <si>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</si>
  <si>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</si>
  <si>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</si>
  <si>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</si>
  <si>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</si>
  <si>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</si>
  <si>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</si>
  <si>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</si>
  <si>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</si>
  <si>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</si>
  <si>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</si>
  <si>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</si>
  <si>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</si>
  <si>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</si>
  <si>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</si>
  <si>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</si>
  <si>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</si>
  <si>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</si>
  <si>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</si>
  <si>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</si>
  <si>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</si>
  <si>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</si>
  <si>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</si>
  <si>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</si>
  <si>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</si>
  <si>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</si>
  <si>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</si>
  <si>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</si>
  <si>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</si>
  <si>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</si>
  <si>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</si>
  <si>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</si>
  <si>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</si>
  <si>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</si>
  <si>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</si>
  <si>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</si>
  <si>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</si>
  <si>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</si>
  <si>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</si>
  <si>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</si>
  <si>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</si>
  <si>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</si>
  <si>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</si>
  <si>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</si>
  <si>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</si>
  <si>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</si>
  <si>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</si>
  <si>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</si>
  <si>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</si>
  <si>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</si>
  <si>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</si>
  <si>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</si>
  <si>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</si>
  <si>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</si>
  <si>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</si>
  <si>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</si>
  <si>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</si>
  <si>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</si>
  <si>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</si>
  <si>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</si>
  <si>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</si>
  <si>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</si>
  <si>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</si>
  <si>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</si>
  <si>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</si>
  <si>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</si>
  <si>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</si>
  <si>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</si>
  <si>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</si>
  <si>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</si>
  <si>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</si>
  <si>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</si>
  <si>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</si>
  <si>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</si>
  <si>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</si>
  <si>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</si>
  <si>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</si>
  <si>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</si>
  <si>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</si>
  <si>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</si>
  <si>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</si>
  <si>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</si>
  <si>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</si>
  <si>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</si>
  <si>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</si>
  <si>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</si>
  <si>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</si>
  <si>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</si>
  <si>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</si>
  <si>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</si>
  <si>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</si>
  <si>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</si>
  <si>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</si>
  <si>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</si>
  <si>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</si>
  <si>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</si>
  <si>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</si>
  <si>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</si>
  <si>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</si>
  <si>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</si>
  <si>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</si>
  <si>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</si>
  <si>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</si>
  <si>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</si>
  <si>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</si>
  <si>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</si>
  <si>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</si>
  <si>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</si>
  <si>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</si>
  <si>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</si>
  <si>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</si>
  <si>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</si>
  <si>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</si>
  <si>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</si>
  <si>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</si>
  <si>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</si>
  <si>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</si>
  <si>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</si>
  <si>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</si>
  <si>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</si>
  <si>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</si>
  <si>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</si>
  <si>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</si>
  <si>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</si>
  <si>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</si>
  <si>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</si>
  <si>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</si>
  <si>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</si>
  <si>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</si>
  <si>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</si>
  <si>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</si>
  <si>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</si>
  <si>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</si>
  <si>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</si>
  <si>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</si>
  <si>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</si>
  <si>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</si>
  <si>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</si>
  <si>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</si>
  <si>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</si>
  <si>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</si>
  <si>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</si>
  <si>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</si>
  <si>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</si>
  <si>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</si>
  <si>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</si>
  <si>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</si>
  <si>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</si>
  <si>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</si>
  <si>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</si>
  <si>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</si>
  <si>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</si>
  <si>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</si>
  <si>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</si>
  <si>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</si>
  <si>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</si>
  <si>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</si>
  <si>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</si>
  <si>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</si>
  <si>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</si>
  <si>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</si>
  <si>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</si>
  <si>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</si>
  <si>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</si>
  <si>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</si>
  <si>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</si>
  <si>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</si>
  <si>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</si>
  <si>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</si>
  <si>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</si>
  <si>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</si>
  <si>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</si>
  <si>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</si>
  <si>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</si>
  <si>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</si>
  <si>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</si>
  <si>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</si>
  <si>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</si>
  <si>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</si>
  <si>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</si>
  <si>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</si>
  <si>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</si>
  <si>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</si>
  <si>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</si>
  <si>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</si>
  <si>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</si>
  <si>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</si>
  <si>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</si>
  <si>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</si>
  <si>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</si>
  <si>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</si>
  <si>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</si>
  <si>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</si>
  <si>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</si>
  <si>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</si>
  <si>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</si>
  <si>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</si>
  <si>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</si>
  <si>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</si>
  <si>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</si>
  <si>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</si>
  <si>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</si>
  <si>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</si>
  <si>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</si>
  <si>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</si>
  <si>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</si>
  <si>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</si>
  <si>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</si>
  <si>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</si>
  <si>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</si>
  <si>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</si>
  <si>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</si>
  <si>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</si>
  <si>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</si>
  <si>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</si>
  <si>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</si>
  <si>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</si>
  <si>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</si>
  <si>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</si>
  <si>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</si>
  <si>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</si>
  <si>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</si>
  <si>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</si>
  <si>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</si>
  <si>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</si>
  <si>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</si>
  <si>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</si>
  <si>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</si>
  <si>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</si>
  <si>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</si>
  <si>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</si>
  <si>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</si>
  <si>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</si>
  <si>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</si>
  <si>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</si>
  <si>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</si>
  <si>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</si>
  <si>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</si>
  <si>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</si>
  <si>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</si>
  <si>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</si>
  <si>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</si>
  <si>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</si>
  <si>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</si>
  <si>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</si>
  <si>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</si>
  <si>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</si>
  <si>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</si>
  <si>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</si>
  <si>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</si>
  <si>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</si>
  <si>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</si>
  <si>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</si>
  <si>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</si>
  <si>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</si>
  <si>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</si>
  <si>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</si>
  <si>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</si>
  <si>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</si>
  <si>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</si>
  <si>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</si>
  <si>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</si>
  <si>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</si>
  <si>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</si>
  <si>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</si>
  <si>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</si>
  <si>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</si>
  <si>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</si>
  <si>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</si>
  <si>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</si>
  <si>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</si>
  <si>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</si>
  <si>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</si>
  <si>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</si>
  <si>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</si>
  <si>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</si>
  <si>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</si>
  <si>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</si>
  <si>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</si>
  <si>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</si>
  <si>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</si>
  <si>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</si>
  <si>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</si>
  <si>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</si>
  <si>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</si>
  <si>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</si>
  <si>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</si>
  <si>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</si>
  <si>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</si>
  <si>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</si>
  <si>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</si>
  <si>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</si>
  <si>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</si>
  <si>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</si>
  <si>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</si>
  <si>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</si>
  <si>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</si>
  <si>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</si>
  <si>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</si>
  <si>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</si>
  <si>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</si>
  <si>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</si>
  <si>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</si>
  <si>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</si>
  <si>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</si>
  <si>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</si>
  <si>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</si>
  <si>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</si>
  <si>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</si>
  <si>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</si>
  <si>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</si>
  <si>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</si>
  <si>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</si>
  <si>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</si>
  <si>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</si>
  <si>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</si>
  <si>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</si>
  <si>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</si>
  <si>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</si>
  <si>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</si>
  <si>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</si>
  <si>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</si>
  <si>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</si>
  <si>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</si>
  <si>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</si>
  <si>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</si>
  <si>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</si>
  <si>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</si>
  <si>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</si>
  <si>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</si>
  <si>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</si>
  <si>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</si>
  <si>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</si>
  <si>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</si>
  <si>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</si>
  <si>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</si>
  <si>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</si>
  <si>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</si>
  <si>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</si>
  <si>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</si>
  <si>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</si>
  <si>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</si>
  <si>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</si>
  <si>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</si>
  <si>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</si>
  <si>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</si>
  <si>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</si>
  <si>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</si>
  <si>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</si>
  <si>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</si>
  <si>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</si>
  <si>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</si>
  <si>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</si>
  <si>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</si>
  <si>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</si>
  <si>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</si>
  <si>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</si>
  <si>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</si>
  <si>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</si>
  <si>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</si>
  <si>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</si>
  <si>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</si>
  <si>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</si>
  <si>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</si>
  <si>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</si>
  <si>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</si>
  <si>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</si>
  <si>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</si>
  <si>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</si>
  <si>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</si>
  <si>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</si>
  <si>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</si>
  <si>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</si>
  <si>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</si>
  <si>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</si>
  <si>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</si>
  <si>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</si>
  <si>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</si>
  <si>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</si>
  <si>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</si>
  <si>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</si>
  <si>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</si>
  <si>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</si>
  <si>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</si>
  <si>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</si>
  <si>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</si>
  <si>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</si>
  <si>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</si>
  <si>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</si>
  <si>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</si>
  <si>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</si>
  <si>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</si>
  <si>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</si>
  <si>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</si>
  <si>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</si>
  <si>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</si>
  <si>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</si>
  <si>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</si>
  <si>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</si>
  <si>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</si>
  <si>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</si>
  <si>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</si>
  <si>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</si>
  <si>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</si>
  <si>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</si>
  <si>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</si>
  <si>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</si>
  <si>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</si>
  <si>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</si>
  <si>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</si>
  <si>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</si>
  <si>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</si>
  <si>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</si>
  <si>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</si>
  <si>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</si>
  <si>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</si>
  <si>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</si>
  <si>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</si>
  <si>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</si>
  <si>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</si>
  <si>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</si>
  <si>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</si>
  <si>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</si>
  <si>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</si>
  <si>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</si>
  <si>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</si>
  <si>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</si>
  <si>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</si>
  <si>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</si>
  <si>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</si>
  <si>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</si>
  <si>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</si>
  <si>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</si>
  <si>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</si>
  <si>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</si>
  <si>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</si>
  <si>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</si>
  <si>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</si>
  <si>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</si>
  <si>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</si>
  <si>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</si>
  <si>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</si>
  <si>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</si>
  <si>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</si>
  <si>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</si>
  <si>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</si>
  <si>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</si>
  <si>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</si>
  <si>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</si>
  <si>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</si>
  <si>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</si>
  <si>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</si>
  <si>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</si>
  <si>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</si>
  <si>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</si>
  <si>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</si>
  <si>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</si>
  <si>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</si>
  <si>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</si>
  <si>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</si>
  <si>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</si>
  <si>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</si>
  <si>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</si>
  <si>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</si>
  <si>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</si>
  <si>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</si>
  <si>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</si>
  <si>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</si>
  <si>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</si>
  <si>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</si>
  <si>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</si>
  <si>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</si>
  <si>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</si>
  <si>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</si>
  <si>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</si>
  <si>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</si>
  <si>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</si>
  <si>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</si>
  <si>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</si>
  <si>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</si>
  <si>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</si>
  <si>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</si>
  <si>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</si>
  <si>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</si>
  <si>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</si>
  <si>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</si>
  <si>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</si>
  <si>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</si>
  <si>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</si>
  <si>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</si>
  <si>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</si>
  <si>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</si>
  <si>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</si>
  <si>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</si>
  <si>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</si>
  <si>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</si>
  <si>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</si>
  <si>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</si>
  <si>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</si>
  <si>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</si>
  <si>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</si>
  <si>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</si>
  <si>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</si>
  <si>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</si>
  <si>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</si>
  <si>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</si>
  <si>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</si>
  <si>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</si>
  <si>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</si>
  <si>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</si>
  <si>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</si>
  <si>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</si>
  <si>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</si>
  <si>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</si>
  <si>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</si>
  <si>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</si>
  <si>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</si>
  <si>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</si>
  <si>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</si>
  <si>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</si>
  <si>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</si>
  <si>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</si>
  <si>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</si>
  <si>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</si>
  <si>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</si>
  <si>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</si>
  <si>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</si>
  <si>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</si>
  <si>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</si>
  <si>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</si>
  <si>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</si>
  <si>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</si>
  <si>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</si>
  <si>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</si>
  <si>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</si>
  <si>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</si>
  <si>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</si>
  <si>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</si>
  <si>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</si>
  <si>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</si>
  <si>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</si>
  <si>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</si>
  <si>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</si>
  <si>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</si>
  <si>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</si>
  <si>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</si>
  <si>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</si>
  <si>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</si>
  <si>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</si>
  <si>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</si>
  <si>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</si>
  <si>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</si>
  <si>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</si>
  <si>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</si>
  <si>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</si>
  <si>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</si>
  <si>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</si>
  <si>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</si>
  <si>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</si>
  <si>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</si>
  <si>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</si>
  <si>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</si>
  <si>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</si>
  <si>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</si>
  <si>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</si>
  <si>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</si>
  <si>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</si>
  <si>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</si>
  <si>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</si>
  <si>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</si>
  <si>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</si>
  <si>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</si>
  <si>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</si>
  <si>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</si>
  <si>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</si>
  <si>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</si>
  <si>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</si>
  <si>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</si>
  <si>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</si>
  <si>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</si>
  <si>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</si>
  <si>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</si>
  <si>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</si>
  <si>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</si>
  <si>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</si>
  <si>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</si>
  <si>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</si>
  <si>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</si>
  <si>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</si>
  <si>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</si>
  <si>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</si>
  <si>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</si>
  <si>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</si>
  <si>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</si>
  <si>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</si>
  <si>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</si>
  <si>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</si>
  <si>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</si>
  <si>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</si>
  <si>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</si>
  <si>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</si>
  <si>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</si>
  <si>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</si>
  <si>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</si>
  <si>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</si>
  <si>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</si>
  <si>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</si>
  <si>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</si>
  <si>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</si>
  <si>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</si>
  <si>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</si>
  <si>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</si>
  <si>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</si>
  <si>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</si>
  <si>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</si>
  <si>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</si>
  <si>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</si>
  <si>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</si>
  <si>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</si>
  <si>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</si>
  <si>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</si>
  <si>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</si>
  <si>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</si>
  <si>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</si>
  <si>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</si>
  <si>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</si>
  <si>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</si>
  <si>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</si>
  <si>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</si>
  <si>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</si>
  <si>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</si>
  <si>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</si>
  <si>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</si>
  <si>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</si>
  <si>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</si>
  <si>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</si>
  <si>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</si>
  <si>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</si>
  <si>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</si>
  <si>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</si>
  <si>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</si>
  <si>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</si>
  <si>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</si>
  <si>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</si>
  <si>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</si>
  <si>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</si>
  <si>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</si>
  <si>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</si>
  <si>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</si>
  <si>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</si>
  <si>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</si>
  <si>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</si>
  <si>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</si>
  <si>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</si>
  <si>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</si>
  <si>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</si>
  <si>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</si>
  <si>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</si>
  <si>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</si>
  <si>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</si>
  <si>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</si>
  <si>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</si>
  <si>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</si>
  <si>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</si>
  <si>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</si>
  <si>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</si>
  <si>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</si>
  <si>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</si>
  <si>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</si>
  <si>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</si>
  <si>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</si>
  <si>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</si>
  <si>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</si>
  <si>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</si>
  <si>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</si>
  <si>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</si>
  <si>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</si>
  <si>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</si>
  <si>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</si>
  <si>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</si>
  <si>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</si>
  <si>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</si>
  <si>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</si>
  <si>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</si>
  <si>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</si>
  <si>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</si>
  <si>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</si>
  <si>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</si>
  <si>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</si>
  <si>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</si>
  <si>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</si>
  <si>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</si>
  <si>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</si>
  <si>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</si>
  <si>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</si>
  <si>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</si>
  <si>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</si>
  <si>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</si>
  <si>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</si>
  <si>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</si>
  <si>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</si>
  <si>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</si>
  <si>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</si>
  <si>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</si>
  <si>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</si>
  <si>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</si>
  <si>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</si>
  <si>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</si>
  <si>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</si>
  <si>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</si>
  <si>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</si>
  <si>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</si>
  <si>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</si>
  <si>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</si>
  <si>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</si>
  <si>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</si>
  <si>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</si>
  <si>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</si>
  <si>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</si>
  <si>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</si>
  <si>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</si>
  <si>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</si>
  <si>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</si>
  <si>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</si>
  <si>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</si>
  <si>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</si>
  <si>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</si>
  <si>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</si>
  <si>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</si>
  <si>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</si>
  <si>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</si>
  <si>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</si>
  <si>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</si>
  <si>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</si>
  <si>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</si>
  <si>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</si>
  <si>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</si>
  <si>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</si>
  <si>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</si>
  <si>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</si>
  <si>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</si>
  <si>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</si>
  <si>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</si>
  <si>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</si>
  <si>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</si>
  <si>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</si>
  <si>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</si>
  <si>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</si>
  <si>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</si>
  <si>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</si>
  <si>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</si>
  <si>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</si>
  <si>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</si>
  <si>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</si>
  <si>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</si>
  <si>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</si>
  <si>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</si>
  <si>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</si>
  <si>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</si>
  <si>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</si>
  <si>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</si>
  <si>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</si>
  <si>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</si>
  <si>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</si>
  <si>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</si>
  <si>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</si>
  <si>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</si>
  <si>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</si>
  <si>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</si>
  <si>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</si>
  <si>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</si>
  <si>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</si>
  <si>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</si>
  <si>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</si>
  <si>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</si>
  <si>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</si>
  <si>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</si>
  <si>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</si>
  <si>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</si>
  <si>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</si>
  <si>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</si>
  <si>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</si>
  <si>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</si>
  <si>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</si>
  <si>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</si>
  <si>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</si>
  <si>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</si>
  <si>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</si>
  <si>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</si>
  <si>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</si>
  <si>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</si>
  <si>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</si>
  <si>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</si>
  <si>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</si>
  <si>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</si>
  <si>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</si>
  <si>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</si>
  <si>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</si>
  <si>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</si>
  <si>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</si>
  <si>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</si>
  <si>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</si>
  <si>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</si>
  <si>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</si>
  <si>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</si>
  <si>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</si>
  <si>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</si>
  <si>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</si>
  <si>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</si>
  <si>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</si>
  <si>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</si>
  <si>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</si>
  <si>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</si>
  <si>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</si>
  <si>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</si>
  <si>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</si>
  <si>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</si>
  <si>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</si>
  <si>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</si>
  <si>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</si>
  <si>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</si>
  <si>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</si>
  <si>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</si>
  <si>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</si>
  <si>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</si>
  <si>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</si>
  <si>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</si>
  <si>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</si>
  <si>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</si>
  <si>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</si>
  <si>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</si>
  <si>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</si>
  <si>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</si>
  <si>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</si>
  <si>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</si>
  <si>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</si>
  <si>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</si>
  <si>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</si>
  <si>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</si>
  <si>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</si>
  <si>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</si>
  <si>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</si>
  <si>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</si>
  <si>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</si>
  <si>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</si>
  <si>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</si>
  <si>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</si>
  <si>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</si>
  <si>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</si>
  <si>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</si>
  <si>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</si>
  <si>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</si>
  <si>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</si>
  <si>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</si>
  <si>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</si>
  <si>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</si>
  <si>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</si>
  <si>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</si>
  <si>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</si>
  <si>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</si>
  <si>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</si>
  <si>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</si>
  <si>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</si>
  <si>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</si>
  <si>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</si>
  <si>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</si>
  <si>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</si>
  <si>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</si>
  <si>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</si>
  <si>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</si>
  <si>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</si>
  <si>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</si>
  <si>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</si>
  <si>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</si>
  <si>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</si>
  <si>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</si>
  <si>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</si>
  <si>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</si>
  <si>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</si>
  <si>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</si>
  <si>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</si>
  <si>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</si>
  <si>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</si>
  <si>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</si>
  <si>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</si>
  <si>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</si>
  <si>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</si>
  <si>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</si>
  <si>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</si>
  <si>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</si>
  <si>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</si>
  <si>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</si>
  <si>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</si>
  <si>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</si>
  <si>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</si>
  <si>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</si>
  <si>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</si>
  <si>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</si>
  <si>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</si>
  <si>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</si>
  <si>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</si>
  <si>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</si>
  <si>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</si>
  <si>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</si>
  <si>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</si>
  <si>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</si>
  <si>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</si>
  <si>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</si>
  <si>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</si>
  <si>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</si>
  <si>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</si>
  <si>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</si>
  <si>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</si>
  <si>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</si>
  <si>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</si>
  <si>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</si>
  <si>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</si>
  <si>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</si>
  <si>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</si>
  <si>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</si>
  <si>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</si>
  <si>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</si>
  <si>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</si>
  <si>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</si>
  <si>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</si>
  <si>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</si>
  <si>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</si>
  <si>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</si>
  <si>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</si>
  <si>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</si>
  <si>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</si>
  <si>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</si>
  <si>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</si>
  <si>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</si>
  <si>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</si>
  <si>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</si>
  <si>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</si>
  <si>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</si>
  <si>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</si>
  <si>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</si>
  <si>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</si>
  <si>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</si>
  <si>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</si>
  <si>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</si>
  <si>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</si>
  <si>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</si>
  <si>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</si>
  <si>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</si>
  <si>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</si>
  <si>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</si>
  <si>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</si>
  <si>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</si>
  <si>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</si>
  <si>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</si>
  <si>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</si>
  <si>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</si>
  <si>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</si>
  <si>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</si>
  <si>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</si>
  <si>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</si>
  <si>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</si>
  <si>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</si>
  <si>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</si>
  <si>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</si>
  <si>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</si>
  <si>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</si>
  <si>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</si>
  <si>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</si>
  <si>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</si>
  <si>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</si>
  <si>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</si>
  <si>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</si>
  <si>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</si>
  <si>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</si>
  <si>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</si>
  <si>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</si>
  <si>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</si>
  <si>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</si>
  <si>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</si>
  <si>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</si>
  <si>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</si>
  <si>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</si>
  <si>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</si>
  <si>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</si>
  <si>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</si>
  <si>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</si>
  <si>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</si>
  <si>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</si>
  <si>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</si>
  <si>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</si>
  <si>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</si>
  <si>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</si>
  <si>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</si>
  <si>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</si>
  <si>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</si>
  <si>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</si>
  <si>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</si>
  <si>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</si>
  <si>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</si>
  <si>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</si>
  <si>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</si>
  <si>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</si>
  <si>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</si>
  <si>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</si>
  <si>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</si>
  <si>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</si>
  <si>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</si>
  <si>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</si>
  <si>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</si>
  <si>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</si>
  <si>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</si>
  <si>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</si>
  <si>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</si>
  <si>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</si>
  <si>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</si>
  <si>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</si>
  <si>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</si>
  <si>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</si>
  <si>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</si>
  <si>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</si>
  <si>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</si>
  <si>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</si>
  <si>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</si>
  <si>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</si>
  <si>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</si>
  <si>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</si>
  <si>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</si>
  <si>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</si>
  <si>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</si>
  <si>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</si>
  <si>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</si>
  <si>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</si>
  <si>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</si>
  <si>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</si>
  <si>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</si>
  <si>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</si>
  <si>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</si>
  <si>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</si>
  <si>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</si>
  <si>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</si>
  <si>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</si>
  <si>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</si>
  <si>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</si>
  <si>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</si>
  <si>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</si>
  <si>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</si>
  <si>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</si>
  <si>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</si>
  <si>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</si>
  <si>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</si>
  <si>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</si>
  <si>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</si>
  <si>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</si>
  <si>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</si>
  <si>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</si>
  <si>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</si>
  <si>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</si>
  <si>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</si>
  <si>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</si>
  <si>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</si>
  <si>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</si>
  <si>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</si>
  <si>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</si>
  <si>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</si>
  <si>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</si>
  <si>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</si>
  <si>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</si>
  <si>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</si>
  <si>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</si>
  <si>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</si>
  <si>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</si>
  <si>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</si>
  <si>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</si>
  <si>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</si>
  <si>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</si>
  <si>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</si>
  <si>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</si>
  <si>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</si>
  <si>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</si>
  <si>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</si>
  <si>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</si>
  <si>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</si>
  <si>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</si>
  <si>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</si>
  <si>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</si>
  <si>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</si>
  <si>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</si>
  <si>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</si>
  <si>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</si>
  <si>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</si>
  <si>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</si>
  <si>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</si>
  <si>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</si>
  <si>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</si>
  <si>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</si>
  <si>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</si>
  <si>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</si>
  <si>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</si>
  <si>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</si>
  <si>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</si>
  <si>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</si>
  <si>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</si>
  <si>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</si>
  <si>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</si>
  <si>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</si>
  <si>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</si>
  <si>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</si>
  <si>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</si>
  <si>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</si>
  <si>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</si>
  <si>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</si>
  <si>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</si>
  <si>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</si>
  <si>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</si>
  <si>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</si>
  <si>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</si>
  <si>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</si>
  <si>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</si>
  <si>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</si>
  <si>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</si>
  <si>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</si>
  <si>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</si>
  <si>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</si>
  <si>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</si>
  <si>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</si>
  <si>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</si>
  <si>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</si>
  <si>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</si>
  <si>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</si>
  <si>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</si>
  <si>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</si>
  <si>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</si>
  <si>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</si>
  <si>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</si>
  <si>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</si>
  <si>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</si>
  <si>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</si>
  <si>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</si>
  <si>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</si>
  <si>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</si>
  <si>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</si>
  <si>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</si>
  <si>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</si>
  <si>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</si>
  <si>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</si>
  <si>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</si>
  <si>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</si>
  <si>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</si>
  <si>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</si>
  <si>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</si>
  <si>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</si>
  <si>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</si>
  <si>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</si>
  <si>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</si>
  <si>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</si>
  <si>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</si>
  <si>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</si>
  <si>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</si>
  <si>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</si>
  <si>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</si>
  <si>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</si>
  <si>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</si>
  <si>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</si>
  <si>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</si>
  <si>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</si>
  <si>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</si>
  <si>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</si>
  <si>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</si>
  <si>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</si>
  <si>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</si>
  <si>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</si>
  <si>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</si>
  <si>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</si>
  <si>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</si>
  <si>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</si>
  <si>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</si>
  <si>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</si>
  <si>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</si>
  <si>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</si>
  <si>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</si>
  <si>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</si>
  <si>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</si>
  <si>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</si>
  <si>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</si>
  <si>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</si>
  <si>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</si>
  <si>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</si>
  <si>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</si>
  <si>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</si>
  <si>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</si>
  <si>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</si>
  <si>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</si>
  <si>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</si>
  <si>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</si>
  <si>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</si>
  <si>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</si>
  <si>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</si>
  <si>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</si>
  <si>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</si>
  <si>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</si>
  <si>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</si>
  <si>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</si>
  <si>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</si>
  <si>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</si>
  <si>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</si>
  <si>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</si>
  <si>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</si>
  <si>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</si>
  <si>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</si>
  <si>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</si>
  <si>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</si>
  <si>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</si>
  <si>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</si>
  <si>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</si>
  <si>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</si>
  <si>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</si>
  <si>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</si>
  <si>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</si>
  <si>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</si>
  <si>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</si>
  <si>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</si>
  <si>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</si>
  <si>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</si>
  <si>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</si>
  <si>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</si>
  <si>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</si>
  <si>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</si>
  <si>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</si>
  <si>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</si>
  <si>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</si>
  <si>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</si>
  <si>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</si>
  <si>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</si>
  <si>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</si>
  <si>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</si>
  <si>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</si>
  <si>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</si>
  <si>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</si>
  <si>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</si>
  <si>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</si>
  <si>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</si>
  <si>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</si>
  <si>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</si>
  <si>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</si>
  <si>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</si>
  <si>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</si>
  <si>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</si>
  <si>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</si>
  <si>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</si>
  <si>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</si>
  <si>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</si>
  <si>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</si>
  <si>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</si>
  <si>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</si>
  <si>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</si>
  <si>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</si>
  <si>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</si>
  <si>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</si>
  <si>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</si>
  <si>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</si>
  <si>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</si>
  <si>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</si>
  <si>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</si>
  <si>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</si>
  <si>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</si>
  <si>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</si>
  <si>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</si>
  <si>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</si>
  <si>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</si>
  <si>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</si>
  <si>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</si>
  <si>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</si>
  <si>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</si>
  <si>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</si>
  <si>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</si>
  <si>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</si>
  <si>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</si>
  <si>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</si>
  <si>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</si>
  <si>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</si>
  <si>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</si>
  <si>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</si>
  <si>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</si>
  <si>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</si>
  <si>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</si>
  <si>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</si>
  <si>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</si>
  <si>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</si>
  <si>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</si>
  <si>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</si>
  <si>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</si>
  <si>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</si>
  <si>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</si>
  <si>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</si>
  <si>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</si>
  <si>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</si>
  <si>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</si>
  <si>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</si>
  <si>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</si>
  <si>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</si>
  <si>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</si>
  <si>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</si>
  <si>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</si>
  <si>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</si>
  <si>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</si>
  <si>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</si>
  <si>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</si>
  <si>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</si>
  <si>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</si>
  <si>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</si>
  <si>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</si>
  <si>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</si>
  <si>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</si>
  <si>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</si>
  <si>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</si>
  <si>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</si>
  <si>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</si>
  <si>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</si>
  <si>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</si>
  <si>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</si>
  <si>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</si>
  <si>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</si>
  <si>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</si>
  <si>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</si>
  <si>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</si>
  <si>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</si>
  <si>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</si>
  <si>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</si>
  <si>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</si>
  <si>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</si>
  <si>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</si>
  <si>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</si>
  <si>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</si>
  <si>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</si>
  <si>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</si>
  <si>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</si>
  <si>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</si>
  <si>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</si>
  <si>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</si>
  <si>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</si>
  <si>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</si>
  <si>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</si>
  <si>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</si>
  <si>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</si>
  <si>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</si>
  <si>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</si>
  <si>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</si>
  <si>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</si>
  <si>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</si>
  <si>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</si>
  <si>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</si>
  <si>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</si>
  <si>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</si>
  <si>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</si>
  <si>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</si>
  <si>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</si>
  <si>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</si>
  <si>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</si>
  <si>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</si>
  <si>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</si>
  <si>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</si>
  <si>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</si>
  <si>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</si>
  <si>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</si>
  <si>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</si>
  <si>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</si>
  <si>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</si>
  <si>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</si>
  <si>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</si>
  <si>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</si>
  <si>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</si>
  <si>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</si>
  <si>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</si>
  <si>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</si>
  <si>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</si>
  <si>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</si>
  <si>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</si>
  <si>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</si>
  <si>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</si>
  <si>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</si>
  <si>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</si>
  <si>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</si>
  <si>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</si>
  <si>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</si>
  <si>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</si>
  <si>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</si>
  <si>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</si>
  <si>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</si>
  <si>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</si>
  <si>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</si>
  <si>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</si>
  <si>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</si>
  <si>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</si>
  <si>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</si>
  <si>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</si>
  <si>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</si>
  <si>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</si>
  <si>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</si>
  <si>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</si>
  <si>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</si>
  <si>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</si>
  <si>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</si>
  <si>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</si>
  <si>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</si>
  <si>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</si>
  <si>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</si>
  <si>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</si>
  <si>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</si>
  <si>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</si>
  <si>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</si>
  <si>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</si>
  <si>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</si>
  <si>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</si>
  <si>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</si>
  <si>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</si>
  <si>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</si>
  <si>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</si>
  <si>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</si>
  <si>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</si>
  <si>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</si>
  <si>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</si>
  <si>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</si>
  <si>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</si>
  <si>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</si>
  <si>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</si>
  <si>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</si>
  <si>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</si>
  <si>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</si>
  <si>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</si>
  <si>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</si>
  <si>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</si>
  <si>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</si>
  <si>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</si>
  <si>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</si>
  <si>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</si>
  <si>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</si>
  <si>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</si>
  <si>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</si>
  <si>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</si>
  <si>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</si>
  <si>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</si>
  <si>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</si>
  <si>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</si>
  <si>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</si>
  <si>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</si>
  <si>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</si>
  <si>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</si>
  <si>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</si>
  <si>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</si>
  <si>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</si>
  <si>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</si>
  <si>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</si>
  <si>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</si>
  <si>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</si>
  <si>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</si>
  <si>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</si>
  <si>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</si>
  <si>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</si>
  <si>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</si>
  <si>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</si>
  <si>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</si>
  <si>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</si>
  <si>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</si>
  <si>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</si>
  <si>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</si>
  <si>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</si>
  <si>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</si>
  <si>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</si>
  <si>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</si>
  <si>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</si>
  <si>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</si>
  <si>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</si>
  <si>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</si>
  <si>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</si>
  <si>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</si>
  <si>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</si>
  <si>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</si>
  <si>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</si>
  <si>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</si>
  <si>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</si>
  <si>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</si>
  <si>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</si>
  <si>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</si>
  <si>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</si>
  <si>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</si>
  <si>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</si>
  <si>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</si>
  <si>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</si>
  <si>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</si>
  <si>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</si>
  <si>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</si>
  <si>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</si>
  <si>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</si>
  <si>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</si>
  <si>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</si>
  <si>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</si>
  <si>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</si>
  <si>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</si>
  <si>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</si>
  <si>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</si>
  <si>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</si>
  <si>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</si>
  <si>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</si>
  <si>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</si>
  <si>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</si>
  <si>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</si>
  <si>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</si>
  <si>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</si>
  <si>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</si>
  <si>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</si>
  <si>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</si>
  <si>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</si>
  <si>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</si>
  <si>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</si>
  <si>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</si>
  <si>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</si>
  <si>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</si>
  <si>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</si>
  <si>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</si>
  <si>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</si>
  <si>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</si>
  <si>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</si>
  <si>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</si>
  <si>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</si>
  <si>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</si>
  <si>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</si>
  <si>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</si>
  <si>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</si>
  <si>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</si>
  <si>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</si>
  <si>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</si>
  <si>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</si>
  <si>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</si>
  <si>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</si>
  <si>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</si>
  <si>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</si>
  <si>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</si>
  <si>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</si>
  <si>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</si>
  <si>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</si>
  <si>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</si>
  <si>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</si>
  <si>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</si>
  <si>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</si>
  <si>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</si>
  <si>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</si>
  <si>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</si>
  <si>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</si>
  <si>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</si>
  <si>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</si>
  <si>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</si>
  <si>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</si>
  <si>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</si>
  <si>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</si>
  <si>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</si>
  <si>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</si>
  <si>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</si>
  <si>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</si>
  <si>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</si>
  <si>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</si>
  <si>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</si>
  <si>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</si>
  <si>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</si>
  <si>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</si>
  <si>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</si>
  <si>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</si>
  <si>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</si>
  <si>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</si>
  <si>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</si>
  <si>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</si>
  <si>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</si>
  <si>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</si>
  <si>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</si>
  <si>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</si>
  <si>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</si>
  <si>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</si>
  <si>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</si>
  <si>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</si>
  <si>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</si>
  <si>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</si>
  <si>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</si>
  <si>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</si>
  <si>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</si>
  <si>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</si>
  <si>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</si>
  <si>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</si>
  <si>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</si>
  <si>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</si>
  <si>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</si>
  <si>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</si>
  <si>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</si>
  <si>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</si>
  <si>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</si>
  <si>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</si>
  <si>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</si>
  <si>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</si>
  <si>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</si>
  <si>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</si>
  <si>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</si>
  <si>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</si>
  <si>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</si>
  <si>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</si>
  <si>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</si>
  <si>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</si>
  <si>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</si>
  <si>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</si>
  <si>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</si>
  <si>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</si>
  <si>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</si>
  <si>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</si>
  <si>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</si>
  <si>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</si>
  <si>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</si>
  <si>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</si>
  <si>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</si>
  <si>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</si>
  <si>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</si>
  <si>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</si>
  <si>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</si>
  <si>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</si>
  <si>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</si>
  <si>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</si>
  <si>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</si>
  <si>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</si>
  <si>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</si>
  <si>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</si>
  <si>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</si>
  <si>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</si>
  <si>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</si>
  <si>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</si>
  <si>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</si>
  <si>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</si>
  <si>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</si>
  <si>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</si>
  <si>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</si>
  <si>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</si>
  <si>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</si>
  <si>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</si>
  <si>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</si>
  <si>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</si>
  <si>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</si>
  <si>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</si>
  <si>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</si>
  <si>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</si>
  <si>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</si>
  <si>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</si>
  <si>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</si>
  <si>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</si>
  <si>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</si>
  <si>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</si>
  <si>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</si>
  <si>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</si>
  <si>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</si>
  <si>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</si>
  <si>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</si>
  <si>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</si>
  <si>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</si>
  <si>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</si>
  <si>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</si>
  <si>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</si>
  <si>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</si>
  <si>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</si>
  <si>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</si>
  <si>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</si>
  <si>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</si>
  <si>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</si>
  <si>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</si>
  <si>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</si>
  <si>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</si>
  <si>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</si>
  <si>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</si>
  <si>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</si>
  <si>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</si>
  <si>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</si>
  <si>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</si>
  <si>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</si>
  <si>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</si>
  <si>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</si>
  <si>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</si>
  <si>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</si>
  <si>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</si>
  <si>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</si>
  <si>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</si>
  <si>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</si>
  <si>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</si>
  <si>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</si>
  <si>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</si>
  <si>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</si>
  <si>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</si>
  <si>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</si>
  <si>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</si>
  <si>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</si>
  <si>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</si>
  <si>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</si>
  <si>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</si>
  <si>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</si>
  <si>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</si>
  <si>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</si>
  <si>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</si>
  <si>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</si>
  <si>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</si>
  <si>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</si>
  <si>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</si>
  <si>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</si>
  <si>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</si>
  <si>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</si>
  <si>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</si>
  <si>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</si>
  <si>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</si>
  <si>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</si>
  <si>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</si>
  <si>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</si>
  <si>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</si>
  <si>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</si>
  <si>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</si>
  <si>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</si>
  <si>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</si>
  <si>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</si>
  <si>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</si>
  <si>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</si>
  <si>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</si>
  <si>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</si>
  <si>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</si>
  <si>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</si>
  <si>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</si>
  <si>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</si>
  <si>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</si>
  <si>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</si>
  <si>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</si>
  <si>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</si>
  <si>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</si>
  <si>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</si>
  <si>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</si>
  <si>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</si>
  <si>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</si>
  <si>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</si>
  <si>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</si>
  <si>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</si>
  <si>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</si>
  <si>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</si>
  <si>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</si>
  <si>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</si>
  <si>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</si>
  <si>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</si>
  <si>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</si>
  <si>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</si>
  <si>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</si>
  <si>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</si>
  <si>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</si>
  <si>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</si>
  <si>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</si>
  <si>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</si>
  <si>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</si>
  <si>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</si>
  <si>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</si>
  <si>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</si>
  <si>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</si>
  <si>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</si>
  <si>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</si>
  <si>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</si>
  <si>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</si>
  <si>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</si>
  <si>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</si>
  <si>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</si>
  <si>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</si>
  <si>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</si>
  <si>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</si>
  <si>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</si>
  <si>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</si>
  <si>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</si>
  <si>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</si>
  <si>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</si>
  <si>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</si>
  <si>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</si>
  <si>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</si>
  <si>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</si>
  <si>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</si>
  <si>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</si>
  <si>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</si>
  <si>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</si>
  <si>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</si>
  <si>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</si>
  <si>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</si>
  <si>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</si>
  <si>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</si>
  <si>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</si>
  <si>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</si>
  <si>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</si>
  <si>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</si>
  <si>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</si>
  <si>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</si>
  <si>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</si>
  <si>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</si>
  <si>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</si>
  <si>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</si>
  <si>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</si>
  <si>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</si>
  <si>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</si>
  <si>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</si>
  <si>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</si>
  <si>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</si>
  <si>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</si>
  <si>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</si>
  <si>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</si>
  <si>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</si>
  <si>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</si>
  <si>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</si>
  <si>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</si>
  <si>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</si>
  <si>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</si>
  <si>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</si>
  <si>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</si>
  <si>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</si>
  <si>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</si>
  <si>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</si>
  <si>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</si>
  <si>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</si>
  <si>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</si>
  <si>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</si>
  <si>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</si>
  <si>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</si>
  <si>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</si>
  <si>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</si>
  <si>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</si>
  <si>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</si>
  <si>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</si>
  <si>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</si>
  <si>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</si>
  <si>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</si>
  <si>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</si>
  <si>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</si>
  <si>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</si>
  <si>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</si>
  <si>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</si>
  <si>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</si>
  <si>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</si>
  <si>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</si>
  <si>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</si>
  <si>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</si>
  <si>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</si>
  <si>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</si>
  <si>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</si>
  <si>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</si>
  <si>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</si>
  <si>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</si>
  <si>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</si>
  <si>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</si>
  <si>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</si>
  <si>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</si>
  <si>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</si>
  <si>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</si>
  <si>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</si>
  <si>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</si>
  <si>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</si>
  <si>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</si>
  <si>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</si>
  <si>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</si>
  <si>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</si>
  <si>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</si>
  <si>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</si>
  <si>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</si>
  <si>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</si>
  <si>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</si>
  <si>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</si>
  <si>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</si>
  <si>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</si>
  <si>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</si>
  <si>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</si>
  <si>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</si>
  <si>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</si>
  <si>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</si>
  <si>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</si>
  <si>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</si>
  <si>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</si>
  <si>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</si>
  <si>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</si>
  <si>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</si>
  <si>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</si>
  <si>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</si>
  <si>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</si>
  <si>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</si>
  <si>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</si>
  <si>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</si>
  <si>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</si>
  <si>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</si>
  <si>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</si>
  <si>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</si>
  <si>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</si>
  <si>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</si>
  <si>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</si>
  <si>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</si>
  <si>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</si>
  <si>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</si>
  <si>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</si>
  <si>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</si>
  <si>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</si>
  <si>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</si>
  <si>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</si>
  <si>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</si>
  <si>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</si>
  <si>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</si>
  <si>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</si>
  <si>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</si>
  <si>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</si>
  <si>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</si>
  <si>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</si>
  <si>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</si>
  <si>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</si>
  <si>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</si>
  <si>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</si>
  <si>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</si>
  <si>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</si>
  <si>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</si>
  <si>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</si>
  <si>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</si>
  <si>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</si>
  <si>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</si>
  <si>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</si>
  <si>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</si>
  <si>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</si>
  <si>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</si>
  <si>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</si>
  <si>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</si>
  <si>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</si>
  <si>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</si>
  <si>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</si>
  <si>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</si>
  <si>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</si>
  <si>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</si>
  <si>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</si>
  <si>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</si>
  <si>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</si>
  <si>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</si>
  <si>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</si>
  <si>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</si>
  <si>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</si>
  <si>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</si>
  <si>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</si>
  <si>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</si>
  <si>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</si>
  <si>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</si>
  <si>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</si>
  <si>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</si>
  <si>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</si>
  <si>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</si>
  <si>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</si>
  <si>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</si>
  <si>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</si>
  <si>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</si>
  <si>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</si>
  <si>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</si>
  <si>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</si>
  <si>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</si>
  <si>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</si>
  <si>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</si>
  <si>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</si>
  <si>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</si>
  <si>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</si>
  <si>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</si>
  <si>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</si>
  <si>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</si>
  <si>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</si>
  <si>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</si>
  <si>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</si>
  <si>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</si>
  <si>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</si>
  <si>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</si>
  <si>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</si>
  <si>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</si>
  <si>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</si>
  <si>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</si>
  <si>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</si>
  <si>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</si>
  <si>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</si>
  <si>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</si>
  <si>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</si>
  <si>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</si>
  <si>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</si>
  <si>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</si>
  <si>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</si>
  <si>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</si>
  <si>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</si>
  <si>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</si>
  <si>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</si>
  <si>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</si>
  <si>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</si>
  <si>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</si>
  <si>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</si>
  <si>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</si>
  <si>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</si>
  <si>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</si>
  <si>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</si>
  <si>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</si>
  <si>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</si>
  <si>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</si>
  <si>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</si>
  <si>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</si>
  <si>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</si>
  <si>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</si>
  <si>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</si>
  <si>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</si>
  <si>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</si>
  <si>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</si>
  <si>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</si>
  <si>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</si>
  <si>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</si>
  <si>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</si>
  <si>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</si>
  <si>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</si>
  <si>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</si>
  <si>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</si>
  <si>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</si>
  <si>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</si>
  <si>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</si>
  <si>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</si>
  <si>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</si>
  <si>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</si>
  <si>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</si>
  <si>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</si>
  <si>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</si>
  <si>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</si>
  <si>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</si>
  <si>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</si>
  <si>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</si>
  <si>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</si>
  <si>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</si>
  <si>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</si>
  <si>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</si>
  <si>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</si>
  <si>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</si>
  <si>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</si>
  <si>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</si>
  <si>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</si>
  <si>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</si>
  <si>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</si>
  <si>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</si>
  <si>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</si>
  <si>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</si>
  <si>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</si>
  <si>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</si>
  <si>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</si>
  <si>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</si>
  <si>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</si>
  <si>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</si>
  <si>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</si>
  <si>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</si>
  <si>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</si>
  <si>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</si>
  <si>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</si>
  <si>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</si>
  <si>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</si>
  <si>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</si>
  <si>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</si>
  <si>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</si>
  <si>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</si>
  <si>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</si>
  <si>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</si>
  <si>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</si>
  <si>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</si>
  <si>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</si>
  <si>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</si>
  <si>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</si>
  <si>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</si>
  <si>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</si>
  <si>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</si>
  <si>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</si>
  <si>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</si>
  <si>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</si>
  <si>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</si>
  <si>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</si>
  <si>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</si>
  <si>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</si>
  <si>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</si>
  <si>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</si>
  <si>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</si>
  <si>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</si>
  <si>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</si>
  <si>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</si>
  <si>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</si>
  <si>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</si>
  <si>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</si>
  <si>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</si>
  <si>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</si>
  <si>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</si>
  <si>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</si>
  <si>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</si>
  <si>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</si>
  <si>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</si>
  <si>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</si>
  <si>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</si>
  <si>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</si>
  <si>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</si>
  <si>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</si>
  <si>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</si>
  <si>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</si>
  <si>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</si>
  <si>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</si>
  <si>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</si>
  <si>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</si>
  <si>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</si>
  <si>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</si>
  <si>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</si>
  <si>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</si>
  <si>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</si>
  <si>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</si>
  <si>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</si>
  <si>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</si>
  <si>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</si>
  <si>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</si>
  <si>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</si>
  <si>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</si>
  <si>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</si>
  <si>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</si>
  <si>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</si>
  <si>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</si>
  <si>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</si>
  <si>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</si>
  <si>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</si>
  <si>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</si>
  <si>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</si>
  <si>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</si>
  <si>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</si>
  <si>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</si>
  <si>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</si>
  <si>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</si>
  <si>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</si>
  <si>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</si>
  <si>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</si>
  <si>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</si>
  <si>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</si>
  <si>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</si>
  <si>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</si>
  <si>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</si>
  <si>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</si>
  <si>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</si>
  <si>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</si>
  <si>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</si>
  <si>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</si>
  <si>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</si>
  <si>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</si>
  <si>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</si>
  <si>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</si>
  <si>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</si>
  <si>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</si>
  <si>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</si>
  <si>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</si>
  <si>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</si>
  <si>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</si>
  <si>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</si>
  <si>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</si>
  <si>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</si>
  <si>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</si>
  <si>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</si>
  <si>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</si>
  <si>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</si>
  <si>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</si>
  <si>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</si>
  <si>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</si>
  <si>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</si>
  <si>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</si>
  <si>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</si>
  <si>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</si>
  <si>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</si>
  <si>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</si>
  <si>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</si>
  <si>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</si>
  <si>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</si>
  <si>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</si>
  <si>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</si>
  <si>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</si>
  <si>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</si>
  <si>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</si>
  <si>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</si>
  <si>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</si>
  <si>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</si>
  <si>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</si>
  <si>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</si>
  <si>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</si>
  <si>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</si>
  <si>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</si>
  <si>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</si>
  <si>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</si>
  <si>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</si>
  <si>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</si>
  <si>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</si>
  <si>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</si>
  <si>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</si>
  <si>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</si>
  <si>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</si>
  <si>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</si>
  <si>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</si>
  <si>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</si>
  <si>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</si>
  <si>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</si>
  <si>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</si>
  <si>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</si>
  <si>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</si>
  <si>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</si>
  <si>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</si>
  <si>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</si>
  <si>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</si>
  <si>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</si>
  <si>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</si>
  <si>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</si>
  <si>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</si>
  <si>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</si>
  <si>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</si>
  <si>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</si>
  <si>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</si>
  <si>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</si>
  <si>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</si>
  <si>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</si>
  <si>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</si>
  <si>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</si>
  <si>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</si>
  <si>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</si>
  <si>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</si>
  <si>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</si>
  <si>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</si>
  <si>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</si>
  <si>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</si>
  <si>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</si>
  <si>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</si>
  <si>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</si>
  <si>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</si>
  <si>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</si>
  <si>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</si>
  <si>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</si>
  <si>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</si>
  <si>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</si>
  <si>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</si>
  <si>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</si>
  <si>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</si>
  <si>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</si>
  <si>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</si>
  <si>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</si>
  <si>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</si>
  <si>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</si>
  <si>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</si>
  <si>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</si>
  <si>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</si>
  <si>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</si>
  <si>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</si>
  <si>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</si>
  <si>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</si>
  <si>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</si>
  <si>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</si>
  <si>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</si>
  <si>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</si>
  <si>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</si>
  <si>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</si>
  <si>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</si>
  <si>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</si>
  <si>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</si>
  <si>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</si>
  <si>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</si>
  <si>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</si>
  <si>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</si>
  <si>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</si>
  <si>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</si>
  <si>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</si>
  <si>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</si>
  <si>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</si>
  <si>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</si>
  <si>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</si>
  <si>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</si>
  <si>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</si>
  <si>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</si>
  <si>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</si>
  <si>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</si>
  <si>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</si>
  <si>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</si>
  <si>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</si>
  <si>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</si>
  <si>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</si>
  <si>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</si>
  <si>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</si>
  <si>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</si>
  <si>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</si>
  <si>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</si>
  <si>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</si>
  <si>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</si>
  <si>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</si>
  <si>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</si>
  <si>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</si>
  <si>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</si>
  <si>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</si>
  <si>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</si>
  <si>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</si>
  <si>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</si>
  <si>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</si>
  <si>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</si>
  <si>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</si>
  <si>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</si>
  <si>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</si>
  <si>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</si>
  <si>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</si>
  <si>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</si>
  <si>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</si>
  <si>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</si>
  <si>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</si>
  <si>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</si>
  <si>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</si>
  <si>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</si>
  <si>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</si>
  <si>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</si>
  <si>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</si>
  <si>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</si>
  <si>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</si>
  <si>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</si>
  <si>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</si>
  <si>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</si>
  <si>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</si>
  <si>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</si>
  <si>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</si>
  <si>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</si>
  <si>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</si>
  <si>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</si>
  <si>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</si>
  <si>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</si>
  <si>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</si>
  <si>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</si>
  <si>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</si>
  <si>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</si>
  <si>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</si>
  <si>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</si>
  <si>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</si>
  <si>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</si>
  <si>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</si>
  <si>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</si>
  <si>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</si>
  <si>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</si>
  <si>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</si>
  <si>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</si>
  <si>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</si>
  <si>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</si>
  <si>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</si>
  <si>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</si>
  <si>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</si>
  <si>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</si>
  <si>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</si>
  <si>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</si>
  <si>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</si>
  <si>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</si>
  <si>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</si>
  <si>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</si>
  <si>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</si>
  <si>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</si>
  <si>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</si>
  <si>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</si>
  <si>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</si>
  <si>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</si>
  <si>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</si>
  <si>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</si>
  <si>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</si>
  <si>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</si>
  <si>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</si>
  <si>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</si>
  <si>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</si>
  <si>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</si>
  <si>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</si>
  <si>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</si>
  <si>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</si>
  <si>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</si>
  <si>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</si>
  <si>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</si>
  <si>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</si>
  <si>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</si>
  <si>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</si>
  <si>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</si>
  <si>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</si>
  <si>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</si>
  <si>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</si>
  <si>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</si>
  <si>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</si>
  <si>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</si>
  <si>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</si>
  <si>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</si>
  <si>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</si>
  <si>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</si>
  <si>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</si>
  <si>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</si>
  <si>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</si>
  <si>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</si>
  <si>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</si>
  <si>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</si>
  <si>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</si>
  <si>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</si>
  <si>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</si>
  <si>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</si>
  <si>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</si>
  <si>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</si>
  <si>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</si>
  <si>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</si>
  <si>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</si>
  <si>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</si>
  <si>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</si>
  <si>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</si>
  <si>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</si>
  <si>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</si>
  <si>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</si>
  <si>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</si>
  <si>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</si>
  <si>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</si>
  <si>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</si>
  <si>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</si>
  <si>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</si>
  <si>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</si>
  <si>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</si>
  <si>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</si>
  <si>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</si>
  <si>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</si>
  <si>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</si>
  <si>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</si>
  <si>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</si>
  <si>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</si>
  <si>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</si>
  <si>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</si>
  <si>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</si>
  <si>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</si>
  <si>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</si>
  <si>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</si>
  <si>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</si>
  <si>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</si>
  <si>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</si>
  <si>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</si>
  <si>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</si>
  <si>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</si>
  <si>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</si>
  <si>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</si>
  <si>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</si>
  <si>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</si>
  <si>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</si>
  <si>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</si>
  <si>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</si>
  <si>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</si>
  <si>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</si>
  <si>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</si>
  <si>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</si>
  <si>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</si>
  <si>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</si>
  <si>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</si>
  <si>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</si>
  <si>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</si>
  <si>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</si>
  <si>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</si>
  <si>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</si>
  <si>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</si>
  <si>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</si>
  <si>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</si>
  <si>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</si>
  <si>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</si>
  <si>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</si>
  <si>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</si>
  <si>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</si>
  <si>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</si>
  <si>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</si>
  <si>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</si>
  <si>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</si>
  <si>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</si>
  <si>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</si>
  <si>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</si>
  <si>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</si>
  <si>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</si>
  <si>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</si>
  <si>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</si>
  <si>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</si>
  <si>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</si>
  <si>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</si>
  <si>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</si>
  <si>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</si>
  <si>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</si>
  <si>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</si>
  <si>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</si>
  <si>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</si>
  <si>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</si>
  <si>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</si>
  <si>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</si>
  <si>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</si>
  <si>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</si>
  <si>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</si>
  <si>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</si>
  <si>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</si>
  <si>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</si>
  <si>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</si>
  <si>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</si>
  <si>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</si>
  <si>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</si>
  <si>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</si>
  <si>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</si>
  <si>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</si>
  <si>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</si>
  <si>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</si>
  <si>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</si>
  <si>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</si>
  <si>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</si>
  <si>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</si>
  <si>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</si>
  <si>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</si>
  <si>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</si>
  <si>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</si>
  <si>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</si>
  <si>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</si>
  <si>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</si>
  <si>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</si>
  <si>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</si>
  <si>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</si>
  <si>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</si>
  <si>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</si>
  <si>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</si>
  <si>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</si>
  <si>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</si>
  <si>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</si>
  <si>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</si>
  <si>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</si>
  <si>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</si>
  <si>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</si>
  <si>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</si>
  <si>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</si>
  <si>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</si>
  <si>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</si>
  <si>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</si>
  <si>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</si>
  <si>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</si>
  <si>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</si>
  <si>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</si>
  <si>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</si>
  <si>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</si>
  <si>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</si>
  <si>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</si>
  <si>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</si>
  <si>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</si>
  <si>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</si>
  <si>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</si>
  <si>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</si>
  <si>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</si>
  <si>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</si>
  <si>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</si>
  <si>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</si>
  <si>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</si>
  <si>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</si>
  <si>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</si>
  <si>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</si>
  <si>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</si>
  <si>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</si>
  <si>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</si>
  <si>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</si>
  <si>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</si>
  <si>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</si>
  <si>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</si>
  <si>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</si>
  <si>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</si>
  <si>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</si>
  <si>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</si>
  <si>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</si>
  <si>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</si>
  <si>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</si>
  <si>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</si>
  <si>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</si>
  <si>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</si>
  <si>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</si>
  <si>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</si>
  <si>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</si>
  <si>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</si>
  <si>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</si>
  <si>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</si>
  <si>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</si>
  <si>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</si>
  <si>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</si>
  <si>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</si>
  <si>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</si>
  <si>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</si>
  <si>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</si>
  <si>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</si>
  <si>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</si>
  <si>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</si>
  <si>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</si>
  <si>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</si>
  <si>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</si>
  <si>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</si>
  <si>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</si>
  <si>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</si>
  <si>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</si>
  <si>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</si>
  <si>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</si>
  <si>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</si>
  <si>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</si>
  <si>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</si>
  <si>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</si>
  <si>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</si>
  <si>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</si>
  <si>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</si>
  <si>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</si>
  <si>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</si>
  <si>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</si>
  <si>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</si>
  <si>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</si>
  <si>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</si>
  <si>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</si>
  <si>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</si>
  <si>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</si>
  <si>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</si>
  <si>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</si>
  <si>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</si>
  <si>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</si>
  <si>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</si>
  <si>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</si>
  <si>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</si>
  <si>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</si>
  <si>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</si>
  <si>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</si>
  <si>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</si>
  <si>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</si>
  <si>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</si>
  <si>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</si>
  <si>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</si>
  <si>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</si>
  <si>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</si>
  <si>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</si>
  <si>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</si>
  <si>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</si>
  <si>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</si>
  <si>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</si>
  <si>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</si>
  <si>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</si>
  <si>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</si>
  <si>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</si>
  <si>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</si>
  <si>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</si>
  <si>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</si>
  <si>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</si>
  <si>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</si>
  <si>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</si>
  <si>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</si>
  <si>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</si>
  <si>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</si>
  <si>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</si>
  <si>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</si>
  <si>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</si>
  <si>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</si>
  <si>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</si>
  <si>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</si>
  <si>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</si>
  <si>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</si>
  <si>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</si>
  <si>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</si>
  <si>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</si>
  <si>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</si>
  <si>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</si>
  <si>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</si>
  <si>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</si>
  <si>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</si>
  <si>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</si>
  <si>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</si>
  <si>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</si>
  <si>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</si>
  <si>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</si>
  <si>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</si>
  <si>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</si>
  <si>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</si>
  <si>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</si>
  <si>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</si>
  <si>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</si>
  <si>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</si>
  <si>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</si>
  <si>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</si>
  <si>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</si>
  <si>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</si>
  <si>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</si>
  <si>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</si>
  <si>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</si>
  <si>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</si>
  <si>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</si>
  <si>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</si>
  <si>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</si>
  <si>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</si>
  <si>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</si>
  <si>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</si>
  <si>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</si>
  <si>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</si>
  <si>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</si>
  <si>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</si>
  <si>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</si>
  <si>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</si>
  <si>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</si>
  <si>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</si>
  <si>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</si>
  <si>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</si>
  <si>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</si>
  <si>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</si>
  <si>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</si>
  <si>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</si>
  <si>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</si>
  <si>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</si>
  <si>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</si>
  <si>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</si>
  <si>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</si>
  <si>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</si>
  <si>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</si>
  <si>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</si>
  <si>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</si>
  <si>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</si>
  <si>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</si>
  <si>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</si>
  <si>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</si>
  <si>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</si>
  <si>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</si>
  <si>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</si>
  <si>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</si>
  <si>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</si>
  <si>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</si>
  <si>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</si>
  <si>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</si>
  <si>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</si>
  <si>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</si>
  <si>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</si>
  <si>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</si>
  <si>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</si>
  <si>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</si>
  <si>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</si>
  <si>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</si>
  <si>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</si>
  <si>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</si>
  <si>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</si>
  <si>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</si>
  <si>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</si>
  <si>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</si>
  <si>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</si>
  <si>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</si>
  <si>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</si>
  <si>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</si>
  <si>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</si>
  <si>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</si>
  <si>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</si>
  <si>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</si>
  <si>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</si>
  <si>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</si>
  <si>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</si>
  <si>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</si>
  <si>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</si>
  <si>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</si>
  <si>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</si>
  <si>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</si>
  <si>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</si>
  <si>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</si>
  <si>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</si>
  <si>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</si>
  <si>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</si>
  <si>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</si>
  <si>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</si>
  <si>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</si>
  <si>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</si>
  <si>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</si>
  <si>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</si>
  <si>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</si>
  <si>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</si>
  <si>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</si>
  <si>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</si>
  <si>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</si>
  <si>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</si>
  <si>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</si>
  <si>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</si>
  <si>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</si>
  <si>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</si>
  <si>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</si>
  <si>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</si>
  <si>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</si>
  <si>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</si>
  <si>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</si>
  <si>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</si>
  <si>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</si>
  <si>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</si>
  <si>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</si>
  <si>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</si>
  <si>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</si>
  <si>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</si>
  <si>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</si>
  <si>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</si>
  <si>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</si>
  <si>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</si>
  <si>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</si>
  <si>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</si>
  <si>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</si>
  <si>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</si>
  <si>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</si>
  <si>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</si>
  <si>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</si>
  <si>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</si>
  <si>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</si>
  <si>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</si>
  <si>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</si>
  <si>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</si>
  <si>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</si>
  <si>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</si>
  <si>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</si>
  <si>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</si>
  <si>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</si>
  <si>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</si>
  <si>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</si>
  <si>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</si>
  <si>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</si>
  <si>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</si>
  <si>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</si>
  <si>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</si>
  <si>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</si>
  <si>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</si>
  <si>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</si>
  <si>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</si>
  <si>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</si>
  <si>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</si>
  <si>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</si>
  <si>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</si>
  <si>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</si>
  <si>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</si>
  <si>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</si>
  <si>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</si>
  <si>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</si>
  <si>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</si>
  <si>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</si>
  <si>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</si>
  <si>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</si>
  <si>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</si>
  <si>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</si>
  <si>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</si>
  <si>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</si>
  <si>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</si>
  <si>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</si>
  <si>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</si>
  <si>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</si>
  <si>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</si>
  <si>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</si>
  <si>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</si>
  <si>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</si>
  <si>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</si>
  <si>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</si>
  <si>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</si>
  <si>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</si>
  <si>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</si>
  <si>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</si>
  <si>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</si>
  <si>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</si>
  <si>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</si>
  <si>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</si>
  <si>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</si>
  <si>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</si>
  <si>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</si>
  <si>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</si>
  <si>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</si>
  <si>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</si>
  <si>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</si>
  <si>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</si>
  <si>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</si>
  <si>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</si>
  <si>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</si>
  <si>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</si>
  <si>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</si>
  <si>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</si>
  <si>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</si>
  <si>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</si>
  <si>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</si>
  <si>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</si>
  <si>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</si>
  <si>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</si>
  <si>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</si>
  <si>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</si>
  <si>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</si>
  <si>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</si>
  <si>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</si>
  <si>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</si>
  <si>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</si>
  <si>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</si>
  <si>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</si>
  <si>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</si>
  <si>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</si>
  <si>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</si>
  <si>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</si>
  <si>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</si>
  <si>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</si>
  <si>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</si>
  <si>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</si>
  <si>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</si>
  <si>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</si>
  <si>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</si>
  <si>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</si>
  <si>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</si>
  <si>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</si>
  <si>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</si>
  <si>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</si>
  <si>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</si>
  <si>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</si>
  <si>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</si>
  <si>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</si>
  <si>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</si>
  <si>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</si>
  <si>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</si>
  <si>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</si>
  <si>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</si>
  <si>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</si>
  <si>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</si>
  <si>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</si>
  <si>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</si>
  <si>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</si>
  <si>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</si>
  <si>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</si>
  <si>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</si>
  <si>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</si>
  <si>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</si>
  <si>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</si>
  <si>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</si>
  <si>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</si>
  <si>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</si>
  <si>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</si>
  <si>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</si>
  <si>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</si>
  <si>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</si>
  <si>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</si>
  <si>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</si>
  <si>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</si>
  <si>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</si>
  <si>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</si>
  <si>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</si>
  <si>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</si>
  <si>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</si>
  <si>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</si>
  <si>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</si>
  <si>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</si>
  <si>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</si>
  <si>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</si>
  <si>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</si>
  <si>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</si>
  <si>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</si>
  <si>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</si>
  <si>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</si>
  <si>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</si>
  <si>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</si>
  <si>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</si>
  <si>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</si>
  <si>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</si>
  <si>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</si>
  <si>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</si>
  <si>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</si>
  <si>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</si>
  <si>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</si>
  <si>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</si>
  <si>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</si>
  <si>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</si>
  <si>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</si>
  <si>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</si>
  <si>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</si>
  <si>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</si>
  <si>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</si>
  <si>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</si>
  <si>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</si>
  <si>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</si>
  <si>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</si>
  <si>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</si>
  <si>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</si>
  <si>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</si>
  <si>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</si>
  <si>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</si>
  <si>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</si>
  <si>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</si>
  <si>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</si>
  <si>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</si>
  <si>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</si>
  <si>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</si>
  <si>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</si>
  <si>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</si>
  <si>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</si>
  <si>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</si>
  <si>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</si>
  <si>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</si>
  <si>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</si>
  <si>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</si>
  <si>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</si>
  <si>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</si>
  <si>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</si>
  <si>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</si>
  <si>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</si>
  <si>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</si>
  <si>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</si>
  <si>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</si>
  <si>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</si>
  <si>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</si>
  <si>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</si>
  <si>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</si>
  <si>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</si>
  <si>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</si>
  <si>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</si>
  <si>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</si>
  <si>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</si>
  <si>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</si>
  <si>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</si>
  <si>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</si>
  <si>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</si>
  <si>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</si>
  <si>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</si>
  <si>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</si>
  <si>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</si>
  <si>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</si>
  <si>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</si>
  <si>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</si>
  <si>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</si>
  <si>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</si>
  <si>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</si>
  <si>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</si>
  <si>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</si>
  <si>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</si>
  <si>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</si>
  <si>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</si>
  <si>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</si>
  <si>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</si>
  <si>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</si>
  <si>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</si>
  <si>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</si>
  <si>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</si>
  <si>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</si>
  <si>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</si>
  <si>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</si>
  <si>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</si>
  <si>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</si>
  <si>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</si>
  <si>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</si>
  <si>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</si>
  <si>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</si>
  <si>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</si>
  <si>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</si>
  <si>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</si>
  <si>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</si>
  <si>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</si>
  <si>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</si>
  <si>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</si>
  <si>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</si>
  <si>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</si>
  <si>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</si>
  <si>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</si>
  <si>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</si>
  <si>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</si>
  <si>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</si>
  <si>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</si>
  <si>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</si>
  <si>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</si>
  <si>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</si>
  <si>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</si>
  <si>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</si>
  <si>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</si>
  <si>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</si>
  <si>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</si>
  <si>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</si>
  <si>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</si>
  <si>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</si>
  <si>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</si>
  <si>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</si>
  <si>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</si>
  <si>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</si>
  <si>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</si>
  <si>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</si>
  <si>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</si>
  <si>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</si>
  <si>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</si>
  <si>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</si>
  <si>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</si>
  <si>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</si>
  <si>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</si>
  <si>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</si>
  <si>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</si>
  <si>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</si>
  <si>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</si>
  <si>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</si>
  <si>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</si>
  <si>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</si>
  <si>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</si>
  <si>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</si>
  <si>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</si>
  <si>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</si>
  <si>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</si>
  <si>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</si>
  <si>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</si>
  <si>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</si>
  <si>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</si>
  <si>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</si>
  <si>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</si>
  <si>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</si>
  <si>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</si>
  <si>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</si>
  <si>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</si>
  <si>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</si>
  <si>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</si>
  <si>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</si>
  <si>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</si>
  <si>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</si>
  <si>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</si>
  <si>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</si>
  <si>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</si>
  <si>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</si>
  <si>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</si>
  <si>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</si>
  <si>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</si>
  <si>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</si>
  <si>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</si>
  <si>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</si>
  <si>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</si>
  <si>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</si>
  <si>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</si>
  <si>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</si>
  <si>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</si>
  <si>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</si>
  <si>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</si>
  <si>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</si>
  <si>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</si>
  <si>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</si>
  <si>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</si>
  <si>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</si>
  <si>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</si>
  <si>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</si>
  <si>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</si>
  <si>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</si>
  <si>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</si>
  <si>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</si>
  <si>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</si>
  <si>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</si>
  <si>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</si>
  <si>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</si>
  <si>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</si>
  <si>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</si>
  <si>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</si>
  <si>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</si>
  <si>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</si>
  <si>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</si>
  <si>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</si>
  <si>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</si>
  <si>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</si>
  <si>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</si>
  <si>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</si>
  <si>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</si>
  <si>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</si>
  <si>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</si>
  <si>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</si>
  <si>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</si>
  <si>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</si>
  <si>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</si>
  <si>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</si>
  <si>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</si>
  <si>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</si>
  <si>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</si>
  <si>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</si>
  <si>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</si>
  <si>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</si>
  <si>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</si>
  <si>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</si>
  <si>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</si>
  <si>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</si>
  <si>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</si>
  <si>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</si>
  <si>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</si>
  <si>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</si>
  <si>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</si>
  <si>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</si>
  <si>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</si>
  <si>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</si>
  <si>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</si>
  <si>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</si>
  <si>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</si>
  <si>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</si>
  <si>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</si>
  <si>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</si>
  <si>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</si>
  <si>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</si>
  <si>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</si>
  <si>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</si>
  <si>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</si>
  <si>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</si>
  <si>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</si>
  <si>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</si>
  <si>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</si>
  <si>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</si>
  <si>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</si>
  <si>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</si>
  <si>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</si>
  <si>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</si>
  <si>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</si>
  <si>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</si>
  <si>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</si>
  <si>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</si>
  <si>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</si>
  <si>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</si>
  <si>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</si>
  <si>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</si>
  <si>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</si>
  <si>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</si>
  <si>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</si>
  <si>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</si>
  <si>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</si>
  <si>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</si>
  <si>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</si>
  <si>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</si>
  <si>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</si>
  <si>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</si>
  <si>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</si>
  <si>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</si>
  <si>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</si>
  <si>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</si>
  <si>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</si>
  <si>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</si>
  <si>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</si>
  <si>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</si>
  <si>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</si>
  <si>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</si>
  <si>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</si>
  <si>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</si>
  <si>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</si>
  <si>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</si>
  <si>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</si>
  <si>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</si>
  <si>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</si>
  <si>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</si>
  <si>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</si>
  <si>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</si>
  <si>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</si>
  <si>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</si>
  <si>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</si>
  <si>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</si>
  <si>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</si>
  <si>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</si>
  <si>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</si>
  <si>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</si>
  <si>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</si>
  <si>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</si>
  <si>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</si>
  <si>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</si>
  <si>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</si>
  <si>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</si>
  <si>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</si>
  <si>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</si>
  <si>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</si>
  <si>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</si>
  <si>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</si>
  <si>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</si>
  <si>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</si>
  <si>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</si>
  <si>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</si>
  <si>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</si>
  <si>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</si>
  <si>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</si>
  <si>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</si>
  <si>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</si>
  <si>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</si>
  <si>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</si>
  <si>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</si>
  <si>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</si>
  <si>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</si>
  <si>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</si>
  <si>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</si>
  <si>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</si>
  <si>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</si>
  <si>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</si>
  <si>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</si>
  <si>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</si>
  <si>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</si>
  <si>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</si>
  <si>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</si>
  <si>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</si>
  <si>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</si>
  <si>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</si>
  <si>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</si>
  <si>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</si>
  <si>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</si>
  <si>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</si>
  <si>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</si>
  <si>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</si>
  <si>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</si>
  <si>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</si>
  <si>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</si>
  <si>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</si>
  <si>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</si>
  <si>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</si>
  <si>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</si>
  <si>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</si>
  <si>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</si>
  <si>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</si>
  <si>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</si>
  <si>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</si>
  <si>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</si>
  <si>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</si>
  <si>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</si>
  <si>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</si>
  <si>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</si>
  <si>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</si>
  <si>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</si>
  <si>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</si>
  <si>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</si>
  <si>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</si>
  <si>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</si>
  <si>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</si>
  <si>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</si>
  <si>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</si>
  <si>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</si>
  <si>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</si>
  <si>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</si>
  <si>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</si>
  <si>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</si>
  <si>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</si>
  <si>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</si>
  <si>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</si>
  <si>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</si>
  <si>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</si>
  <si>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</si>
  <si>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</si>
  <si>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</si>
  <si>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</si>
  <si>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</si>
  <si>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</si>
  <si>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</si>
  <si>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</si>
  <si>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</si>
  <si>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</si>
  <si>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</si>
  <si>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</si>
  <si>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</si>
  <si>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</si>
  <si>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</si>
  <si>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</si>
  <si>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</si>
  <si>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</si>
  <si>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</si>
  <si>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</si>
  <si>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</si>
  <si>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</si>
  <si>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</si>
  <si>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</si>
  <si>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</si>
  <si>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</si>
  <si>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</si>
  <si>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</si>
  <si>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</si>
  <si>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</si>
  <si>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</si>
  <si>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</si>
  <si>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</si>
  <si>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</si>
  <si>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</si>
  <si>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</si>
  <si>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</si>
  <si>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</si>
  <si>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</si>
  <si>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</si>
  <si>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</si>
  <si>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</si>
  <si>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</si>
  <si>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</si>
  <si>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</si>
  <si>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</si>
  <si>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</si>
  <si>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</si>
  <si>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</si>
  <si>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</si>
  <si>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</si>
  <si>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</si>
  <si>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</si>
  <si>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</si>
  <si>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</si>
  <si>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</si>
  <si>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</si>
  <si>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</si>
  <si>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</si>
  <si>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</si>
  <si>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</si>
  <si>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</si>
  <si>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</si>
  <si>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</si>
  <si>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</si>
  <si>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</si>
  <si>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</si>
  <si>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</si>
  <si>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</si>
  <si>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</si>
  <si>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</si>
  <si>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</si>
  <si>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</si>
  <si>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</si>
  <si>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</si>
  <si>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</si>
  <si>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</si>
  <si>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</si>
  <si>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</si>
  <si>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</si>
  <si>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</si>
  <si>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</si>
  <si>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</si>
  <si>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</si>
  <si>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</si>
  <si>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</si>
  <si>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</si>
  <si>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</si>
  <si>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</si>
  <si>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</si>
  <si>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</si>
  <si>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</si>
  <si>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</si>
  <si>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</si>
  <si>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</si>
  <si>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</si>
  <si>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</si>
  <si>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</si>
  <si>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</si>
  <si>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</si>
  <si>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</si>
  <si>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</si>
  <si>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</si>
  <si>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</si>
  <si>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</si>
  <si>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</si>
  <si>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</si>
  <si>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</si>
  <si>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</si>
  <si>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</si>
  <si>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</si>
  <si>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</si>
  <si>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</si>
  <si>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</si>
  <si>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</si>
  <si>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</si>
  <si>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</si>
  <si>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</si>
  <si>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</si>
  <si>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</si>
  <si>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</si>
  <si>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</si>
  <si>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</si>
  <si>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</si>
  <si>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</si>
  <si>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</si>
  <si>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</si>
  <si>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</si>
  <si>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</si>
  <si>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</si>
  <si>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</si>
  <si>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</si>
  <si>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</si>
  <si>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</si>
  <si>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</si>
  <si>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</si>
  <si>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</si>
  <si>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</si>
  <si>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</si>
  <si>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</si>
  <si>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</si>
  <si>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</si>
  <si>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</si>
  <si>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</si>
  <si>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</si>
  <si>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</si>
  <si>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</si>
  <si>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</si>
  <si>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</si>
  <si>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</si>
  <si>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</si>
  <si>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</si>
  <si>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</si>
  <si>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</si>
  <si>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</si>
  <si>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</si>
  <si>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</si>
  <si>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</si>
  <si>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</si>
  <si>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</si>
  <si>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</si>
  <si>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</si>
  <si>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</si>
  <si>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</si>
  <si>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</si>
  <si>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</si>
  <si>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</si>
  <si>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</si>
  <si>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</si>
  <si>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</si>
  <si>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</si>
  <si>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</si>
  <si>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</si>
  <si>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</si>
  <si>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</si>
  <si>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</si>
  <si>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</si>
  <si>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</si>
  <si>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</si>
  <si>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</si>
  <si>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</si>
  <si>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</si>
  <si>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</si>
  <si>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</si>
  <si>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</si>
  <si>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</si>
  <si>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</si>
  <si>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</si>
  <si>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</si>
  <si>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</si>
  <si>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</si>
  <si>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</si>
  <si>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</si>
  <si>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</si>
  <si>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</si>
  <si>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</si>
  <si>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</si>
  <si>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</si>
  <si>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</si>
  <si>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</si>
  <si>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</si>
  <si>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</si>
  <si>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</si>
  <si>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</si>
  <si>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</si>
  <si>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</si>
  <si>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</si>
  <si>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</si>
  <si>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</si>
  <si>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</si>
  <si>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</si>
  <si>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</si>
  <si>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</si>
  <si>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</si>
  <si>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</si>
  <si>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</si>
  <si>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</si>
  <si>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</si>
  <si>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</si>
  <si>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</si>
  <si>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</si>
  <si>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</si>
  <si>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</si>
  <si>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</si>
  <si>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</si>
  <si>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</si>
  <si>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</si>
  <si>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</si>
  <si>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</si>
  <si>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</si>
  <si>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</si>
  <si>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</si>
  <si>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</si>
  <si>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</si>
  <si>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</si>
  <si>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</si>
  <si>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</si>
  <si>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</si>
  <si>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</si>
  <si>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</si>
  <si>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</si>
  <si>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</si>
  <si>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</si>
  <si>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</si>
  <si>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</si>
  <si>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</si>
  <si>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</si>
  <si>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</si>
  <si>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</si>
  <si>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</si>
  <si>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</si>
  <si>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</si>
  <si>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</si>
  <si>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</si>
  <si>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</si>
  <si>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</si>
  <si>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</si>
  <si>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</si>
  <si>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</si>
  <si>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</si>
  <si>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</si>
  <si>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</si>
  <si>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</si>
  <si>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</si>
  <si>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</si>
  <si>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</si>
  <si>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</si>
  <si>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</si>
  <si>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</si>
  <si>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</si>
  <si>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</si>
  <si>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</si>
  <si>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</si>
  <si>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</si>
  <si>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</si>
  <si>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</si>
  <si>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</si>
  <si>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</si>
  <si>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</si>
  <si>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</si>
  <si>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</si>
  <si>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</si>
  <si>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</si>
  <si>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</si>
  <si>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</si>
  <si>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</si>
  <si>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</si>
  <si>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</si>
  <si>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</si>
  <si>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</si>
  <si>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</si>
  <si>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</si>
  <si>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</si>
  <si>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</si>
  <si>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</si>
  <si>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</si>
  <si>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</si>
  <si>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</si>
  <si>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</si>
  <si>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</si>
  <si>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</si>
  <si>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</si>
  <si>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</si>
  <si>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</si>
  <si>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</si>
  <si>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</si>
  <si>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</si>
  <si>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</si>
  <si>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</si>
  <si>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</si>
  <si>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</si>
  <si>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</si>
  <si>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</si>
  <si>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</si>
  <si>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</si>
  <si>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</si>
  <si>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</si>
  <si>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</si>
  <si>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</si>
  <si>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</si>
  <si>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</si>
  <si>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</si>
  <si>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</si>
  <si>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</si>
  <si>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</si>
  <si>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</si>
  <si>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</si>
  <si>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</si>
  <si>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</si>
  <si>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</si>
  <si>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</si>
  <si>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</si>
  <si>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</si>
  <si>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</si>
  <si>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</si>
  <si>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</si>
  <si>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</si>
  <si>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</si>
  <si>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</si>
  <si>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</si>
  <si>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</si>
  <si>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</si>
  <si>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</si>
  <si>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</si>
  <si>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</si>
  <si>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</si>
  <si>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</si>
  <si>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</si>
  <si>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</si>
  <si>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</si>
  <si>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</si>
  <si>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</si>
  <si>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</si>
  <si>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</si>
  <si>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</si>
  <si>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</si>
  <si>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</si>
  <si>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</si>
  <si>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</si>
  <si>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</si>
  <si>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</si>
  <si>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</si>
  <si>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</si>
  <si>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</si>
  <si>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</si>
  <si>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</si>
  <si>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</si>
  <si>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</si>
  <si>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</si>
  <si>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</si>
  <si>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</si>
  <si>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</si>
  <si>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</si>
  <si>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</si>
  <si>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</si>
  <si>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</si>
  <si>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</si>
  <si>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</si>
  <si>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</si>
  <si>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</si>
  <si>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</si>
  <si>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</si>
  <si>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</si>
  <si>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</si>
  <si>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</si>
  <si>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</si>
  <si>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</si>
  <si>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</si>
  <si>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</si>
  <si>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</si>
  <si>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</si>
  <si>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</si>
  <si>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</si>
  <si>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</si>
  <si>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</si>
  <si>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</si>
  <si>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</si>
  <si>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</si>
  <si>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</si>
  <si>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</si>
  <si>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</si>
  <si>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</si>
  <si>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</si>
  <si>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</si>
  <si>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</si>
  <si>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</si>
  <si>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</si>
  <si>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</si>
  <si>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</si>
  <si>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</si>
  <si>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</si>
  <si>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</si>
  <si>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</si>
  <si>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</si>
  <si>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</si>
  <si>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</si>
  <si>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</si>
  <si>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</si>
  <si>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</si>
  <si>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</si>
  <si>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</si>
  <si>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</si>
  <si>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</si>
  <si>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</si>
  <si>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</si>
  <si>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</si>
  <si>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</si>
  <si>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</si>
  <si>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</si>
  <si>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</si>
  <si>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</si>
  <si>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</si>
  <si>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</si>
  <si>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</si>
  <si>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</si>
  <si>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</si>
  <si>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</si>
  <si>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</si>
  <si>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</si>
  <si>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</si>
  <si>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</si>
  <si>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</si>
  <si>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</si>
  <si>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</si>
  <si>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</si>
  <si>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</si>
  <si>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</si>
  <si>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</si>
  <si>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</si>
  <si>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</si>
  <si>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</si>
  <si>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</si>
  <si>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</si>
  <si>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</si>
  <si>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</si>
  <si>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</si>
  <si>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</si>
  <si>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</si>
  <si>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</si>
  <si>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</si>
  <si>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</si>
  <si>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</si>
  <si>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</si>
  <si>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</si>
  <si>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</si>
  <si>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</si>
  <si>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</si>
  <si>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</si>
  <si>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</si>
  <si>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</si>
  <si>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</si>
  <si>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</si>
  <si>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</si>
  <si>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</si>
  <si>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</si>
  <si>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</si>
  <si>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</si>
  <si>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</si>
  <si>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</si>
  <si>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</si>
  <si>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</si>
  <si>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</si>
  <si>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</si>
  <si>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</si>
  <si>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</si>
  <si>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</si>
  <si>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</si>
  <si>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</si>
  <si>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</si>
  <si>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</si>
  <si>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</si>
  <si>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</si>
  <si>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</si>
  <si>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</si>
  <si>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</si>
  <si>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</si>
  <si>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</si>
  <si>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</si>
  <si>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</si>
  <si>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</si>
  <si>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</si>
  <si>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</si>
  <si>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</si>
  <si>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</si>
  <si>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</si>
  <si>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</si>
  <si>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</si>
  <si>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</si>
  <si>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</si>
  <si>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</si>
  <si>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</si>
  <si>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</si>
  <si>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</si>
  <si>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</si>
  <si>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</si>
  <si>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</si>
  <si>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</si>
  <si>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</si>
  <si>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</si>
  <si>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</si>
  <si>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</si>
  <si>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</si>
  <si>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</si>
  <si>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</si>
  <si>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</si>
  <si>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</si>
  <si>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</si>
  <si>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</si>
  <si>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</si>
  <si>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</si>
  <si>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</si>
  <si>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</si>
  <si>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</si>
  <si>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</si>
  <si>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</si>
  <si>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</si>
  <si>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</si>
  <si>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</si>
  <si>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</si>
  <si>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</si>
  <si>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</si>
  <si>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</si>
  <si>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</si>
  <si>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</si>
  <si>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</si>
  <si>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</si>
  <si>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</si>
  <si>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</si>
  <si>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</si>
  <si>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</si>
  <si>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</si>
  <si>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</si>
  <si>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</si>
  <si>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</si>
  <si>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</si>
  <si>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</si>
  <si>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</si>
  <si>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</si>
  <si>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</si>
  <si>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</si>
  <si>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</si>
  <si>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</si>
  <si>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</si>
  <si>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</si>
  <si>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</si>
  <si>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</si>
  <si>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</si>
  <si>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</si>
  <si>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</si>
  <si>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</si>
  <si>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</si>
  <si>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</si>
  <si>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</si>
  <si>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</si>
  <si>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</si>
  <si>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</si>
  <si>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</si>
  <si>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</si>
  <si>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</si>
  <si>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</si>
  <si>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</si>
  <si>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</si>
  <si>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</si>
  <si>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</si>
  <si>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</si>
  <si>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</si>
  <si>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</si>
  <si>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</si>
  <si>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</si>
  <si>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</si>
  <si>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</si>
  <si>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</si>
  <si>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</si>
  <si>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</si>
  <si>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</si>
  <si>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</si>
  <si>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</si>
  <si>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</si>
  <si>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</si>
  <si>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</si>
  <si>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</si>
  <si>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</si>
  <si>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</si>
  <si>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</si>
  <si>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</si>
  <si>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</si>
  <si>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</si>
  <si>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</si>
  <si>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</si>
  <si>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</si>
  <si>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</si>
  <si>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</si>
  <si>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</si>
  <si>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</si>
  <si>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</si>
  <si>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</si>
  <si>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</si>
  <si>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</si>
  <si>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</si>
  <si>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</si>
  <si>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</si>
  <si>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</si>
  <si>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</si>
  <si>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</si>
  <si>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</si>
  <si>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</si>
  <si>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</si>
  <si>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</si>
  <si>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</si>
  <si>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</si>
  <si>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</si>
  <si>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</si>
  <si>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</si>
  <si>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</si>
  <si>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</si>
  <si>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</si>
  <si>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</si>
  <si>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</si>
  <si>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</si>
  <si>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</si>
  <si>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</si>
  <si>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</si>
  <si>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</si>
  <si>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</si>
  <si>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</si>
  <si>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</si>
  <si>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</si>
  <si>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</si>
  <si>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</si>
  <si>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</si>
  <si>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</si>
  <si>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</si>
  <si>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</si>
  <si>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</si>
  <si>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</si>
  <si>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</si>
  <si>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</si>
  <si>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</si>
  <si>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</si>
  <si>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</si>
  <si>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</si>
  <si>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</si>
  <si>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</si>
  <si>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</si>
  <si>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</si>
  <si>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</si>
  <si>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</si>
  <si>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</si>
  <si>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</si>
  <si>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</si>
  <si>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</si>
  <si>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</si>
  <si>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</si>
  <si>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</si>
  <si>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</si>
  <si>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</si>
  <si>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</si>
  <si>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</si>
  <si>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</si>
  <si>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</si>
  <si>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</si>
  <si>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</si>
  <si>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</si>
  <si>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</si>
  <si>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</si>
  <si>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</si>
  <si>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</si>
  <si>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</si>
  <si>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</si>
  <si>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</si>
  <si>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</si>
  <si>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</si>
  <si>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</si>
  <si>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</si>
  <si>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</si>
  <si>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</si>
  <si>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</si>
  <si>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</si>
  <si>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</si>
  <si>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</si>
  <si>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</si>
  <si>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</si>
  <si>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</si>
  <si>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</si>
  <si>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</si>
  <si>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</si>
  <si>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</si>
  <si>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</si>
  <si>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</si>
  <si>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</si>
  <si>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</si>
  <si>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</si>
  <si>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</si>
  <si>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</si>
  <si>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</si>
  <si>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</si>
  <si>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</si>
  <si>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</si>
  <si>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</si>
  <si>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</si>
  <si>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</si>
  <si>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</si>
  <si>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</si>
  <si>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</si>
  <si>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</si>
  <si>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</si>
  <si>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</si>
  <si>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</si>
  <si>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</si>
  <si>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</si>
  <si>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</si>
  <si>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</si>
  <si>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</si>
  <si>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</si>
  <si>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</si>
  <si>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</si>
  <si>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</si>
  <si>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</si>
  <si>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</si>
  <si>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</si>
  <si>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</si>
  <si>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</si>
  <si>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</si>
  <si>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</si>
  <si>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</si>
  <si>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</si>
  <si>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</si>
  <si>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</si>
  <si>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</si>
  <si>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</si>
  <si>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</si>
  <si>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</si>
  <si>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</si>
  <si>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</si>
  <si>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</si>
  <si>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</si>
  <si>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</si>
  <si>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</si>
  <si>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</si>
  <si>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</si>
  <si>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</si>
  <si>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</si>
  <si>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</si>
  <si>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</si>
  <si>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</si>
  <si>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</si>
  <si>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</si>
  <si>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</si>
  <si>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</si>
  <si>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</si>
  <si>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</si>
  <si>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</si>
  <si>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</si>
  <si>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</si>
  <si>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</si>
  <si>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</si>
  <si>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</si>
  <si>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</si>
  <si>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</si>
  <si>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</si>
  <si>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</si>
  <si>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</si>
  <si>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</si>
  <si>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</si>
  <si>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</si>
  <si>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</si>
  <si>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</si>
  <si>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</si>
  <si>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</si>
  <si>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</si>
  <si>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</si>
  <si>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</si>
  <si>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</si>
  <si>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</si>
  <si>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</si>
  <si>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</si>
  <si>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</si>
  <si>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</si>
  <si>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</si>
  <si>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</si>
  <si>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</si>
  <si>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</si>
  <si>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</si>
  <si>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</si>
  <si>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</si>
  <si>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</si>
  <si>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</si>
  <si>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</si>
  <si>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</si>
  <si>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</si>
  <si>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</si>
  <si>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</si>
  <si>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</si>
  <si>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</si>
  <si>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</si>
  <si>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</si>
  <si>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</si>
  <si>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</si>
  <si>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</si>
  <si>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</si>
  <si>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</si>
  <si>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</si>
  <si>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</si>
  <si>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</si>
  <si>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</si>
  <si>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</si>
  <si>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</si>
  <si>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</si>
  <si>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</si>
  <si>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</si>
  <si>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</si>
  <si>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</si>
  <si>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</si>
  <si>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</si>
  <si>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</si>
  <si>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</si>
  <si>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</si>
  <si>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</si>
  <si>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</si>
  <si>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</si>
  <si>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</si>
  <si>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</si>
  <si>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</si>
  <si>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</si>
  <si>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</si>
  <si>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</si>
  <si>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</si>
  <si>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</si>
  <si>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</si>
  <si>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</si>
  <si>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</si>
  <si>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</si>
  <si>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</si>
  <si>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</si>
  <si>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</si>
  <si>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</si>
  <si>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</si>
  <si>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</si>
  <si>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</si>
  <si>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</si>
  <si>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</si>
  <si>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</si>
  <si>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</si>
  <si>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</si>
  <si>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</si>
  <si>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</si>
  <si>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</si>
  <si>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</si>
  <si>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</si>
  <si>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</si>
  <si>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</si>
  <si>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</si>
  <si>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</si>
  <si>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</si>
  <si>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</si>
  <si>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</si>
  <si>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</si>
  <si>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</si>
  <si>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</si>
  <si>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</si>
  <si>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</si>
  <si>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</si>
  <si>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</si>
  <si>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</si>
  <si>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</si>
  <si>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</si>
  <si>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</si>
  <si>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</si>
  <si>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</si>
  <si>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</si>
  <si>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</si>
  <si>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</si>
  <si>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</si>
  <si>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</si>
  <si>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</si>
  <si>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</si>
  <si>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</si>
  <si>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</si>
  <si>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</si>
  <si>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</si>
  <si>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</si>
  <si>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</si>
  <si>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</si>
  <si>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</si>
  <si>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</si>
  <si>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</si>
  <si>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</si>
  <si>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</si>
  <si>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</si>
  <si>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</si>
  <si>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</si>
  <si>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</si>
  <si>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</si>
  <si>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</si>
  <si>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</si>
  <si>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</si>
  <si>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</si>
  <si>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</si>
  <si>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</si>
  <si>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</si>
  <si>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</si>
  <si>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</si>
  <si>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</si>
  <si>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</si>
  <si>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</si>
  <si>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</si>
  <si>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</si>
  <si>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</si>
  <si>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</si>
  <si>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</si>
  <si>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</si>
  <si>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</si>
  <si>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</si>
  <si>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</si>
  <si>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</si>
  <si>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</si>
  <si>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</si>
  <si>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</si>
  <si>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</si>
  <si>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</si>
  <si>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</si>
  <si>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</si>
  <si>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</si>
  <si>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</si>
  <si>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</si>
  <si>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</si>
  <si>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</si>
  <si>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</si>
  <si>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</si>
  <si>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</si>
  <si>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</si>
  <si>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</si>
  <si>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</si>
  <si>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</si>
  <si>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</si>
  <si>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</si>
  <si>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</si>
  <si>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</si>
  <si>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</si>
  <si>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</si>
  <si>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</si>
  <si>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</si>
  <si>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</si>
  <si>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</si>
  <si>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</si>
  <si>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</si>
  <si>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</si>
  <si>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</si>
  <si>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</si>
  <si>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</si>
  <si>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</si>
  <si>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</si>
  <si>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</si>
  <si>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</si>
  <si>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</si>
  <si>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</si>
  <si>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</si>
  <si>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</si>
  <si>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</si>
  <si>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</si>
  <si>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</si>
  <si>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</si>
  <si>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</si>
  <si>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</si>
  <si>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</si>
  <si>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</si>
  <si>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</si>
  <si>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</si>
  <si>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</si>
  <si>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</si>
  <si>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</si>
  <si>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</si>
  <si>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</si>
  <si>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</si>
  <si>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</si>
  <si>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</si>
  <si>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</si>
  <si>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</si>
  <si>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</si>
  <si>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</si>
  <si>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</si>
  <si>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</si>
  <si>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</si>
  <si>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</si>
  <si>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</si>
  <si>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</si>
  <si>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</si>
  <si>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</si>
  <si>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</si>
  <si>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</si>
  <si>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</si>
  <si>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</si>
  <si>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</si>
  <si>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</si>
  <si>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</si>
  <si>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</si>
  <si>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</si>
  <si>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</si>
  <si>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</si>
  <si>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</si>
  <si>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</si>
  <si>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</si>
  <si>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</si>
  <si>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</si>
  <si>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</si>
  <si>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</si>
  <si>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</si>
  <si>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</si>
  <si>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</si>
  <si>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</si>
  <si>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</si>
  <si>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</si>
  <si>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</si>
  <si>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</si>
  <si>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</si>
  <si>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</si>
  <si>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</si>
  <si>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</si>
  <si>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</si>
  <si>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</si>
  <si>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</si>
  <si>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</si>
  <si>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</si>
  <si>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</si>
  <si>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</si>
  <si>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</si>
  <si>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</si>
  <si>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</si>
  <si>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</si>
  <si>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</si>
  <si>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</si>
  <si>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</si>
  <si>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</si>
  <si>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</si>
  <si>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</si>
  <si>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</si>
  <si>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</si>
  <si>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</si>
  <si>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</si>
  <si>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</si>
  <si>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</si>
  <si>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</si>
  <si>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</si>
  <si>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</si>
  <si>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</si>
  <si>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</si>
  <si>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</si>
  <si>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</si>
  <si>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</si>
  <si>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</si>
  <si>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</si>
  <si>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</si>
  <si>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</si>
  <si>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</si>
  <si>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</si>
  <si>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</si>
  <si>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</si>
  <si>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</si>
  <si>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</si>
  <si>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</si>
  <si>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</si>
  <si>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</si>
  <si>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</si>
  <si>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</si>
  <si>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</si>
  <si>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</si>
  <si>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</si>
  <si>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</si>
  <si>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</si>
  <si>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</si>
  <si>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</si>
  <si>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</si>
  <si>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</si>
  <si>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</si>
  <si>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</si>
  <si>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</si>
  <si>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</si>
  <si>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</si>
  <si>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</si>
  <si>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</si>
  <si>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</si>
  <si>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</si>
  <si>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</si>
  <si>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</si>
  <si>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</si>
  <si>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</si>
  <si>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</si>
  <si>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</si>
  <si>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</si>
  <si>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</si>
  <si>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</si>
  <si>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</si>
  <si>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</si>
  <si>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</si>
  <si>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</si>
  <si>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</si>
  <si>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</si>
  <si>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</si>
  <si>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</si>
  <si>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</si>
  <si>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</si>
  <si>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</si>
  <si>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</si>
  <si>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</si>
  <si>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</si>
  <si>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</si>
  <si>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</si>
  <si>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</si>
  <si>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</si>
  <si>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</si>
  <si>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</si>
  <si>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</si>
  <si>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</si>
  <si>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</si>
  <si>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</si>
  <si>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</si>
  <si>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</si>
  <si>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</si>
  <si>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</si>
  <si>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</si>
  <si>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</si>
  <si>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</si>
  <si>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</si>
  <si>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</si>
  <si>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</si>
  <si>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</si>
  <si>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</si>
  <si>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</si>
  <si>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</si>
  <si>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</si>
  <si>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</si>
  <si>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</si>
  <si>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</si>
  <si>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</si>
  <si>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</si>
  <si>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</si>
  <si>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</si>
  <si>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</si>
  <si>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</si>
  <si>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</si>
  <si>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</si>
  <si>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</si>
  <si>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</si>
  <si>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</si>
  <si>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</si>
  <si>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</si>
  <si>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</si>
  <si>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</si>
  <si>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</si>
  <si>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</si>
  <si>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</si>
  <si>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</si>
  <si>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</si>
  <si>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</si>
  <si>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</si>
  <si>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</si>
  <si>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</si>
  <si>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</si>
  <si>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</si>
  <si>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</si>
  <si>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</si>
  <si>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</si>
  <si>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</si>
  <si>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</si>
  <si>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</si>
  <si>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</si>
  <si>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</si>
  <si>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</si>
  <si>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</si>
  <si>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</si>
  <si>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</si>
  <si>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</si>
  <si>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</si>
  <si>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</si>
  <si>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</si>
  <si>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</si>
  <si>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</si>
  <si>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</si>
  <si>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</si>
  <si>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</si>
  <si>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</si>
  <si>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</si>
  <si>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</si>
  <si>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</si>
  <si>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</si>
  <si>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</si>
  <si>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</si>
  <si>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</si>
  <si>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</si>
  <si>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</si>
  <si>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</si>
  <si>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</si>
  <si>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</si>
  <si>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</si>
  <si>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</si>
  <si>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</si>
  <si>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</si>
  <si>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</si>
  <si>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</si>
  <si>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</si>
  <si>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</si>
  <si>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</si>
  <si>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</si>
  <si>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</si>
  <si>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</si>
  <si>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</si>
  <si>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</si>
  <si>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</si>
  <si>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</si>
  <si>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</si>
  <si>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</si>
  <si>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</si>
  <si>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</si>
  <si>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</si>
  <si>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</si>
  <si>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</si>
  <si>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</si>
  <si>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</si>
  <si>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</si>
  <si>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</si>
  <si>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</si>
  <si>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</si>
  <si>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</si>
  <si>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</si>
  <si>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</si>
  <si>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</si>
  <si>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</si>
  <si>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</si>
  <si>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</si>
  <si>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</si>
  <si>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</si>
  <si>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</si>
  <si>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</si>
  <si>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</si>
  <si>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</si>
  <si>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</si>
  <si>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</si>
  <si>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</si>
  <si>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</si>
  <si>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</si>
  <si>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</si>
  <si>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</si>
  <si>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</si>
  <si>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</si>
  <si>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</si>
  <si>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</si>
  <si>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</si>
  <si>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</si>
  <si>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</si>
  <si>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</si>
  <si>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</si>
  <si>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</si>
  <si>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</si>
  <si>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</si>
  <si>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</si>
  <si>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</si>
  <si>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</si>
  <si>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</si>
  <si>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</si>
  <si>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</si>
  <si>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</si>
  <si>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</si>
  <si>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</si>
  <si>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</si>
  <si>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</si>
  <si>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</si>
  <si>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</si>
  <si>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</si>
  <si>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</si>
  <si>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</si>
  <si>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</si>
  <si>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</si>
  <si>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</si>
  <si>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</si>
  <si>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</si>
  <si>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</si>
  <si>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</si>
  <si>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</si>
  <si>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</si>
  <si>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</si>
  <si>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</si>
  <si>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</si>
  <si>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</si>
  <si>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</si>
  <si>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</si>
  <si>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</si>
  <si>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</si>
  <si>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</si>
  <si>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</si>
  <si>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</si>
  <si>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</si>
  <si>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</si>
  <si>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</si>
  <si>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</si>
  <si>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</si>
  <si>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</si>
  <si>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</si>
  <si>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</si>
  <si>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</si>
  <si>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</si>
  <si>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</si>
  <si>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</si>
  <si>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</si>
  <si>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</si>
  <si>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</si>
  <si>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</si>
  <si>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</si>
  <si>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</si>
  <si>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</si>
  <si>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</si>
  <si>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</si>
  <si>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</si>
  <si>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</si>
  <si>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</si>
  <si>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</si>
  <si>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</si>
  <si>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</si>
  <si>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</si>
  <si>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</si>
  <si>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</si>
  <si>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</si>
  <si>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</si>
  <si>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</si>
  <si>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</si>
  <si>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</si>
  <si>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</si>
  <si>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</si>
  <si>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</si>
  <si>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</si>
  <si>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</si>
  <si>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</si>
  <si>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</si>
  <si>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</si>
  <si>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</si>
  <si>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</si>
  <si>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</si>
  <si>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</si>
  <si>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</si>
  <si>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</si>
  <si>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</si>
  <si>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</si>
  <si>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</si>
  <si>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</si>
  <si>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</si>
  <si>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</si>
  <si>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</si>
  <si>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</si>
  <si>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</si>
  <si>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</si>
  <si>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</si>
  <si>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</si>
  <si>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</si>
  <si>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</si>
  <si>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</si>
  <si>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</si>
  <si>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</si>
  <si>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</si>
  <si>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</si>
  <si>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</si>
  <si>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</si>
  <si>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</si>
  <si>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</si>
  <si>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</si>
  <si>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</si>
  <si>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</si>
  <si>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</si>
  <si>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</si>
  <si>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</si>
  <si>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</si>
  <si>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</si>
  <si>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</si>
  <si>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</si>
  <si>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</si>
  <si>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</si>
  <si>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</si>
  <si>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</si>
  <si>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</si>
  <si>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</si>
  <si>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</si>
  <si>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</si>
  <si>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</si>
  <si>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</si>
  <si>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</si>
  <si>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</si>
  <si>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</si>
  <si>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</si>
  <si>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</si>
  <si>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</si>
  <si>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</si>
  <si>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</si>
  <si>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</si>
  <si>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</si>
  <si>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</si>
  <si>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</si>
  <si>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</si>
  <si>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</si>
  <si>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</si>
  <si>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</si>
  <si>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</si>
  <si>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</si>
  <si>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</si>
  <si>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</si>
  <si>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</si>
  <si>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</si>
  <si>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</si>
  <si>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</si>
  <si>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</si>
  <si>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</si>
  <si>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</si>
  <si>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</si>
  <si>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</si>
  <si>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</si>
  <si>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</si>
  <si>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</si>
  <si>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</si>
  <si>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</si>
  <si>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</si>
  <si>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</si>
  <si>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</si>
  <si>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</si>
  <si>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</si>
  <si>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</si>
  <si>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</si>
  <si>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</si>
  <si>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</si>
  <si>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</si>
  <si>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</si>
  <si>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</si>
  <si>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</si>
  <si>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</si>
  <si>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</si>
  <si>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</si>
  <si>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</si>
  <si>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</si>
  <si>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</si>
  <si>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</si>
  <si>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</si>
  <si>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</si>
  <si>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</si>
  <si>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</si>
  <si>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</si>
  <si>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</si>
  <si>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</si>
  <si>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</si>
  <si>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</si>
  <si>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</si>
  <si>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</si>
  <si>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</si>
  <si>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</si>
  <si>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</si>
  <si>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</si>
  <si>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</si>
  <si>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</si>
  <si>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</si>
  <si>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</si>
  <si>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</si>
  <si>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</si>
  <si>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</si>
  <si>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</si>
  <si>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</si>
  <si>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</si>
  <si>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</si>
  <si>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</si>
  <si>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</si>
  <si>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</si>
  <si>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</si>
  <si>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</si>
  <si>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</si>
  <si>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</si>
  <si>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</si>
  <si>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</si>
  <si>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</si>
  <si>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</si>
  <si>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</si>
  <si>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</si>
  <si>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</si>
  <si>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</si>
  <si>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</si>
  <si>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</si>
  <si>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</si>
  <si>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</si>
  <si>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</si>
  <si>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</si>
  <si>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</si>
  <si>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</si>
  <si>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</si>
  <si>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</si>
  <si>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</si>
  <si>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</si>
  <si>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</si>
  <si>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</si>
  <si>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</si>
  <si>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</si>
  <si>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</si>
  <si>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</si>
  <si>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</si>
  <si>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</si>
  <si>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</si>
  <si>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</si>
  <si>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</si>
  <si>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</si>
  <si>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</si>
  <si>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</si>
  <si>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</si>
  <si>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</si>
  <si>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</si>
  <si>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</si>
  <si>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</si>
  <si>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</si>
  <si>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</si>
  <si>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</si>
  <si>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</si>
  <si>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</si>
  <si>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</si>
  <si>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</si>
  <si>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</si>
  <si>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</si>
  <si>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</si>
  <si>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</si>
  <si>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</si>
  <si>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</si>
  <si>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</si>
  <si>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</si>
  <si>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</si>
  <si>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</si>
  <si>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</si>
  <si>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</si>
  <si>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</si>
  <si>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</si>
  <si>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</si>
  <si>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</si>
  <si>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</si>
  <si>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</si>
  <si>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</si>
  <si>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</si>
  <si>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</si>
  <si>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</si>
  <si>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</si>
  <si>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</si>
  <si>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</si>
  <si>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</si>
  <si>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</si>
  <si>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</si>
  <si>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</si>
  <si>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</si>
  <si>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</si>
  <si>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</si>
  <si>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</si>
  <si>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</si>
  <si>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</si>
  <si>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</si>
  <si>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</si>
  <si>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</si>
  <si>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</si>
  <si>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</si>
  <si>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</si>
  <si>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</si>
  <si>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</si>
  <si>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</si>
  <si>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</si>
  <si>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</si>
  <si>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</si>
  <si>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</si>
  <si>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</si>
  <si>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</si>
  <si>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</si>
  <si>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</si>
  <si>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</si>
  <si>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</si>
  <si>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</si>
  <si>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</si>
  <si>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</si>
  <si>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</si>
  <si>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</si>
  <si>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</si>
  <si>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</si>
  <si>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</si>
  <si>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</si>
  <si>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</si>
  <si>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</si>
  <si>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</si>
  <si>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</si>
  <si>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</si>
  <si>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</si>
  <si>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</si>
  <si>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</si>
  <si>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</si>
  <si>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</si>
  <si>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</si>
  <si>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</si>
  <si>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</si>
  <si>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</si>
  <si>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</si>
  <si>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</si>
  <si>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</si>
  <si>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</si>
  <si>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</si>
  <si>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</si>
  <si>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</si>
  <si>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</si>
  <si>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</si>
  <si>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</si>
  <si>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</si>
  <si>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</si>
  <si>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</si>
  <si>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</si>
  <si>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</si>
  <si>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</si>
  <si>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</si>
  <si>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</si>
  <si>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</si>
  <si>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</si>
  <si>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</si>
  <si>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</si>
  <si>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</si>
  <si>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</si>
  <si>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</si>
  <si>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</si>
  <si>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</si>
  <si>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</si>
  <si>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</si>
  <si>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</si>
  <si>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</si>
  <si>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</si>
  <si>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</si>
  <si>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</si>
  <si>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</si>
  <si>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</si>
  <si>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</si>
  <si>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</si>
  <si>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</si>
  <si>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</si>
  <si>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</si>
  <si>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</si>
  <si>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</si>
  <si>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</si>
  <si>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</si>
  <si>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</si>
  <si>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</si>
  <si>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</si>
  <si>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</si>
  <si>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</si>
  <si>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</si>
  <si>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</si>
  <si>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</si>
  <si>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</si>
  <si>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</si>
  <si>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</si>
  <si>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</si>
  <si>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</si>
  <si>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</si>
  <si>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</si>
  <si>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</si>
  <si>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</si>
  <si>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</si>
  <si>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</si>
  <si>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</si>
  <si>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</si>
  <si>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</si>
  <si>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</si>
  <si>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</si>
  <si>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</si>
  <si>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</si>
  <si>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</si>
  <si>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</si>
  <si>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</si>
  <si>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</si>
  <si>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</si>
  <si>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</si>
  <si>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</si>
  <si>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</si>
  <si>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</si>
  <si>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</si>
  <si>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</si>
  <si>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</si>
  <si>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</si>
  <si>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</si>
  <si>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</si>
  <si>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</si>
  <si>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</si>
  <si>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</si>
  <si>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</si>
  <si>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</si>
  <si>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</si>
  <si>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</si>
  <si>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</si>
  <si>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</si>
  <si>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</si>
  <si>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</si>
  <si>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</si>
  <si>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</si>
  <si>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</si>
  <si>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</si>
  <si>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</si>
  <si>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</si>
  <si>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</si>
  <si>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</si>
  <si>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</si>
  <si>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</si>
  <si>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</si>
  <si>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</si>
  <si>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</si>
  <si>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</si>
  <si>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</si>
  <si>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</si>
  <si>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</si>
  <si>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</si>
  <si>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</si>
  <si>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</si>
  <si>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</si>
  <si>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</si>
  <si>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</si>
  <si>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</si>
  <si>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</si>
  <si>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</si>
  <si>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</si>
  <si>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</si>
  <si>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</si>
  <si>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</si>
  <si>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</si>
  <si>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</si>
  <si>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</si>
  <si>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</si>
  <si>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</si>
  <si>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</si>
  <si>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</si>
  <si>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</si>
  <si>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</si>
  <si>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</si>
  <si>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</si>
  <si>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</si>
  <si>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</si>
  <si>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</si>
  <si>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</si>
  <si>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</si>
  <si>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</si>
  <si>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</si>
  <si>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</si>
  <si>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</si>
  <si>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</si>
  <si>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</si>
  <si>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</si>
  <si>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</si>
  <si>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</si>
  <si>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</si>
  <si>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</si>
  <si>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</si>
  <si>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</si>
  <si>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</si>
  <si>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</si>
  <si>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</si>
  <si>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</si>
  <si>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</si>
  <si>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</si>
  <si>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</si>
  <si>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</si>
  <si>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</si>
  <si>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</si>
  <si>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</si>
  <si>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</si>
  <si>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</si>
  <si>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</si>
  <si>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</si>
  <si>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</si>
  <si>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</si>
  <si>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</si>
  <si>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</si>
  <si>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</si>
  <si>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</si>
  <si>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</si>
  <si>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</si>
  <si>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</si>
  <si>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</si>
  <si>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</si>
  <si>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</si>
  <si>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</si>
  <si>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</si>
  <si>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</si>
  <si>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</si>
  <si>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</si>
  <si>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</si>
  <si>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</si>
  <si>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</si>
  <si>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</si>
  <si>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</si>
  <si>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</si>
  <si>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</si>
  <si>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</si>
  <si>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</si>
  <si>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</si>
  <si>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</si>
  <si>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</si>
  <si>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</si>
  <si>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</si>
  <si>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</si>
  <si>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</si>
  <si>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</si>
  <si>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</si>
  <si>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</si>
  <si>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</si>
  <si>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</si>
  <si>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</si>
  <si>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</si>
  <si>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</si>
  <si>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</si>
  <si>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</si>
  <si>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</si>
  <si>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</si>
  <si>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</si>
  <si>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</si>
  <si>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</si>
  <si>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</si>
  <si>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</si>
  <si>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</si>
  <si>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</si>
  <si>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</si>
  <si>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</si>
  <si>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</si>
  <si>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</si>
  <si>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</si>
  <si>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</si>
  <si>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</si>
  <si>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</si>
  <si>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</si>
  <si>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</si>
  <si>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</si>
  <si>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</si>
  <si>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</si>
  <si>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</si>
  <si>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</si>
  <si>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</si>
  <si>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</si>
  <si>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</si>
  <si>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</si>
  <si>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</si>
  <si>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</si>
  <si>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</si>
  <si>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</si>
  <si>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</si>
  <si>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</si>
  <si>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</si>
  <si>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</si>
  <si>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</si>
  <si>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</si>
  <si>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</si>
  <si>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</si>
  <si>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</si>
  <si>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</si>
  <si>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</si>
  <si>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</si>
  <si>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</si>
  <si>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</si>
  <si>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</si>
  <si>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</si>
  <si>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</si>
  <si>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</si>
  <si>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</si>
  <si>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</si>
  <si>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</si>
  <si>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</si>
  <si>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</si>
  <si>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</si>
  <si>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</si>
  <si>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</si>
  <si>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</si>
  <si>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</si>
  <si>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</si>
  <si>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</si>
  <si>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</si>
  <si>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</si>
  <si>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</si>
  <si>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</si>
  <si>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</si>
  <si>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</si>
  <si>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</si>
  <si>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</si>
  <si>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</si>
  <si>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</si>
  <si>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</si>
  <si>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</si>
  <si>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</si>
  <si>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</si>
  <si>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</si>
  <si>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</si>
  <si>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</si>
  <si>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</si>
  <si>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</si>
  <si>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</si>
  <si>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</si>
  <si>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</si>
  <si>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</si>
  <si>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</si>
  <si>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</si>
  <si>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</si>
  <si>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</si>
  <si>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</si>
  <si>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</si>
  <si>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</si>
  <si>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</si>
  <si>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</si>
  <si>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</si>
  <si>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</si>
  <si>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</si>
  <si>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</si>
  <si>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</si>
  <si>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</si>
  <si>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</si>
  <si>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</si>
  <si>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</si>
  <si>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</si>
  <si>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</si>
  <si>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</si>
  <si>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</si>
  <si>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</si>
  <si>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</si>
  <si>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</si>
  <si>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</si>
  <si>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</si>
  <si>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</si>
  <si>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</si>
  <si>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</si>
  <si>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</si>
  <si>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</si>
  <si>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</si>
  <si>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</si>
  <si>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</si>
  <si>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</si>
  <si>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</si>
  <si>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</si>
  <si>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</si>
  <si>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</si>
  <si>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</si>
  <si>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</si>
  <si>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</si>
  <si>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</si>
  <si>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</si>
  <si>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</si>
  <si>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</si>
  <si>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</si>
  <si>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</si>
  <si>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</si>
  <si>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</si>
  <si>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</si>
  <si>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</si>
  <si>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</si>
  <si>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</si>
  <si>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</si>
  <si>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</si>
  <si>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</si>
  <si>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</si>
  <si>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</si>
  <si>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</si>
  <si>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</si>
  <si>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</si>
  <si>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</si>
  <si>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</si>
  <si>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</si>
  <si>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</si>
  <si>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</si>
  <si>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</si>
  <si>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</si>
  <si>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</si>
  <si>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</si>
  <si>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</si>
  <si>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</si>
  <si>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</si>
  <si>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</si>
  <si>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</si>
  <si>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</si>
  <si>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</si>
  <si>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</si>
  <si>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</si>
  <si>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</si>
  <si>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</si>
  <si>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</si>
  <si>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</si>
  <si>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</si>
  <si>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</si>
  <si>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</si>
  <si>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</si>
  <si>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</si>
  <si>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</si>
  <si>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</si>
  <si>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</si>
  <si>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</si>
  <si>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</si>
  <si>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</si>
  <si>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</si>
  <si>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</si>
  <si>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</si>
  <si>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</si>
  <si>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</si>
  <si>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</si>
  <si>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</si>
  <si>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</si>
  <si>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</si>
  <si>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</si>
  <si>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</si>
  <si>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</si>
  <si>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</si>
  <si>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</si>
  <si>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</si>
  <si>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</si>
  <si>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</si>
  <si>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</si>
  <si>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</si>
  <si>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</si>
  <si>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</si>
  <si>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</si>
  <si>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</si>
  <si>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</si>
  <si>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</si>
  <si>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</si>
  <si>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</si>
  <si>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</si>
  <si>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</si>
  <si>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</si>
  <si>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</si>
  <si>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</si>
  <si>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</si>
  <si>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</si>
  <si>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</si>
  <si>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</si>
  <si>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</si>
  <si>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</si>
  <si>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</si>
  <si>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</si>
  <si>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</si>
  <si>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</si>
  <si>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</si>
  <si>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</si>
  <si>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</si>
  <si>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</si>
  <si>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</si>
  <si>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</si>
  <si>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</si>
  <si>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</si>
  <si>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</si>
  <si>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</si>
  <si>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</si>
  <si>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</si>
  <si>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</si>
  <si>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</si>
  <si>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</si>
  <si>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</si>
  <si>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</si>
  <si>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</si>
  <si>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</si>
  <si>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</si>
  <si>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</si>
  <si>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</si>
  <si>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</si>
  <si>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</si>
  <si>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</si>
  <si>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</si>
  <si>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</si>
  <si>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</si>
  <si>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</si>
  <si>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</si>
  <si>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</si>
  <si>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</si>
  <si>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</si>
  <si>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</si>
  <si>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</si>
  <si>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</si>
  <si>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</si>
  <si>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</si>
  <si>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</si>
  <si>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</si>
  <si>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</si>
  <si>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</si>
  <si>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</si>
  <si>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</si>
  <si>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</si>
  <si>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</si>
  <si>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</si>
  <si>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</si>
  <si>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</si>
  <si>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</si>
  <si>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</si>
  <si>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</si>
  <si>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</si>
  <si>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</si>
  <si>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</si>
  <si>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</si>
  <si>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</si>
  <si>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</si>
  <si>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</si>
  <si>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</si>
  <si>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</si>
  <si>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</si>
  <si>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</si>
  <si>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</si>
  <si>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</si>
  <si>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</si>
  <si>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</si>
  <si>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</si>
  <si>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</si>
  <si>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</si>
  <si>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</si>
  <si>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</si>
  <si>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</si>
  <si>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</si>
  <si>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</si>
  <si>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</si>
  <si>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</si>
  <si>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</si>
  <si>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</si>
  <si>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</si>
  <si>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</si>
  <si>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</si>
  <si>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</si>
  <si>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</si>
  <si>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</si>
  <si>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</si>
  <si>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</si>
  <si>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</si>
  <si>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</si>
  <si>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</si>
  <si>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</si>
  <si>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</si>
  <si>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</si>
  <si>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</si>
  <si>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</si>
  <si>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</si>
  <si>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</si>
  <si>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</si>
  <si>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</si>
  <si>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</si>
  <si>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</si>
  <si>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</si>
  <si>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</si>
  <si>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</si>
  <si>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</si>
  <si>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</si>
  <si>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</si>
  <si>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</si>
  <si>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</si>
  <si>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</si>
  <si>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</si>
  <si>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</si>
  <si>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</si>
  <si>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</si>
  <si>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</si>
  <si>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</si>
  <si>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</si>
  <si>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</si>
  <si>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</si>
  <si>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</si>
  <si>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</si>
  <si>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</si>
  <si>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</si>
  <si>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</si>
  <si>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</si>
  <si>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</si>
  <si>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</si>
  <si>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</si>
  <si>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</si>
  <si>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</si>
  <si>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</si>
  <si>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</si>
  <si>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</si>
  <si>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</si>
  <si>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</si>
  <si>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</si>
  <si>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</si>
  <si>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</si>
  <si>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</si>
  <si>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</si>
  <si>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</si>
  <si>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</si>
  <si>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</si>
  <si>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</si>
  <si>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</si>
  <si>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</si>
  <si>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</si>
  <si>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</si>
  <si>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</si>
  <si>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</si>
  <si>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</si>
  <si>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</si>
  <si>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</si>
  <si>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</si>
  <si>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</si>
  <si>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</si>
  <si>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</si>
  <si>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</si>
  <si>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</si>
  <si>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</si>
  <si>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</si>
  <si>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</si>
  <si>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</si>
  <si>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</si>
  <si>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</si>
  <si>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</si>
  <si>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</si>
  <si>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</si>
  <si>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</si>
  <si>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</si>
  <si>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</si>
  <si>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</si>
  <si>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</si>
  <si>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</si>
  <si>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</si>
  <si>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</si>
  <si>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</si>
  <si>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</si>
  <si>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</si>
  <si>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</si>
  <si>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</si>
  <si>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</si>
  <si>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</si>
  <si>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</si>
  <si>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</si>
  <si>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</si>
  <si>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</si>
  <si>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</si>
  <si>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</si>
  <si>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</si>
  <si>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</si>
  <si>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</si>
  <si>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</si>
  <si>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</si>
  <si>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</si>
  <si>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</si>
  <si>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</si>
  <si>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</si>
  <si>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</si>
  <si>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</si>
  <si>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</si>
  <si>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</si>
  <si>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</si>
  <si>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</si>
  <si>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</si>
  <si>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</si>
  <si>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</si>
  <si>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</si>
  <si>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</si>
  <si>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</si>
  <si>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</si>
  <si>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</si>
  <si>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</si>
  <si>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</si>
  <si>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</si>
  <si>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</si>
  <si>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</si>
  <si>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</si>
  <si>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</si>
  <si>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</si>
  <si>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</si>
  <si>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</si>
  <si>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</si>
  <si>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</si>
  <si>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</si>
  <si>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</si>
  <si>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</si>
  <si>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</si>
  <si>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</si>
  <si>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</si>
  <si>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</si>
  <si>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</si>
  <si>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</si>
  <si>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</si>
  <si>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</si>
  <si>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</si>
  <si>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</si>
  <si>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</si>
  <si>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</si>
  <si>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</si>
  <si>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</si>
  <si>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</si>
  <si>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</si>
  <si>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</si>
  <si>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</si>
  <si>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</si>
  <si>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</si>
  <si>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</si>
  <si>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</si>
  <si>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</si>
  <si>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</si>
  <si>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</si>
  <si>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</si>
  <si>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</si>
  <si>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</si>
  <si>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</si>
  <si>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</si>
  <si>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</si>
  <si>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</si>
  <si>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</si>
  <si>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</si>
  <si>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</si>
  <si>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</si>
  <si>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</si>
  <si>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</si>
  <si>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</si>
  <si>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</si>
  <si>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</si>
  <si>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</si>
  <si>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</si>
  <si>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</si>
  <si>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</si>
  <si>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</si>
  <si>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</si>
  <si>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</si>
  <si>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</si>
  <si>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</si>
  <si>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</si>
  <si>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</si>
  <si>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</si>
  <si>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</si>
  <si>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</si>
  <si>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</si>
  <si>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</si>
  <si>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</si>
  <si>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</si>
  <si>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</si>
  <si>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</si>
  <si>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</si>
  <si>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</si>
  <si>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</si>
  <si>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</si>
  <si>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</si>
  <si>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</si>
  <si>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</si>
  <si>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</si>
  <si>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</si>
  <si>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</si>
  <si>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</si>
  <si>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</si>
  <si>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</si>
  <si>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</si>
  <si>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</si>
  <si>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</si>
  <si>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</si>
  <si>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</si>
  <si>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</si>
  <si>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</si>
  <si>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</si>
  <si>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</si>
  <si>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</si>
  <si>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</si>
  <si>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</si>
  <si>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</si>
  <si>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</si>
  <si>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</si>
  <si>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</si>
  <si>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</si>
  <si>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</si>
  <si>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</si>
  <si>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</si>
  <si>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</si>
  <si>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</si>
  <si>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</si>
  <si>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</si>
  <si>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</si>
  <si>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</si>
  <si>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</si>
  <si>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</si>
  <si>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</si>
  <si>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</si>
  <si>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</si>
  <si>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</si>
  <si>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</si>
  <si>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</si>
  <si>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</si>
  <si>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</si>
  <si>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</si>
  <si>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</si>
  <si>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</si>
  <si>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</si>
  <si>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</si>
  <si>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</si>
  <si>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</si>
  <si>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</si>
  <si>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</si>
  <si>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</si>
  <si>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</si>
  <si>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</si>
  <si>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</si>
  <si>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</si>
  <si>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</si>
  <si>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</si>
  <si>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</si>
  <si>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</si>
  <si>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</si>
  <si>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</si>
  <si>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</si>
  <si>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</si>
  <si>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</si>
  <si>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</si>
  <si>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</si>
  <si>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</si>
  <si>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</si>
  <si>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</si>
  <si>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</si>
  <si>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</si>
  <si>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</si>
  <si>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</si>
  <si>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</si>
  <si>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</si>
  <si>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</si>
  <si>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</si>
  <si>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</si>
  <si>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</si>
  <si>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</si>
  <si>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</si>
  <si>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</si>
  <si>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</si>
  <si>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</si>
  <si>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</si>
  <si>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</si>
  <si>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</si>
  <si>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</si>
  <si>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</si>
  <si>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</si>
  <si>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</si>
  <si>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</si>
  <si>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</si>
  <si>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</si>
  <si>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</si>
  <si>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</si>
  <si>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</si>
  <si>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</si>
  <si>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</si>
  <si>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</si>
  <si>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</si>
  <si>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</si>
  <si>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</si>
  <si>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</si>
  <si>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</si>
  <si>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</si>
  <si>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</si>
  <si>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</si>
  <si>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</si>
  <si>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</si>
  <si>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</si>
  <si>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</si>
  <si>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</si>
  <si>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</si>
  <si>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</si>
  <si>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</si>
  <si>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</si>
  <si>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</si>
  <si>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</si>
  <si>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</si>
  <si>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</si>
  <si>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</si>
  <si>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</si>
  <si>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</si>
  <si>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</si>
  <si>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</si>
  <si>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</si>
  <si>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</si>
  <si>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</si>
  <si>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</si>
  <si>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</si>
  <si>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</si>
  <si>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</si>
  <si>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</si>
  <si>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</si>
  <si>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</si>
  <si>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</si>
  <si>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</si>
  <si>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</si>
  <si>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</si>
  <si>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</si>
  <si>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</si>
  <si>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</si>
  <si>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</si>
  <si>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</si>
  <si>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</si>
  <si>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</si>
  <si>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</si>
  <si>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</si>
  <si>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</si>
  <si>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</si>
  <si>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</si>
  <si>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</si>
  <si>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</si>
  <si>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</si>
  <si>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</si>
  <si>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</si>
  <si>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</si>
  <si>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</si>
  <si>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</si>
  <si>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</si>
  <si>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</si>
  <si>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</si>
  <si>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</si>
  <si>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</si>
  <si>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</si>
  <si>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</si>
  <si>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</si>
  <si>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</si>
  <si>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</si>
  <si>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</si>
  <si>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</si>
  <si>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</si>
  <si>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</si>
  <si>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</si>
  <si>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</si>
  <si>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</si>
  <si>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</si>
  <si>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</si>
  <si>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</si>
  <si>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</si>
  <si>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</si>
  <si>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</si>
  <si>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</si>
  <si>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</si>
  <si>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</si>
  <si>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</si>
  <si>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</si>
  <si>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</si>
  <si>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</si>
  <si>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</si>
  <si>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</si>
  <si>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</si>
  <si>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</si>
  <si>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</si>
  <si>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</si>
  <si>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</si>
  <si>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</si>
  <si>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</si>
  <si>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</si>
  <si>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</si>
  <si>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</si>
  <si>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</si>
  <si>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</si>
  <si>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</si>
  <si>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</si>
  <si>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</si>
  <si>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</si>
  <si>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</si>
  <si>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</si>
  <si>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</si>
  <si>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</si>
  <si>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</si>
  <si>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</si>
  <si>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</si>
  <si>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</si>
  <si>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</si>
  <si>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</si>
  <si>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</si>
  <si>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</si>
  <si>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</si>
  <si>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</si>
  <si>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</si>
  <si>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</si>
  <si>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</si>
  <si>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</si>
  <si>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</si>
  <si>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</si>
  <si>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</si>
  <si>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</si>
  <si>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</si>
  <si>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</si>
  <si>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</si>
  <si>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</si>
  <si>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</si>
  <si>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</si>
  <si>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</si>
  <si>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</si>
  <si>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</si>
  <si>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</si>
  <si>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</si>
  <si>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</si>
  <si>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</si>
  <si>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</si>
  <si>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</si>
  <si>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</si>
  <si>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</si>
  <si>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</si>
  <si>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</si>
  <si>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</si>
  <si>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</si>
  <si>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</si>
  <si>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</si>
  <si>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</si>
  <si>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</si>
  <si>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</si>
  <si>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</si>
  <si>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</si>
  <si>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</si>
  <si>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</si>
  <si>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</si>
  <si>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</si>
  <si>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</si>
  <si>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</si>
  <si>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</si>
  <si>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</si>
  <si>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</si>
  <si>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</si>
  <si>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</si>
  <si>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</si>
  <si>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</si>
  <si>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</si>
  <si>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</si>
  <si>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</si>
  <si>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</si>
  <si>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</si>
  <si>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</si>
  <si>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</si>
  <si>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</si>
  <si>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</si>
  <si>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</si>
  <si>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</si>
  <si>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</si>
  <si>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</si>
  <si>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</si>
  <si>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</si>
  <si>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</si>
  <si>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</si>
  <si>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</si>
  <si>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</si>
  <si>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</si>
  <si>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</si>
  <si>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</si>
  <si>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</si>
  <si>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</si>
  <si>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</si>
  <si>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</si>
  <si>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</si>
  <si>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</si>
  <si>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</si>
  <si>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</si>
  <si>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</si>
  <si>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</si>
  <si>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</si>
  <si>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</si>
  <si>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</si>
  <si>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</si>
  <si>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</si>
  <si>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</si>
  <si>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</si>
  <si>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</si>
  <si>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</si>
  <si>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</si>
  <si>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</si>
  <si>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</si>
  <si>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</si>
  <si>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</si>
  <si>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</si>
  <si>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</si>
  <si>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</si>
  <si>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</si>
  <si>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</si>
  <si>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</si>
  <si>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</si>
  <si>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</si>
  <si>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</si>
  <si>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</si>
  <si>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</si>
  <si>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</si>
  <si>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</si>
  <si>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</si>
  <si>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</si>
  <si>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</si>
  <si>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</si>
  <si>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</si>
  <si>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</si>
  <si>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</si>
  <si>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</si>
  <si>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</si>
  <si>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</si>
  <si>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</si>
  <si>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</si>
  <si>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</si>
  <si>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</si>
  <si>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</si>
  <si>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</si>
  <si>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</si>
  <si>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</si>
  <si>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</si>
  <si>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</si>
  <si>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</si>
  <si>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</si>
  <si>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</si>
  <si>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</si>
  <si>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</si>
  <si>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</si>
  <si>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</si>
  <si>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</si>
  <si>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</si>
  <si>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</si>
  <si>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</si>
  <si>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</si>
  <si>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</si>
  <si>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</si>
  <si>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</si>
  <si>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</si>
  <si>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</si>
  <si>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</si>
  <si>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</si>
  <si>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</si>
  <si>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</si>
  <si>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</si>
  <si>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</si>
  <si>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</si>
  <si>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</si>
  <si>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</si>
  <si>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</si>
  <si>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</si>
  <si>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</si>
  <si>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</si>
  <si>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</si>
  <si>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</si>
  <si>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</si>
  <si>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</si>
  <si>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</si>
  <si>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</si>
  <si>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</si>
  <si>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</si>
  <si>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</si>
  <si>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</si>
  <si>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</si>
  <si>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</si>
  <si>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</si>
  <si>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</si>
  <si>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</si>
  <si>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</si>
  <si>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</si>
  <si>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</si>
  <si>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</si>
  <si>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</si>
  <si>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</si>
  <si>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</si>
  <si>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</si>
  <si>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</si>
  <si>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</si>
  <si>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</si>
  <si>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</si>
  <si>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</si>
  <si>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</si>
  <si>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</si>
  <si>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</si>
  <si>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</si>
  <si>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</si>
  <si>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</si>
  <si>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</si>
  <si>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</si>
  <si>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</si>
  <si>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</si>
  <si>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</si>
  <si>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</si>
  <si>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</si>
  <si>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</si>
  <si>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</si>
  <si>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</si>
  <si>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</si>
  <si>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</si>
  <si>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</si>
  <si>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</si>
  <si>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</si>
  <si>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</si>
  <si>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</si>
  <si>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</si>
  <si>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</si>
  <si>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</si>
  <si>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</si>
  <si>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</si>
  <si>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</si>
  <si>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</si>
  <si>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</si>
  <si>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</si>
  <si>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</si>
  <si>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</si>
  <si>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</si>
  <si>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</si>
  <si>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</si>
  <si>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</si>
  <si>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</si>
  <si>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</si>
  <si>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</si>
  <si>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</si>
  <si>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</si>
  <si>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</si>
  <si>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</si>
  <si>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</si>
  <si>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</si>
  <si>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</si>
  <si>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</si>
  <si>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</si>
  <si>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</si>
  <si>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</si>
  <si>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</si>
  <si>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</si>
  <si>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</si>
  <si>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</si>
  <si>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</si>
  <si>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</si>
  <si>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</si>
  <si>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</si>
  <si>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</si>
  <si>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</si>
  <si>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</si>
  <si>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</si>
  <si>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</si>
  <si>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</si>
  <si>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</si>
  <si>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</si>
  <si>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</si>
  <si>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</si>
  <si>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</si>
  <si>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</si>
  <si>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</si>
  <si>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</si>
  <si>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</si>
  <si>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</si>
  <si>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</si>
  <si>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</si>
  <si>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</si>
  <si>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</si>
  <si>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</si>
  <si>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</si>
  <si>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</si>
  <si>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</si>
  <si>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</si>
  <si>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</si>
  <si>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</si>
  <si>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</si>
  <si>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</si>
  <si>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</si>
  <si>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</si>
  <si>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</si>
  <si>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</si>
  <si>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</si>
  <si>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</si>
  <si>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</si>
  <si>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</si>
  <si>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</si>
  <si>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</si>
  <si>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</si>
  <si>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</si>
  <si>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</si>
  <si>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</si>
  <si>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</si>
  <si>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</si>
  <si>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</si>
  <si>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</si>
  <si>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</si>
  <si>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</si>
  <si>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</si>
  <si>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</si>
  <si>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</si>
  <si>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</si>
  <si>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</si>
  <si>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</si>
  <si>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</si>
  <si>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</si>
  <si>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</si>
  <si>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</si>
  <si>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</si>
  <si>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</si>
  <si>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</si>
  <si>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</si>
  <si>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</si>
  <si>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</si>
  <si>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</si>
  <si>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</si>
  <si>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</si>
  <si>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</si>
  <si>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</si>
  <si>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</si>
  <si>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</si>
  <si>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</si>
  <si>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</si>
  <si>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</si>
  <si>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</si>
  <si>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</si>
  <si>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</si>
  <si>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</si>
  <si>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</si>
  <si>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</si>
  <si>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</si>
  <si>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</si>
  <si>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</si>
  <si>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</si>
  <si>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</si>
  <si>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</si>
  <si>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</si>
  <si>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</si>
  <si>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</si>
  <si>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</si>
  <si>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</si>
  <si>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</si>
  <si>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</si>
  <si>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</si>
  <si>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</si>
  <si>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</si>
  <si>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</si>
  <si>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</si>
  <si>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</si>
  <si>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</si>
  <si>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</si>
  <si>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</si>
  <si>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</si>
  <si>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</si>
  <si>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</si>
  <si>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</si>
  <si>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</si>
  <si>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</si>
  <si>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</si>
  <si>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</si>
  <si>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</si>
  <si>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</si>
  <si>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</si>
  <si>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</si>
  <si>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</si>
  <si>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</si>
  <si>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</si>
  <si>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</si>
  <si>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</si>
  <si>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</si>
  <si>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</si>
  <si>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</si>
  <si>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</si>
  <si>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</si>
  <si>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</si>
  <si>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</si>
  <si>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</si>
  <si>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</si>
  <si>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</si>
  <si>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</si>
  <si>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</si>
  <si>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</si>
  <si>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</si>
  <si>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</si>
  <si>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</si>
  <si>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</si>
  <si>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</si>
  <si>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</si>
  <si>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</si>
  <si>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</si>
  <si>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</si>
  <si>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</si>
  <si>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</si>
  <si>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</si>
  <si>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</si>
  <si>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</si>
  <si>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</si>
  <si>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</si>
  <si>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</si>
  <si>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</si>
  <si>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</si>
  <si>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</si>
  <si>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</si>
  <si>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</si>
  <si>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</si>
  <si>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</si>
  <si>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</si>
  <si>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</si>
  <si>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</si>
  <si>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</si>
  <si>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</si>
  <si>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</si>
  <si>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</si>
  <si>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</si>
  <si>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</si>
  <si>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</si>
  <si>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</si>
  <si>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</si>
  <si>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</si>
  <si>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</si>
  <si>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</si>
  <si>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</si>
  <si>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</si>
  <si>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</si>
  <si>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</si>
  <si>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</si>
  <si>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</si>
  <si>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</si>
  <si>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</si>
  <si>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</si>
  <si>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</si>
  <si>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</si>
  <si>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</si>
  <si>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</si>
  <si>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</si>
  <si>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</si>
  <si>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</si>
  <si>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</si>
  <si>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</si>
  <si>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</si>
  <si>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</si>
  <si>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</si>
  <si>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</si>
  <si>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</si>
  <si>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</si>
  <si>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</si>
  <si>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</si>
  <si>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</si>
  <si>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</si>
  <si>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</si>
  <si>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</si>
  <si>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</si>
  <si>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</si>
  <si>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</si>
  <si>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</si>
  <si>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</si>
  <si>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</si>
  <si>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</si>
  <si>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</si>
  <si>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</si>
  <si>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</si>
  <si>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</si>
  <si>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</si>
  <si>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</si>
  <si>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</si>
  <si>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</si>
  <si>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</si>
  <si>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</si>
  <si>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</si>
  <si>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</si>
  <si>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</si>
  <si>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</si>
  <si>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</si>
  <si>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</si>
  <si>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</si>
  <si>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</si>
  <si>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</si>
  <si>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</si>
  <si>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</si>
  <si>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</si>
  <si>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</si>
  <si>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</si>
  <si>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</si>
  <si>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</si>
  <si>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</si>
  <si>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</si>
  <si>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</si>
  <si>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</si>
  <si>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</si>
  <si>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</si>
  <si>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</si>
  <si>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</si>
  <si>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</si>
  <si>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</si>
  <si>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</si>
  <si>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</si>
  <si>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</si>
  <si>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</si>
  <si>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</si>
  <si>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</si>
  <si>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</si>
  <si>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</si>
  <si>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</si>
  <si>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</si>
  <si>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</si>
  <si>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</si>
  <si>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</si>
  <si>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</si>
  <si>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</si>
  <si>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</si>
  <si>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</si>
  <si>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</si>
  <si>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</si>
  <si>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</si>
  <si>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</si>
  <si>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</si>
  <si>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</si>
  <si>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</si>
  <si>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</si>
  <si>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</si>
  <si>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</si>
  <si>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</si>
  <si>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</si>
  <si>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</si>
  <si>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</si>
  <si>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</si>
  <si>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</si>
  <si>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</si>
  <si>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</si>
  <si>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</si>
  <si>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</si>
  <si>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</si>
  <si>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</si>
  <si>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</si>
  <si>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</si>
  <si>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</si>
  <si>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</si>
  <si>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</si>
  <si>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</si>
  <si>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</si>
  <si>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</si>
  <si>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</si>
  <si>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</si>
  <si>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</si>
  <si>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</si>
  <si>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</si>
  <si>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</si>
  <si>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</si>
  <si>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</si>
  <si>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</si>
  <si>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</si>
  <si>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</si>
  <si>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</si>
  <si>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</si>
  <si>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</si>
  <si>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</si>
  <si>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</si>
  <si>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</si>
  <si>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</si>
  <si>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</si>
  <si>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</si>
  <si>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</si>
  <si>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</si>
  <si>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</si>
  <si>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</si>
  <si>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</si>
  <si>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</si>
  <si>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</si>
  <si>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</si>
  <si>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</si>
  <si>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</si>
  <si>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</si>
  <si>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</si>
  <si>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</si>
  <si>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</si>
  <si>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</si>
  <si>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</si>
  <si>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</si>
  <si>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</si>
  <si>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</si>
  <si>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</si>
  <si>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</si>
  <si>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</si>
  <si>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</si>
  <si>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</si>
  <si>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</si>
  <si>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</si>
  <si>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</si>
  <si>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</si>
  <si>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</si>
  <si>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</si>
  <si>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</si>
  <si>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</si>
  <si>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</si>
  <si>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</si>
  <si>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</si>
  <si>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</si>
  <si>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</si>
  <si>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</si>
  <si>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</si>
  <si>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</si>
  <si>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</si>
  <si>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</si>
  <si>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</si>
  <si>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</si>
  <si>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</si>
  <si>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</si>
  <si>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</si>
  <si>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</si>
  <si>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</si>
  <si>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</si>
  <si>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</si>
  <si>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</si>
  <si>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</si>
  <si>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</si>
  <si>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</si>
  <si>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</si>
  <si>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</si>
  <si>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</si>
  <si>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</si>
  <si>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</si>
  <si>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</si>
  <si>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</si>
  <si>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</si>
  <si>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</si>
  <si>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</si>
  <si>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</si>
  <si>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</si>
  <si>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</si>
  <si>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</si>
  <si>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</si>
  <si>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</si>
  <si>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</si>
  <si>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</si>
  <si>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</si>
  <si>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</si>
  <si>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</si>
  <si>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</si>
  <si>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</si>
  <si>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</si>
  <si>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</si>
  <si>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</si>
  <si>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</si>
  <si>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</si>
  <si>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</si>
  <si>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</si>
  <si>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</si>
  <si>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</si>
  <si>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</si>
  <si>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</si>
  <si>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</si>
  <si>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</si>
  <si>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</si>
  <si>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</si>
  <si>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</si>
  <si>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</si>
  <si>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</si>
  <si>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</si>
  <si>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</si>
  <si>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</si>
  <si>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</si>
  <si>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</si>
  <si>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</si>
  <si>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</si>
  <si>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</si>
  <si>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</si>
  <si>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</si>
  <si>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</si>
  <si>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</si>
  <si>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</si>
  <si>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</si>
  <si>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</si>
  <si>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</si>
  <si>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</si>
  <si>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</si>
  <si>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</si>
  <si>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</si>
  <si>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</si>
  <si>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</si>
  <si>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</si>
  <si>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</si>
  <si>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</si>
  <si>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</si>
  <si>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</si>
  <si>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</si>
  <si>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</si>
  <si>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</si>
  <si>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</si>
  <si>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</si>
  <si>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</si>
  <si>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</si>
  <si>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</si>
  <si>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</si>
  <si>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</si>
  <si>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</si>
  <si>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</si>
  <si>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</si>
  <si>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</si>
  <si>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</si>
  <si>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</si>
  <si>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</si>
  <si>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</si>
  <si>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</si>
  <si>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</si>
  <si>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</si>
  <si>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</si>
  <si>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</si>
  <si>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</si>
  <si>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</si>
  <si>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</si>
  <si>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</si>
  <si>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</si>
  <si>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</si>
  <si>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</si>
  <si>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</si>
  <si>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</si>
  <si>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</si>
  <si>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</si>
  <si>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</si>
  <si>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</si>
  <si>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</si>
  <si>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</si>
  <si>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</si>
  <si>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</si>
  <si>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</si>
  <si>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</si>
  <si>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</si>
  <si>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</si>
  <si>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</si>
  <si>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</si>
  <si>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</si>
  <si>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</si>
  <si>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</si>
  <si>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</si>
  <si>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</si>
  <si>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</si>
  <si>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</si>
  <si>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</si>
  <si>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</si>
  <si>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</si>
  <si>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</si>
  <si>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</si>
  <si>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</si>
  <si>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</si>
  <si>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</si>
  <si>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</si>
  <si>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</si>
  <si>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</si>
  <si>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</si>
  <si>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</si>
  <si>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</si>
  <si>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</si>
  <si>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</si>
  <si>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</si>
  <si>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</si>
  <si>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</si>
  <si>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</si>
  <si>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</si>
  <si>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</si>
  <si>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</si>
  <si>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</si>
  <si>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</si>
  <si>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</si>
  <si>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</si>
  <si>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</si>
  <si>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</si>
  <si>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</si>
  <si>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</si>
  <si>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</si>
  <si>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</si>
  <si>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</si>
  <si>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</si>
  <si>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</si>
  <si>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</si>
  <si>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</si>
  <si>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</si>
  <si>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</si>
  <si>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</si>
  <si>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</si>
  <si>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</si>
  <si>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</si>
  <si>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</si>
  <si>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</si>
  <si>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</si>
  <si>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</si>
  <si>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</si>
  <si>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</si>
  <si>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</si>
  <si>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</si>
  <si>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</si>
  <si>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</si>
  <si>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</si>
  <si>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</si>
  <si>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</si>
  <si>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</si>
  <si>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</si>
  <si>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</si>
  <si>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</si>
  <si>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</si>
  <si>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</si>
  <si>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</si>
  <si>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</si>
  <si>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</si>
  <si>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</si>
  <si>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</si>
  <si>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</si>
  <si>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</si>
  <si>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</si>
  <si>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</si>
  <si>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</si>
  <si>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</si>
  <si>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</si>
  <si>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</si>
  <si>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</si>
  <si>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</si>
  <si>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</si>
  <si>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</si>
  <si>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</si>
  <si>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</si>
  <si>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</si>
  <si>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</si>
  <si>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</si>
  <si>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</si>
  <si>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</si>
  <si>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</si>
  <si>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</si>
  <si>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</si>
  <si>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</si>
  <si>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</si>
  <si>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</si>
  <si>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</si>
  <si>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</si>
  <si>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</si>
  <si>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</si>
  <si>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</si>
  <si>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</si>
  <si>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</si>
  <si>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</si>
  <si>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</si>
  <si>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</si>
  <si>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</si>
  <si>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</si>
  <si>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</si>
  <si>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</si>
  <si>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</si>
  <si>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</si>
  <si>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</si>
  <si>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</si>
  <si>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</si>
  <si>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</si>
  <si>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</si>
  <si>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</si>
  <si>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</si>
  <si>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</si>
  <si>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</si>
  <si>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</si>
  <si>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</si>
  <si>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</si>
  <si>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</si>
  <si>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</si>
  <si>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</si>
  <si>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</si>
  <si>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</si>
  <si>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</si>
  <si>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</si>
  <si>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</si>
  <si>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</si>
  <si>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</si>
  <si>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</si>
  <si>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</si>
  <si>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</si>
  <si>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</si>
  <si>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</si>
  <si>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</si>
  <si>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</si>
  <si>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</si>
  <si>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</si>
  <si>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</si>
  <si>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</si>
  <si>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</si>
  <si>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</si>
  <si>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</si>
  <si>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</si>
  <si>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</si>
  <si>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</si>
  <si>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</si>
  <si>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</si>
  <si>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</si>
  <si>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</si>
  <si>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</si>
  <si>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</si>
  <si>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</si>
  <si>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</si>
  <si>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</si>
  <si>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</si>
  <si>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</si>
  <si>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</si>
  <si>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</si>
  <si>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</si>
  <si>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</si>
  <si>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</si>
  <si>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</si>
  <si>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</si>
  <si>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</si>
  <si>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</si>
  <si>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</si>
  <si>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</si>
  <si>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</si>
  <si>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</si>
  <si>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</si>
  <si>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</si>
  <si>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</si>
  <si>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</si>
  <si>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</si>
  <si>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</si>
  <si>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</si>
  <si>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</si>
  <si>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</si>
  <si>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</si>
  <si>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</si>
  <si>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</si>
  <si>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</si>
  <si>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</si>
  <si>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</si>
  <si>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</si>
  <si>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</si>
  <si>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</si>
  <si>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</si>
  <si>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</si>
  <si>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</si>
  <si>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</si>
  <si>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</si>
  <si>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</si>
  <si>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</si>
  <si>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</si>
  <si>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</si>
  <si>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</si>
  <si>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</si>
  <si>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</si>
  <si>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</si>
  <si>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</si>
  <si>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</si>
  <si>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</si>
  <si>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</si>
  <si>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</si>
  <si>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</si>
  <si>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</si>
  <si>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</si>
  <si>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</si>
  <si>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</si>
  <si>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</si>
  <si>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</si>
  <si>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</si>
  <si>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</si>
  <si>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</si>
  <si>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</si>
  <si>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</si>
  <si>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</si>
  <si>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</si>
  <si>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</si>
  <si>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</si>
  <si>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</si>
  <si>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</si>
  <si>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</si>
  <si>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</si>
  <si>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</si>
  <si>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</si>
  <si>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</si>
  <si>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</si>
  <si>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</si>
  <si>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</si>
  <si>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</si>
  <si>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</si>
  <si>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</si>
  <si>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</si>
  <si>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</si>
  <si>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</si>
  <si>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</si>
  <si>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</si>
  <si>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</si>
  <si>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</si>
  <si>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</si>
  <si>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</si>
  <si>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</si>
  <si>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</si>
  <si>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</si>
  <si>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</si>
  <si>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</si>
  <si>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</si>
  <si>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</si>
  <si>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</si>
  <si>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</si>
  <si>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</si>
  <si>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</si>
  <si>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</si>
  <si>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</si>
  <si>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</si>
  <si>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</si>
  <si>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</si>
  <si>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</si>
  <si>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</si>
  <si>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</si>
  <si>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</si>
  <si>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</si>
  <si>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</si>
  <si>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</si>
  <si>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</si>
  <si>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</si>
  <si>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</si>
  <si>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</si>
  <si>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</si>
  <si>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</si>
  <si>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</si>
  <si>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</si>
  <si>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</si>
  <si>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</si>
  <si>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</si>
  <si>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</si>
  <si>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</si>
  <si>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</si>
  <si>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</si>
  <si>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</si>
  <si>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</si>
  <si>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</si>
  <si>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</si>
  <si>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</si>
  <si>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</si>
  <si>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</si>
  <si>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</si>
  <si>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</si>
  <si>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</si>
  <si>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</si>
  <si>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</si>
  <si>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</si>
  <si>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</si>
  <si>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</si>
  <si>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</si>
  <si>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</si>
  <si>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</si>
  <si>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</si>
  <si>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</si>
  <si>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</si>
  <si>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</si>
  <si>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</si>
  <si>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</si>
  <si>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</si>
  <si>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</si>
  <si>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</si>
  <si>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</si>
  <si>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</si>
  <si>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</si>
  <si>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</si>
  <si>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</si>
  <si>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</si>
  <si>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</si>
  <si>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</si>
  <si>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</si>
  <si>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</si>
  <si>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</si>
  <si>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</si>
  <si>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</si>
  <si>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</si>
  <si>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</si>
  <si>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</si>
  <si>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</si>
  <si>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</si>
  <si>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</si>
  <si>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</si>
  <si>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</si>
  <si>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</si>
  <si>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</si>
  <si>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</si>
  <si>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</si>
  <si>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</si>
  <si>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</si>
  <si>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</si>
  <si>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</si>
  <si>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</si>
  <si>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</si>
  <si>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</si>
  <si>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</si>
  <si>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</si>
  <si>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</si>
  <si>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</si>
  <si>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</si>
  <si>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</si>
  <si>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</si>
  <si>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</si>
  <si>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</si>
  <si>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</si>
  <si>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</si>
  <si>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</si>
  <si>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</si>
  <si>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</si>
  <si>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</si>
  <si>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</si>
  <si>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</si>
  <si>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</si>
  <si>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</si>
  <si>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</si>
  <si>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</si>
  <si>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</si>
  <si>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</si>
  <si>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</si>
  <si>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</si>
  <si>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</si>
  <si>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</si>
  <si>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</si>
  <si>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</si>
  <si>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</si>
  <si>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</si>
  <si>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</si>
  <si>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</si>
  <si>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</si>
  <si>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</si>
  <si>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</si>
  <si>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</si>
  <si>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</si>
  <si>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</si>
  <si>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</si>
  <si>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</si>
  <si>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</si>
  <si>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</si>
  <si>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</si>
  <si>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</si>
  <si>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</si>
  <si>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</si>
  <si>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</si>
  <si>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</si>
  <si>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</si>
  <si>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</si>
  <si>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</si>
  <si>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</si>
  <si>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</si>
  <si>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</si>
  <si>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</si>
  <si>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</si>
  <si>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</si>
  <si>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</si>
  <si>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</si>
  <si>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</si>
  <si>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</si>
  <si>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</si>
  <si>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</si>
  <si>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</si>
  <si>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</si>
  <si>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</si>
  <si>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</si>
  <si>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</si>
  <si>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</si>
  <si>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</si>
  <si>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</si>
  <si>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</si>
  <si>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</si>
  <si>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</si>
  <si>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</si>
  <si>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</si>
  <si>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</si>
  <si>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</si>
  <si>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</si>
  <si>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</si>
  <si>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</si>
  <si>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</si>
  <si>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</si>
  <si>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</si>
  <si>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</si>
  <si>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</si>
  <si>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</si>
  <si>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</si>
  <si>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</si>
  <si>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</si>
  <si>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</si>
  <si>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</si>
  <si>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</si>
  <si>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</si>
  <si>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</si>
  <si>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</si>
  <si>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</si>
  <si>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</si>
  <si>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</si>
  <si>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</si>
  <si>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</si>
  <si>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</si>
  <si>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</si>
  <si>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</si>
  <si>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</si>
  <si>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</si>
  <si>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</si>
  <si>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</si>
  <si>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</si>
  <si>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</si>
  <si>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</si>
  <si>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</si>
  <si>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</si>
  <si>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</si>
  <si>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</si>
  <si>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</si>
  <si>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</si>
  <si>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</si>
  <si>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</si>
  <si>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</si>
  <si>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</si>
  <si>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</si>
  <si>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</si>
  <si>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</si>
  <si>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</si>
  <si>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</si>
  <si>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</si>
  <si>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</si>
  <si>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</si>
  <si>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</si>
  <si>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</si>
  <si>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</si>
  <si>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</si>
  <si>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</si>
  <si>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</si>
  <si>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</si>
  <si>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</si>
  <si>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</si>
  <si>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</si>
  <si>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</si>
  <si>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</si>
  <si>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</si>
  <si>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</si>
  <si>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</si>
  <si>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</si>
  <si>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</si>
  <si>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</si>
  <si>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</si>
  <si>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</si>
  <si>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</si>
  <si>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</si>
  <si>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</si>
  <si>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</si>
  <si>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</si>
  <si>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</si>
  <si>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</si>
  <si>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</si>
  <si>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</si>
  <si>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</si>
  <si>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</si>
  <si>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</si>
  <si>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</si>
  <si>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</si>
  <si>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</si>
  <si>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</si>
  <si>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</si>
  <si>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</si>
  <si>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</si>
  <si>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</si>
  <si>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</si>
  <si>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</si>
  <si>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</si>
  <si>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</si>
  <si>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</si>
  <si>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</si>
  <si>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</si>
  <si>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</si>
  <si>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</si>
  <si>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</si>
  <si>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</si>
  <si>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</si>
  <si>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</si>
  <si>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</si>
  <si>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</si>
  <si>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</si>
  <si>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</si>
  <si>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</si>
  <si>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</si>
  <si>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</si>
  <si>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</si>
  <si>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</si>
  <si>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</si>
  <si>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</si>
  <si>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</si>
  <si>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</si>
  <si>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</si>
  <si>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</si>
  <si>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</si>
  <si>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</si>
  <si>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</si>
  <si>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</si>
  <si>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</si>
  <si>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</si>
  <si>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</si>
  <si>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</si>
  <si>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</si>
  <si>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</si>
  <si>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</si>
  <si>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</si>
  <si>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</si>
  <si>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</si>
  <si>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</si>
  <si>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</si>
  <si>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</si>
  <si>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</si>
  <si>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</si>
  <si>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</si>
  <si>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</si>
  <si>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</si>
  <si>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</si>
  <si>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</si>
  <si>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</si>
  <si>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</si>
  <si>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</si>
  <si>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</si>
  <si>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</si>
  <si>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</si>
  <si>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</si>
  <si>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</si>
  <si>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</si>
  <si>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</si>
  <si>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</si>
  <si>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</si>
  <si>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</si>
  <si>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</si>
  <si>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</si>
  <si>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</si>
  <si>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</si>
  <si>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</si>
  <si>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</si>
  <si>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</si>
  <si>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</si>
  <si>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</si>
  <si>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</si>
  <si>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</si>
  <si>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</si>
  <si>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</si>
  <si>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</si>
  <si>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</si>
  <si>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</si>
  <si>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</si>
  <si>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</si>
  <si>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</si>
  <si>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</si>
  <si>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</si>
  <si>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</si>
  <si>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</si>
  <si>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</si>
  <si>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</si>
  <si>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</si>
  <si>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</si>
  <si>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</si>
  <si>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</si>
  <si>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</si>
  <si>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</si>
  <si>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</si>
  <si>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</si>
  <si>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</si>
  <si>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</si>
  <si>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</si>
  <si>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</si>
  <si>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</si>
  <si>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</si>
  <si>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</si>
  <si>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</si>
  <si>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</si>
  <si>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</si>
  <si>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</si>
  <si>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</si>
  <si>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</si>
  <si>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</si>
  <si>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</si>
  <si>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</si>
  <si>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</si>
  <si>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</si>
  <si>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</si>
  <si>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</si>
  <si>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</si>
  <si>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</si>
  <si>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</si>
  <si>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</si>
  <si>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</si>
  <si>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</si>
  <si>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</si>
  <si>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</si>
  <si>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</si>
  <si>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</si>
  <si>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</si>
  <si>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</si>
  <si>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</si>
  <si>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</si>
  <si>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</si>
  <si>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</si>
  <si>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</si>
  <si>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</si>
  <si>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</si>
  <si>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</si>
  <si>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</si>
  <si>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</si>
  <si>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</si>
  <si>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</si>
  <si>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</si>
  <si>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</si>
  <si>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</si>
  <si>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</si>
  <si>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</si>
  <si>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</si>
  <si>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</si>
  <si>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</si>
  <si>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</si>
  <si>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</si>
  <si>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</si>
  <si>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</si>
  <si>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</si>
  <si>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</si>
  <si>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</si>
  <si>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</si>
  <si>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</si>
  <si>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</si>
  <si>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</si>
  <si>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</si>
  <si>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</si>
  <si>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</si>
  <si>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</si>
  <si>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</si>
  <si>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</si>
  <si>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</si>
  <si>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</si>
  <si>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</si>
  <si>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</si>
  <si>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</si>
  <si>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</si>
  <si>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</si>
  <si>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</si>
  <si>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</si>
  <si>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</si>
  <si>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</si>
  <si>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</si>
  <si>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</si>
  <si>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</si>
  <si>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</si>
  <si>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</si>
  <si>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</si>
  <si>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</si>
  <si>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</si>
  <si>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</si>
  <si>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</si>
  <si>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</si>
  <si>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</si>
  <si>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</si>
  <si>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</si>
  <si>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</si>
  <si>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</si>
  <si>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</si>
  <si>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</si>
  <si>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</si>
  <si>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</si>
  <si>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</si>
  <si>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</si>
  <si>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</si>
  <si>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</si>
  <si>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</si>
  <si>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</si>
  <si>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</si>
  <si>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</si>
  <si>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</si>
  <si>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</si>
  <si>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</si>
  <si>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</si>
  <si>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</si>
  <si>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</si>
  <si>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</si>
  <si>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</si>
  <si>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</si>
  <si>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</si>
  <si>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</si>
  <si>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</si>
  <si>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</si>
  <si>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</si>
  <si>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</si>
  <si>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</si>
  <si>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</si>
  <si>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</si>
  <si>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</si>
  <si>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</si>
  <si>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</si>
  <si>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</si>
  <si>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</si>
  <si>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</si>
  <si>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</si>
  <si>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</si>
  <si>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</si>
  <si>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</si>
  <si>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</si>
  <si>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</si>
  <si>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</si>
  <si>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</si>
  <si>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</si>
  <si>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</si>
  <si>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</si>
  <si>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</si>
  <si>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</si>
  <si>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</si>
  <si>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</si>
  <si>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</si>
  <si>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</si>
  <si>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</si>
  <si>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</si>
  <si>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</si>
  <si>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</si>
  <si>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</si>
  <si>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</si>
  <si>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</si>
  <si>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</si>
  <si>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</si>
  <si>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</si>
  <si>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</si>
  <si>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</si>
  <si>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</si>
  <si>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</si>
  <si>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</si>
  <si>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</si>
  <si>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</si>
  <si>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</si>
  <si>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</si>
  <si>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</si>
  <si>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</si>
  <si>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</si>
  <si>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</si>
  <si>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</si>
  <si>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</si>
  <si>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</si>
  <si>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</si>
  <si>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</si>
  <si>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</si>
  <si>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</si>
  <si>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</si>
  <si>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</si>
  <si>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</si>
  <si>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</si>
  <si>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</si>
  <si>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</si>
  <si>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</si>
  <si>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</si>
  <si>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</si>
  <si>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</si>
  <si>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</si>
  <si>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</si>
  <si>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</si>
  <si>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</si>
  <si>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</si>
  <si>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</si>
  <si>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</si>
  <si>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</si>
  <si>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</si>
  <si>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</si>
  <si>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</si>
  <si>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</si>
  <si>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</si>
  <si>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</si>
  <si>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</si>
  <si>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</si>
  <si>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</si>
  <si>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</si>
  <si>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</si>
  <si>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</si>
  <si>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</si>
  <si>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</si>
  <si>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</si>
  <si>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</si>
  <si>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</si>
  <si>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</si>
  <si>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</si>
  <si>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</si>
  <si>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</si>
  <si>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</si>
  <si>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</si>
  <si>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</si>
  <si>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</si>
  <si>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</si>
  <si>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</si>
  <si>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</si>
  <si>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</si>
  <si>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</si>
  <si>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</si>
  <si>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</si>
  <si>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</si>
  <si>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</si>
  <si>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</si>
  <si>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</si>
  <si>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</si>
  <si>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</si>
  <si>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</si>
  <si>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</si>
  <si>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</si>
  <si>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</si>
  <si>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</si>
  <si>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</si>
  <si>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</si>
  <si>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</si>
  <si>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</si>
  <si>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</si>
  <si>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</si>
  <si>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</si>
  <si>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</si>
  <si>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</si>
  <si>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</si>
  <si>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</si>
  <si>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</si>
  <si>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</si>
  <si>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</si>
  <si>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</si>
  <si>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</si>
  <si>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</si>
  <si>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</si>
  <si>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</si>
  <si>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</si>
  <si>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</si>
  <si>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</si>
  <si>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</si>
  <si>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</si>
  <si>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</si>
  <si>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</si>
  <si>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</si>
  <si>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</si>
  <si>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</si>
  <si>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</si>
  <si>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</si>
  <si>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</si>
  <si>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</si>
  <si>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</si>
  <si>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</si>
  <si>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</si>
  <si>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</si>
  <si>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</si>
  <si>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</si>
  <si>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</si>
  <si>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</si>
  <si>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</si>
  <si>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</si>
  <si>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</si>
  <si>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</si>
  <si>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</si>
  <si>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</si>
  <si>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</si>
  <si>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</si>
  <si>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</si>
  <si>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</si>
  <si>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</si>
  <si>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</si>
  <si>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</si>
  <si>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</si>
  <si>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</si>
  <si>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</si>
  <si>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</si>
  <si>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</si>
  <si>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</si>
  <si>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</si>
  <si>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</si>
  <si>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</si>
  <si>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</si>
  <si>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</si>
  <si>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</si>
  <si>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</si>
  <si>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</si>
  <si>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</si>
  <si>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</si>
  <si>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</si>
  <si>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</si>
  <si>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</si>
  <si>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</si>
  <si>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</si>
  <si>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</si>
  <si>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</si>
  <si>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</si>
  <si>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</si>
  <si>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</si>
  <si>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</si>
  <si>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</si>
  <si>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</si>
  <si>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</si>
  <si>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</si>
  <si>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</si>
  <si>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</si>
  <si>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</si>
  <si>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</si>
  <si>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</si>
  <si>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</si>
  <si>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</si>
  <si>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</si>
  <si>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</si>
  <si>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</si>
  <si>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</si>
  <si>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</si>
  <si>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</si>
  <si>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</si>
  <si>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</si>
  <si>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</si>
  <si>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</si>
  <si>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</si>
  <si>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</si>
  <si>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</si>
  <si>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</si>
  <si>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</si>
  <si>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</si>
  <si>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</si>
  <si>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</si>
  <si>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</si>
  <si>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</si>
  <si>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</si>
  <si>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</si>
  <si>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</si>
  <si>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</si>
  <si>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</si>
  <si>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</si>
  <si>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</si>
  <si>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</si>
  <si>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</si>
  <si>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</si>
  <si>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</si>
  <si>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</si>
  <si>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</si>
  <si>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</si>
  <si>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</si>
  <si>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</si>
  <si>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</si>
  <si>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</si>
  <si>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</si>
  <si>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</si>
  <si>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</si>
  <si>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</si>
  <si>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</si>
  <si>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</si>
  <si>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</si>
  <si>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</si>
  <si>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</si>
  <si>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</si>
  <si>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</si>
  <si>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</si>
  <si>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</si>
  <si>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</si>
  <si>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</si>
  <si>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</si>
  <si>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</si>
  <si>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</si>
  <si>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</si>
  <si>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</si>
  <si>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</si>
  <si>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</si>
  <si>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</si>
  <si>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</si>
  <si>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</si>
  <si>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</si>
  <si>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</si>
  <si>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</si>
  <si>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</si>
  <si>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</si>
  <si>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</si>
  <si>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</si>
  <si>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</si>
  <si>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</si>
  <si>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</si>
  <si>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</si>
  <si>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</si>
  <si>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</si>
  <si>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</si>
  <si>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</si>
  <si>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</si>
  <si>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</si>
  <si>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</si>
  <si>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</si>
  <si>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</si>
  <si>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</si>
  <si>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</si>
  <si>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</si>
  <si>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</si>
  <si>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</si>
  <si>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</si>
  <si>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</si>
  <si>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</si>
  <si>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</si>
  <si>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</si>
  <si>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</si>
  <si>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</si>
  <si>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</si>
  <si>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</si>
  <si>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</si>
  <si>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</si>
  <si>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</si>
  <si>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</si>
  <si>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</si>
  <si>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</si>
  <si>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</si>
  <si>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</si>
  <si>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</si>
  <si>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</si>
  <si>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</si>
  <si>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</si>
  <si>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</si>
  <si>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</si>
  <si>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</si>
  <si>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</si>
  <si>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</si>
  <si>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</si>
  <si>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</si>
  <si>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</si>
  <si>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</si>
  <si>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</si>
  <si>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</si>
  <si>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</si>
  <si>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</si>
  <si>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</si>
  <si>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</si>
  <si>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</si>
  <si>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</si>
  <si>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</si>
  <si>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</si>
  <si>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</si>
  <si>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</si>
  <si>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</si>
  <si>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</si>
  <si>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</si>
  <si>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</si>
  <si>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</si>
  <si>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</si>
  <si>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</si>
  <si>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</si>
  <si>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</si>
  <si>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</si>
  <si>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</si>
  <si>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</si>
  <si>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</si>
  <si>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</si>
  <si>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</si>
  <si>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</si>
  <si>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</si>
  <si>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</si>
  <si>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</si>
  <si>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</si>
  <si>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</si>
  <si>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</si>
  <si>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</si>
  <si>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</si>
  <si>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</si>
  <si>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</si>
  <si>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</si>
  <si>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</si>
  <si>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</si>
  <si>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</si>
  <si>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</si>
  <si>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</si>
  <si>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</si>
  <si>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</si>
  <si>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</si>
  <si>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</si>
  <si>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</si>
  <si>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</si>
  <si>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</si>
  <si>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</si>
  <si>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</si>
  <si>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</si>
  <si>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</si>
  <si>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</si>
  <si>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</si>
  <si>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</si>
  <si>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</si>
  <si>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</si>
  <si>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</si>
  <si>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</si>
  <si>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</si>
  <si>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</si>
  <si>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</si>
  <si>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</si>
  <si>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</si>
  <si>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</si>
  <si>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</si>
  <si>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</si>
  <si>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</si>
  <si>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</si>
  <si>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</si>
  <si>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</si>
  <si>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</si>
  <si>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</si>
  <si>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</si>
  <si>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</si>
  <si>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</si>
  <si>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</si>
  <si>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</si>
  <si>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</si>
  <si>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</si>
  <si>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</si>
  <si>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</si>
  <si>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</si>
  <si>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</si>
  <si>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</si>
  <si>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</si>
  <si>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</si>
  <si>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</si>
  <si>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</si>
  <si>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</si>
  <si>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</si>
  <si>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</si>
  <si>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</si>
  <si>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</si>
  <si>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</si>
  <si>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</si>
  <si>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</si>
  <si>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</si>
  <si>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</si>
  <si>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</si>
  <si>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</si>
  <si>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</si>
  <si>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</si>
  <si>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</si>
  <si>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</si>
  <si>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</si>
  <si>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</si>
  <si>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</si>
  <si>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</si>
  <si>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</si>
  <si>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</si>
  <si>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</si>
  <si>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</si>
  <si>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</si>
  <si>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</si>
  <si>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</si>
  <si>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</si>
  <si>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</si>
  <si>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</si>
  <si>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</si>
  <si>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</si>
  <si>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</si>
  <si>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</si>
  <si>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</si>
  <si>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</si>
  <si>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</si>
  <si>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</si>
  <si>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</si>
  <si>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</si>
  <si>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</si>
  <si>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</si>
  <si>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</si>
  <si>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</si>
  <si>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</si>
  <si>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</si>
  <si>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</si>
  <si>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</si>
  <si>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</si>
  <si>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</si>
  <si>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</si>
  <si>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</si>
  <si>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</si>
  <si>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</si>
  <si>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</si>
  <si>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</si>
  <si>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</si>
  <si>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</si>
  <si>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</si>
  <si>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</si>
  <si>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</si>
  <si>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</si>
  <si>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</si>
  <si>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</si>
  <si>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</si>
  <si>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</si>
  <si>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</si>
  <si>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</si>
  <si>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</si>
  <si>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</si>
  <si>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</si>
  <si>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</si>
  <si>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</si>
  <si>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</si>
  <si>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</si>
  <si>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</si>
  <si>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</si>
  <si>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</si>
  <si>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</si>
  <si>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</si>
  <si>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</si>
  <si>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</si>
  <si>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</si>
  <si>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</si>
  <si>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</si>
  <si>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</si>
  <si>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</si>
  <si>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</si>
  <si>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</si>
  <si>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</si>
  <si>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</si>
  <si>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</si>
  <si>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</si>
  <si>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</si>
  <si>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</si>
  <si>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</si>
  <si>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</si>
  <si>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</si>
  <si>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</si>
  <si>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</si>
  <si>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</si>
  <si>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</si>
  <si>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</si>
  <si>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</si>
  <si>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</si>
  <si>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</si>
  <si>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</si>
  <si>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</si>
  <si>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</si>
  <si>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</si>
  <si>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</si>
  <si>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</si>
  <si>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</si>
  <si>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</si>
  <si>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</si>
  <si>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</si>
  <si>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</si>
  <si>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</si>
  <si>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</si>
  <si>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</si>
  <si>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</si>
  <si>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</si>
  <si>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</si>
  <si>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</si>
  <si>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</si>
  <si>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</si>
  <si>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</si>
  <si>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</si>
  <si>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</si>
  <si>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</si>
  <si>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</si>
  <si>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</si>
  <si>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</si>
  <si>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</si>
  <si>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</si>
  <si>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</si>
  <si>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</si>
  <si>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</si>
  <si>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</si>
  <si>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</si>
  <si>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</si>
  <si>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</si>
  <si>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</si>
  <si>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</si>
  <si>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</si>
  <si>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</si>
  <si>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</si>
  <si>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</si>
  <si>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</si>
  <si>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</si>
  <si>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</si>
  <si>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</si>
  <si>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</si>
  <si>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</si>
  <si>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</si>
  <si>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</si>
  <si>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</si>
  <si>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</si>
  <si>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</si>
  <si>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</si>
  <si>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</si>
  <si>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</si>
  <si>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</si>
  <si>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</si>
  <si>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</si>
  <si>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</si>
  <si>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</si>
  <si>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</si>
  <si>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</si>
  <si>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</si>
  <si>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</si>
  <si>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</si>
  <si>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</si>
  <si>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</si>
  <si>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</si>
  <si>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</si>
  <si>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</si>
  <si>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</si>
  <si>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</si>
  <si>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</si>
  <si>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</si>
  <si>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</si>
  <si>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</si>
  <si>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</si>
  <si>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</si>
  <si>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</si>
  <si>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</si>
  <si>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</si>
  <si>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</si>
  <si>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</si>
  <si>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</si>
  <si>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</si>
  <si>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</si>
  <si>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</si>
  <si>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</si>
  <si>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</si>
  <si>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</si>
  <si>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</si>
  <si>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</si>
  <si>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</si>
  <si>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</si>
  <si>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</si>
  <si>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</si>
  <si>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</si>
  <si>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</si>
  <si>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</si>
  <si>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</si>
  <si>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</si>
  <si>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</si>
  <si>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</si>
  <si>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</si>
  <si>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</si>
  <si>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</si>
  <si>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</si>
  <si>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</si>
  <si>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</si>
  <si>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</si>
  <si>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</si>
  <si>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</si>
  <si>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</si>
  <si>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</si>
  <si>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</si>
  <si>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</si>
  <si>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</si>
  <si>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</si>
  <si>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</si>
  <si>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</si>
  <si>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</si>
  <si>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</si>
  <si>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</si>
  <si>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</si>
  <si>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</si>
  <si>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</si>
  <si>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</si>
  <si>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</si>
  <si>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</si>
  <si>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</si>
  <si>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</si>
  <si>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</si>
  <si>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</si>
  <si>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</si>
  <si>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</si>
  <si>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</si>
  <si>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</si>
  <si>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</si>
  <si>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</si>
  <si>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</si>
  <si>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</si>
  <si>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</si>
  <si>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</si>
  <si>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</si>
  <si>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</si>
  <si>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</si>
  <si>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</si>
  <si>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</si>
  <si>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</si>
  <si>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</si>
  <si>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</si>
  <si>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</si>
  <si>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</si>
  <si>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</si>
  <si>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</si>
  <si>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</si>
  <si>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</si>
  <si>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</si>
  <si>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</si>
  <si>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</si>
  <si>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</si>
  <si>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</si>
  <si>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</si>
  <si>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</si>
  <si>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</si>
  <si>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</si>
  <si>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</si>
  <si>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</si>
  <si>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</si>
  <si>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</si>
  <si>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</si>
  <si>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</si>
  <si>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</si>
  <si>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</si>
  <si>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</si>
  <si>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</si>
  <si>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</si>
  <si>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</si>
  <si>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</si>
  <si>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</si>
  <si>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</si>
  <si>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</si>
  <si>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</si>
  <si>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</si>
  <si>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</si>
  <si>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</si>
  <si>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</si>
  <si>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</si>
  <si>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</si>
  <si>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</si>
  <si>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</si>
  <si>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</si>
  <si>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</si>
  <si>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</si>
  <si>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</si>
  <si>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</si>
  <si>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</si>
  <si>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</si>
  <si>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</si>
  <si>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</si>
  <si>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</si>
  <si>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</si>
  <si>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</si>
  <si>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</si>
  <si>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</si>
  <si>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</si>
  <si>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</si>
  <si>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</si>
  <si>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</si>
  <si>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</si>
  <si>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</si>
  <si>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</si>
  <si>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</si>
  <si>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</si>
  <si>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</si>
  <si>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</si>
  <si>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</si>
  <si>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</si>
  <si>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</si>
  <si>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</si>
  <si>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</si>
  <si>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</si>
  <si>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</si>
  <si>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</si>
  <si>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</si>
  <si>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</si>
  <si>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</si>
  <si>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</si>
  <si>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</si>
  <si>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</si>
  <si>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</si>
  <si>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</si>
  <si>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</si>
  <si>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</si>
  <si>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</si>
  <si>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</si>
  <si>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</si>
  <si>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</si>
  <si>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</si>
  <si>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</si>
  <si>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</si>
  <si>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</si>
  <si>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</si>
  <si>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</si>
  <si>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</si>
  <si>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</si>
  <si>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</si>
  <si>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</si>
  <si>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</si>
  <si>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</si>
  <si>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</si>
  <si>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</si>
  <si>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</si>
  <si>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</si>
  <si>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</si>
  <si>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</si>
  <si>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</si>
  <si>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</si>
  <si>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</si>
  <si>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</si>
  <si>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</si>
  <si>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</si>
  <si>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</si>
  <si>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</si>
  <si>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</si>
  <si>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</si>
  <si>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</si>
  <si>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</si>
  <si>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</si>
  <si>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</si>
  <si>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</si>
  <si>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</si>
  <si>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</si>
  <si>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</si>
  <si>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</si>
  <si>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</si>
  <si>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</si>
  <si>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</si>
  <si>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</si>
  <si>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</si>
  <si>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</si>
  <si>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</si>
  <si>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</si>
  <si>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</si>
  <si>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</si>
  <si>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</si>
  <si>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</si>
  <si>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</si>
  <si>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</si>
  <si>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</si>
  <si>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</si>
  <si>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</si>
  <si>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</si>
  <si>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</si>
  <si>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</si>
  <si>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</si>
  <si>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</si>
  <si>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</si>
  <si>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</si>
  <si>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</si>
  <si>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</si>
  <si>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</si>
  <si>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</si>
  <si>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</si>
  <si>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</si>
  <si>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</si>
  <si>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</si>
  <si>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</si>
  <si>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</si>
  <si>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</si>
  <si>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</si>
  <si>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</si>
  <si>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</si>
  <si>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</si>
  <si>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</si>
  <si>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</si>
  <si>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</si>
  <si>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</si>
  <si>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</si>
  <si>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</si>
  <si>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</si>
  <si>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</si>
  <si>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</si>
  <si>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</si>
  <si>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</si>
  <si>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</si>
  <si>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</si>
  <si>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</si>
  <si>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</si>
  <si>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</si>
  <si>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</si>
  <si>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</si>
  <si>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</si>
  <si>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</si>
  <si>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</si>
  <si>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</si>
  <si>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</si>
  <si>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</si>
  <si>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</si>
  <si>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</si>
  <si>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</si>
  <si>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</si>
  <si>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</si>
  <si>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</si>
  <si>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</si>
  <si>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</si>
  <si>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</si>
  <si>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</si>
  <si>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</si>
  <si>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</si>
  <si>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</si>
  <si>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</si>
  <si>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</si>
  <si>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</si>
  <si>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</si>
  <si>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</si>
  <si>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</si>
  <si>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</si>
  <si>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</si>
  <si>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</si>
  <si>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</si>
  <si>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</si>
  <si>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</si>
  <si>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</si>
  <si>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</si>
  <si>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</si>
  <si>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</si>
  <si>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</si>
  <si>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</si>
  <si>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</si>
  <si>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</si>
  <si>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</si>
  <si>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</si>
  <si>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</si>
  <si>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</si>
  <si>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</si>
  <si>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</si>
  <si>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</si>
  <si>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</si>
  <si>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</si>
  <si>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</si>
  <si>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</si>
  <si>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</si>
  <si>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</si>
  <si>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</si>
  <si>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</si>
  <si>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</si>
  <si>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</si>
  <si>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</si>
  <si>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</si>
  <si>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</si>
  <si>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</si>
  <si>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</si>
  <si>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</si>
  <si>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</si>
  <si>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</si>
  <si>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</si>
  <si>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</si>
  <si>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</si>
  <si>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</si>
  <si>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</si>
  <si>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</si>
  <si>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</si>
  <si>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</si>
  <si>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</si>
  <si>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</si>
  <si>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</si>
  <si>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</si>
  <si>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</si>
  <si>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</si>
  <si>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</si>
  <si>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</si>
  <si>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</si>
  <si>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</si>
  <si>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</si>
  <si>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</si>
  <si>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</si>
  <si>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</si>
  <si>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</si>
  <si>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</si>
  <si>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</si>
  <si>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</si>
  <si>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</si>
  <si>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</si>
  <si>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</si>
  <si>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</si>
  <si>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</si>
  <si>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</si>
  <si>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</si>
  <si>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</si>
  <si>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</si>
  <si>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</si>
  <si>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</si>
  <si>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</si>
  <si>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</si>
  <si>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</si>
  <si>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</si>
  <si>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</si>
  <si>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</si>
  <si>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</si>
  <si>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</si>
  <si>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</si>
  <si>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</si>
  <si>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</si>
  <si>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</si>
  <si>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</si>
  <si>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</si>
  <si>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</si>
  <si>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</si>
  <si>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</si>
  <si>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</si>
  <si>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</si>
  <si>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</si>
  <si>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</si>
  <si>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</si>
  <si>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</si>
  <si>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</si>
  <si>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</si>
  <si>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</si>
  <si>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</si>
  <si>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</si>
  <si>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</si>
  <si>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</si>
  <si>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</si>
  <si>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</si>
  <si>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</si>
  <si>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</si>
  <si>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</si>
  <si>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</si>
  <si>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</si>
  <si>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</si>
  <si>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</si>
  <si>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</si>
  <si>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</si>
  <si>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</si>
  <si>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</si>
  <si>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</si>
  <si>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</si>
  <si>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</si>
  <si>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</si>
  <si>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</si>
  <si>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</si>
  <si>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</si>
  <si>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</si>
  <si>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</si>
  <si>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</si>
  <si>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</si>
  <si>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</si>
  <si>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</si>
  <si>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</si>
  <si>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</si>
  <si>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</si>
  <si>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</si>
  <si>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</si>
  <si>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</si>
  <si>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</si>
  <si>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</si>
  <si>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</si>
  <si>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</si>
  <si>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</si>
  <si>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</si>
  <si>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</si>
  <si>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</si>
  <si>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</si>
  <si>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</si>
  <si>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</si>
  <si>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</si>
  <si>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</si>
  <si>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</si>
  <si>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</si>
  <si>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</si>
  <si>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</si>
  <si>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</si>
  <si>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</si>
  <si>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</si>
  <si>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</si>
  <si>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</si>
  <si>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</si>
  <si>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</si>
  <si>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</si>
  <si>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</si>
  <si>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</si>
  <si>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</si>
  <si>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</si>
  <si>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</si>
  <si>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</si>
  <si>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</si>
  <si>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</si>
  <si>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</si>
  <si>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</si>
  <si>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</si>
  <si>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</si>
  <si>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</si>
  <si>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</si>
  <si>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</si>
  <si>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</si>
  <si>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</si>
  <si>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</si>
  <si>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</si>
  <si>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</si>
  <si>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</si>
  <si>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</si>
  <si>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</si>
  <si>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</si>
  <si>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</si>
  <si>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</si>
  <si>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</si>
  <si>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</si>
  <si>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</si>
  <si>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</si>
  <si>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</si>
  <si>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</si>
  <si>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</si>
  <si>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</si>
  <si>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</si>
  <si>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</si>
  <si>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</si>
  <si>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</si>
  <si>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</si>
  <si>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</si>
  <si>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</si>
  <si>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</si>
  <si>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</si>
  <si>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</si>
  <si>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</si>
  <si>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</si>
  <si>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</si>
  <si>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</si>
  <si>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</si>
  <si>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</si>
  <si>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</si>
  <si>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</si>
  <si>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</si>
  <si>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</si>
  <si>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</si>
  <si>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</si>
  <si>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</si>
  <si>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</si>
  <si>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</si>
  <si>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</si>
  <si>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</si>
  <si>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</si>
  <si>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</si>
  <si>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</si>
  <si>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</si>
  <si>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</si>
  <si>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</si>
  <si>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</si>
  <si>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</si>
  <si>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</si>
  <si>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</si>
  <si>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</si>
  <si>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</si>
  <si>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</si>
  <si>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</si>
  <si>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</si>
  <si>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</si>
  <si>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</si>
  <si>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</si>
  <si>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</si>
  <si>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</si>
  <si>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</si>
  <si>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</si>
  <si>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</si>
  <si>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</si>
  <si>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</si>
  <si>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</si>
  <si>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</si>
  <si>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</si>
  <si>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</si>
  <si>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</si>
  <si>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</si>
  <si>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</si>
  <si>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</si>
  <si>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</si>
  <si>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</si>
  <si>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</si>
  <si>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</si>
  <si>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</si>
  <si>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</si>
  <si>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</si>
  <si>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</si>
  <si>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</si>
  <si>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</si>
  <si>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</si>
  <si>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</si>
  <si>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</si>
  <si>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</si>
  <si>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</si>
  <si>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</si>
  <si>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</si>
  <si>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</si>
  <si>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</si>
  <si>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</si>
  <si>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</si>
  <si>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</si>
  <si>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</si>
  <si>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</si>
  <si>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</si>
  <si>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</si>
  <si>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</si>
  <si>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</si>
  <si>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</si>
  <si>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</si>
  <si>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</si>
  <si>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</si>
  <si>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</si>
  <si>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</si>
  <si>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</si>
  <si>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</si>
  <si>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</si>
  <si>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</si>
  <si>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</si>
  <si>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</si>
  <si>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</si>
  <si>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</si>
  <si>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</si>
  <si>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</si>
  <si>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</si>
  <si>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</si>
  <si>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</si>
  <si>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</si>
  <si>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</si>
  <si>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</si>
  <si>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</si>
  <si>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</si>
  <si>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</si>
  <si>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</si>
  <si>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</si>
  <si>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</si>
  <si>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</si>
  <si>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</si>
  <si>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</si>
  <si>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</si>
  <si>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</si>
  <si>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</si>
  <si>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</si>
  <si>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</si>
  <si>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</si>
  <si>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</si>
  <si>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</si>
  <si>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</si>
  <si>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</si>
  <si>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</si>
  <si>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</si>
  <si>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</si>
  <si>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</si>
  <si>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</si>
  <si>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</si>
  <si>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</si>
  <si>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</si>
  <si>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</si>
  <si>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</si>
  <si>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</si>
  <si>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</si>
  <si>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</si>
  <si>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</si>
  <si>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</si>
  <si>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</si>
  <si>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</si>
  <si>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</si>
  <si>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</si>
  <si>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</si>
  <si>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</si>
  <si>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</si>
  <si>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</si>
  <si>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</si>
  <si>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</si>
  <si>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</si>
  <si>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</si>
  <si>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</si>
  <si>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</si>
  <si>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</si>
  <si>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</si>
  <si>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</si>
  <si>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</si>
  <si>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</si>
  <si>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</si>
  <si>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</si>
  <si>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</si>
  <si>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</si>
  <si>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</si>
  <si>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</si>
  <si>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</si>
  <si>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</si>
  <si>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</si>
  <si>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</si>
  <si>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</si>
  <si>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</si>
  <si>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</si>
  <si>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</si>
  <si>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</si>
  <si>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</si>
  <si>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</si>
  <si>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</si>
  <si>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</si>
  <si>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</si>
  <si>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</si>
  <si>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</si>
  <si>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</si>
  <si>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</si>
  <si>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</si>
  <si>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</si>
  <si>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</si>
  <si>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</si>
  <si>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</si>
  <si>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</si>
  <si>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</si>
  <si>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</si>
  <si>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</si>
  <si>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</si>
  <si>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</si>
  <si>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</si>
  <si>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</si>
  <si>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</si>
  <si>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</si>
  <si>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</si>
  <si>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</si>
  <si>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</si>
  <si>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</si>
  <si>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</si>
  <si>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</si>
  <si>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</si>
  <si>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</si>
  <si>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</si>
  <si>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</si>
  <si>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</si>
  <si>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</si>
  <si>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</si>
  <si>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</si>
  <si>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</si>
  <si>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</si>
  <si>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</si>
  <si>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</si>
  <si>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</si>
  <si>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</si>
  <si>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</si>
  <si>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</si>
  <si>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</si>
  <si>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</si>
  <si>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</si>
  <si>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</si>
  <si>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</si>
  <si>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</si>
  <si>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</si>
  <si>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</si>
  <si>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</si>
  <si>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</si>
  <si>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</si>
  <si>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</si>
  <si>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</si>
  <si>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</si>
  <si>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</si>
  <si>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</si>
  <si>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</si>
  <si>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</si>
  <si>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</si>
  <si>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</si>
  <si>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</si>
  <si>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</si>
  <si>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</si>
  <si>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</si>
  <si>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</si>
  <si>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</si>
  <si>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</si>
  <si>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</si>
  <si>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</si>
  <si>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</si>
  <si>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</si>
  <si>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</si>
  <si>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</si>
  <si>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</si>
  <si>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</si>
  <si>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</si>
  <si>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</si>
  <si>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</si>
  <si>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</si>
  <si>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</si>
  <si>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</si>
  <si>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</si>
  <si>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</si>
  <si>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</si>
  <si>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</si>
  <si>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</si>
  <si>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</si>
  <si>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</si>
  <si>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</si>
  <si>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</si>
  <si>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</si>
  <si>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</si>
  <si>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</si>
  <si>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</si>
  <si>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</si>
  <si>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</si>
  <si>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</si>
  <si>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</si>
  <si>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</si>
  <si>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</si>
  <si>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</si>
  <si>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</si>
  <si>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</si>
  <si>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</si>
  <si>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</si>
  <si>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</si>
  <si>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</si>
  <si>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</si>
  <si>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</si>
  <si>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</si>
  <si>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</si>
  <si>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</si>
  <si>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</si>
  <si>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</si>
  <si>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</si>
  <si>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</si>
  <si>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</si>
  <si>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</si>
  <si>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</si>
  <si>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</si>
  <si>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</si>
  <si>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</si>
  <si>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</si>
  <si>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</si>
  <si>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</si>
  <si>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</si>
  <si>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</si>
  <si>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</si>
  <si>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</si>
  <si>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</si>
  <si>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</si>
  <si>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</si>
  <si>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</si>
  <si>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</si>
  <si>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</si>
  <si>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</si>
  <si>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</si>
  <si>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</si>
  <si>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</si>
  <si>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</si>
  <si>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</si>
  <si>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</si>
  <si>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</si>
  <si>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</si>
  <si>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</si>
  <si>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</si>
  <si>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</si>
  <si>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</si>
  <si>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</si>
  <si>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</si>
  <si>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</si>
  <si>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</si>
  <si>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</si>
  <si>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</si>
  <si>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</si>
  <si>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</si>
  <si>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</si>
  <si>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</si>
  <si>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</si>
  <si>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</si>
  <si>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</si>
  <si>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</si>
  <si>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</si>
  <si>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</si>
  <si>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</si>
  <si>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</si>
  <si>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</si>
  <si>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</si>
  <si>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</si>
  <si>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</si>
  <si>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</si>
  <si>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</si>
  <si>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</si>
  <si>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</si>
  <si>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</si>
  <si>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</si>
  <si>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</si>
  <si>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</si>
  <si>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</si>
  <si>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</si>
  <si>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</si>
  <si>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</si>
  <si>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</si>
  <si>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</si>
  <si>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</si>
  <si>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</si>
  <si>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</si>
  <si>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</si>
  <si>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</si>
  <si>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</si>
  <si>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</si>
  <si>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</si>
  <si>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</si>
  <si>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</si>
  <si>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</si>
  <si>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</si>
  <si>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</si>
  <si>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</si>
  <si>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</si>
  <si>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</si>
  <si>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</si>
  <si>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</si>
  <si>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</si>
  <si>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</si>
  <si>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</si>
  <si>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</si>
  <si>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</si>
  <si>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</si>
  <si>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</si>
  <si>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</si>
  <si>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</si>
  <si>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</si>
  <si>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</si>
  <si>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</si>
  <si>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</si>
  <si>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</si>
  <si>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</si>
  <si>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</si>
  <si>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</si>
  <si>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</si>
  <si>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</si>
  <si>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</si>
  <si>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</si>
  <si>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</si>
  <si>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</si>
  <si>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</si>
  <si>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</si>
  <si>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</si>
  <si>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</si>
  <si>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</si>
  <si>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</si>
  <si>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</si>
  <si>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</si>
  <si>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</si>
  <si>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</si>
  <si>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</si>
  <si>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</si>
  <si>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</si>
  <si>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</si>
  <si>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</si>
  <si>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</si>
  <si>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</si>
  <si>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</si>
  <si>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</si>
  <si>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</si>
  <si>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</si>
  <si>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</si>
  <si>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</si>
  <si>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</si>
  <si>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</si>
  <si>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</si>
  <si>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</si>
  <si>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</si>
  <si>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</si>
  <si>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</si>
  <si>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</si>
  <si>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</si>
  <si>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</si>
  <si>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</si>
  <si>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</si>
  <si>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</si>
  <si>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</si>
  <si>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</si>
  <si>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</si>
  <si>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</si>
  <si>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</si>
  <si>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</si>
  <si>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</si>
  <si>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</si>
  <si>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</si>
  <si>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</si>
  <si>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</si>
  <si>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</si>
  <si>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</si>
  <si>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</si>
  <si>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</si>
  <si>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</si>
  <si>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</si>
  <si>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</si>
  <si>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</si>
  <si>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</si>
  <si>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</si>
  <si>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</si>
  <si>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</si>
  <si>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</si>
  <si>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</si>
  <si>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</si>
  <si>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</si>
  <si>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</si>
  <si>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</si>
  <si>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</si>
  <si>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</si>
  <si>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</si>
  <si>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</si>
  <si>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</si>
  <si>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</si>
  <si>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</si>
  <si>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</si>
  <si>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</si>
  <si>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</si>
  <si>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</si>
  <si>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</si>
  <si>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</si>
  <si>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</si>
  <si>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</si>
  <si>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</si>
  <si>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</si>
  <si>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</si>
  <si>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</si>
  <si>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</si>
  <si>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</si>
  <si>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</si>
  <si>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</si>
  <si>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</si>
  <si>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</si>
  <si>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</si>
  <si>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</si>
  <si>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</si>
  <si>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</si>
  <si>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</si>
  <si>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</si>
  <si>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</si>
  <si>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</si>
  <si>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</si>
  <si>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</si>
  <si>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</si>
  <si>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</si>
  <si>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</si>
  <si>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</si>
  <si>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</si>
  <si>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</si>
  <si>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</si>
  <si>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</si>
  <si>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</si>
  <si>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</si>
  <si>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</si>
  <si>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</si>
  <si>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</si>
  <si>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</si>
  <si>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</si>
  <si>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</si>
  <si>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</si>
  <si>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</si>
  <si>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</si>
  <si>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</si>
  <si>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</si>
  <si>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</si>
  <si>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</si>
  <si>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</si>
  <si>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</si>
  <si>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</si>
  <si>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</si>
  <si>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</si>
  <si>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</si>
  <si>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</si>
  <si>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</si>
  <si>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</si>
  <si>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</si>
  <si>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</si>
  <si>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</si>
  <si>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</si>
  <si>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</si>
  <si>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</si>
  <si>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</si>
  <si>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</si>
  <si>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</si>
  <si>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</si>
  <si>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</si>
  <si>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</si>
  <si>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</si>
  <si>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</si>
  <si>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</si>
  <si>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</si>
  <si>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</si>
  <si>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</si>
  <si>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</si>
  <si>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</si>
  <si>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</si>
  <si>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</si>
  <si>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</si>
  <si>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</si>
  <si>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</si>
  <si>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</si>
  <si>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</si>
  <si>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</si>
  <si>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</si>
  <si>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</si>
  <si>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</si>
  <si>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</si>
  <si>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</si>
  <si>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</si>
  <si>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</si>
  <si>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</si>
  <si>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</si>
  <si>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</si>
  <si>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</si>
  <si>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</si>
  <si>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</si>
  <si>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</si>
  <si>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</si>
  <si>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</si>
  <si>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</si>
  <si>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</si>
  <si>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</si>
  <si>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</si>
  <si>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</si>
  <si>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</si>
  <si>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</si>
  <si>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</si>
  <si>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</si>
  <si>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</si>
  <si>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</si>
  <si>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</si>
  <si>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</si>
  <si>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</si>
  <si>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</si>
  <si>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</si>
  <si>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</si>
  <si>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</si>
  <si>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</si>
  <si>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</si>
  <si>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</si>
  <si>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</si>
  <si>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</si>
  <si>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</si>
  <si>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</si>
  <si>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</si>
  <si>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</si>
  <si>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</si>
  <si>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</si>
  <si>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</si>
  <si>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</si>
  <si>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</si>
  <si>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</si>
  <si>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</si>
  <si>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</si>
  <si>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</si>
  <si>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</si>
  <si>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</si>
  <si>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</si>
  <si>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</si>
  <si>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</si>
  <si>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</si>
  <si>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</si>
  <si>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</si>
  <si>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</si>
  <si>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</si>
  <si>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</si>
  <si>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</si>
  <si>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</si>
  <si>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</si>
  <si>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</si>
  <si>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</si>
  <si>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</si>
  <si>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</si>
  <si>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</si>
  <si>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</si>
  <si>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</si>
  <si>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</si>
  <si>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</si>
  <si>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</si>
  <si>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</si>
  <si>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</si>
  <si>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</si>
  <si>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</si>
  <si>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</si>
  <si>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</si>
  <si>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</si>
  <si>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</si>
  <si>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</si>
  <si>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</si>
  <si>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</si>
  <si>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</si>
  <si>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</si>
  <si>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</si>
  <si>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</si>
  <si>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</si>
  <si>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</si>
  <si>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</si>
  <si>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</si>
  <si>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</si>
  <si>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</si>
  <si>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</si>
  <si>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</si>
  <si>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</si>
  <si>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</si>
  <si>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</si>
  <si>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</si>
  <si>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</si>
  <si>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</si>
  <si>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</si>
  <si>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</si>
  <si>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</si>
  <si>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</si>
  <si>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</si>
  <si>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</si>
  <si>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</si>
  <si>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</si>
  <si>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</si>
  <si>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</si>
  <si>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</si>
  <si>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</si>
  <si>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</si>
  <si>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</si>
  <si>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</si>
  <si>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</si>
  <si>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</si>
  <si>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</si>
  <si>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</si>
  <si>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</si>
  <si>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</si>
  <si>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</si>
  <si>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</si>
  <si>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</si>
  <si>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</si>
  <si>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</si>
  <si>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</si>
  <si>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</si>
  <si>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</si>
  <si>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</si>
  <si>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</si>
  <si>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</si>
  <si>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</si>
  <si>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</si>
  <si>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</si>
  <si>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</si>
  <si>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</si>
  <si>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</si>
  <si>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</si>
  <si>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</si>
  <si>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</si>
  <si>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</si>
  <si>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</si>
  <si>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</si>
  <si>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</si>
  <si>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</si>
  <si>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</si>
  <si>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</si>
  <si>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</si>
  <si>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</si>
  <si>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</si>
  <si>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</si>
  <si>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</si>
  <si>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</si>
  <si>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</si>
  <si>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</si>
  <si>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</si>
  <si>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</si>
  <si>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</si>
  <si>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</si>
  <si>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</si>
  <si>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</si>
  <si>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</si>
  <si>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</si>
  <si>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</si>
  <si>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</si>
  <si>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</si>
  <si>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</si>
  <si>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</si>
  <si>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</si>
  <si>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</si>
  <si>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</si>
  <si>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</si>
  <si>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</si>
  <si>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</si>
  <si>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</si>
  <si>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</si>
  <si>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</si>
  <si>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</si>
  <si>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</si>
  <si>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</si>
  <si>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</si>
  <si>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</si>
  <si>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</si>
  <si>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</si>
  <si>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</si>
  <si>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</si>
  <si>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</si>
  <si>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</si>
  <si>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</si>
  <si>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</si>
  <si>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</si>
  <si>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</si>
  <si>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</si>
  <si>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</si>
  <si>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</si>
  <si>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</si>
  <si>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</si>
  <si>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</si>
  <si>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</si>
  <si>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</si>
  <si>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</si>
  <si>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</si>
  <si>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</si>
  <si>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</si>
  <si>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</si>
  <si>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</si>
  <si>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</si>
  <si>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</si>
  <si>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</si>
  <si>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</si>
  <si>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</si>
  <si>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</si>
  <si>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</si>
  <si>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</si>
  <si>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</si>
  <si>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</si>
  <si>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</si>
  <si>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</si>
  <si>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</si>
  <si>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</si>
  <si>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</si>
  <si>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</si>
  <si>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</si>
  <si>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</si>
  <si>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</si>
  <si>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</si>
  <si>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</si>
  <si>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</si>
  <si>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</si>
  <si>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</si>
  <si>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</si>
  <si>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</si>
  <si>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</si>
  <si>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</si>
  <si>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</si>
  <si>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</si>
  <si>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</si>
  <si>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</si>
  <si>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</si>
  <si>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</si>
  <si>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</si>
  <si>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</si>
  <si>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</si>
  <si>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</si>
  <si>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</si>
  <si>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</si>
  <si>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</si>
  <si>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</si>
  <si>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</si>
  <si>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</si>
  <si>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</si>
  <si>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</si>
  <si>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</si>
  <si>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</si>
  <si>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</si>
  <si>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</si>
  <si>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</si>
  <si>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</si>
  <si>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</si>
  <si>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</si>
  <si>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</si>
  <si>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</si>
  <si>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</si>
  <si>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</si>
  <si>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</si>
  <si>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</si>
  <si>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</si>
  <si>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</si>
  <si>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</si>
  <si>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</si>
  <si>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</si>
  <si>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</si>
  <si>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</si>
  <si>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</si>
  <si>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</si>
  <si>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</si>
  <si>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</si>
  <si>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</si>
  <si>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</si>
  <si>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</si>
  <si>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</si>
  <si>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</si>
  <si>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</si>
  <si>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</si>
  <si>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</si>
  <si>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</si>
  <si>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</si>
  <si>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</si>
  <si>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</si>
  <si>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</si>
  <si>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</si>
  <si>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</si>
  <si>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</si>
  <si>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</si>
  <si>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</si>
  <si>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</si>
  <si>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</si>
  <si>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</si>
  <si>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</si>
  <si>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</si>
  <si>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</si>
  <si>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</si>
  <si>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</si>
  <si>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</si>
  <si>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</si>
  <si>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</si>
  <si>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</si>
  <si>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</si>
  <si>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</si>
  <si>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</si>
  <si>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</si>
  <si>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</si>
  <si>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</si>
  <si>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</si>
  <si>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</si>
  <si>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</si>
  <si>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</si>
  <si>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</si>
  <si>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</si>
  <si>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</si>
  <si>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</si>
  <si>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</si>
  <si>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</si>
  <si>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</si>
  <si>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</si>
  <si>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</si>
  <si>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</si>
  <si>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</si>
  <si>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</si>
  <si>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</si>
  <si>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</si>
  <si>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</si>
  <si>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</si>
  <si>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</si>
  <si>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</si>
  <si>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</si>
  <si>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</si>
  <si>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</si>
  <si>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</si>
  <si>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</si>
  <si>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</si>
  <si>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</si>
  <si>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</si>
  <si>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</si>
  <si>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</si>
  <si>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</si>
  <si>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</si>
  <si>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</si>
  <si>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</si>
  <si>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</si>
  <si>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</si>
  <si>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</si>
  <si>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</si>
  <si>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</si>
  <si>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</si>
  <si>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</si>
  <si>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</si>
  <si>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</si>
  <si>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</si>
  <si>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</si>
  <si>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</si>
  <si>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</si>
  <si>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</si>
  <si>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</si>
  <si>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</si>
  <si>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</si>
  <si>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</si>
  <si>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</si>
  <si>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</si>
  <si>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</si>
  <si>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</si>
  <si>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</si>
  <si>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</si>
  <si>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</si>
  <si>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</si>
  <si>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</si>
  <si>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</si>
  <si>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</si>
  <si>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</si>
  <si>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</si>
  <si>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</si>
  <si>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</si>
  <si>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</si>
  <si>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</si>
  <si>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</si>
  <si>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</si>
  <si>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</si>
  <si>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</si>
  <si>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</si>
  <si>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</si>
  <si>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</si>
  <si>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</si>
  <si>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</si>
  <si>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</si>
  <si>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</si>
  <si>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</si>
  <si>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</si>
  <si>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</si>
  <si>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</si>
  <si>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</si>
  <si>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</si>
  <si>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</si>
  <si>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</si>
  <si>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</si>
  <si>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</si>
  <si>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</si>
  <si>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</si>
  <si>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</si>
  <si>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</si>
  <si>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</si>
  <si>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</si>
  <si>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</si>
  <si>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</si>
  <si>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</si>
  <si>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</si>
  <si>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</si>
  <si>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</si>
  <si>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</si>
  <si>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</si>
  <si>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</si>
  <si>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</si>
  <si>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</si>
  <si>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</si>
  <si>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</si>
  <si>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</si>
  <si>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</si>
  <si>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</si>
  <si>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</si>
  <si>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</si>
  <si>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</si>
  <si>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</si>
  <si>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</si>
  <si>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</si>
  <si>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</si>
  <si>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</si>
  <si>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</si>
  <si>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</si>
  <si>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</si>
  <si>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</si>
  <si>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</si>
  <si>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</si>
  <si>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</si>
  <si>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</si>
  <si>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</si>
  <si>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</si>
  <si>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</si>
  <si>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</si>
  <si>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</si>
  <si>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</si>
  <si>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</si>
  <si>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</si>
  <si>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</si>
  <si>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</si>
  <si>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</si>
  <si>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</si>
  <si>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</si>
  <si>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</si>
  <si>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</si>
  <si>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</si>
  <si>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</si>
  <si>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</si>
  <si>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</si>
  <si>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</si>
  <si>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</si>
  <si>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</si>
  <si>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</si>
  <si>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</si>
  <si>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</si>
  <si>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</si>
  <si>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</si>
  <si>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</si>
  <si>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</si>
  <si>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</si>
  <si>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</si>
  <si>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</si>
  <si>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</si>
  <si>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</si>
  <si>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</si>
  <si>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</si>
  <si>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</si>
  <si>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</si>
  <si>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</si>
  <si>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</si>
  <si>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</si>
  <si>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</si>
  <si>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</si>
  <si>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</si>
  <si>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</si>
  <si>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</si>
  <si>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</si>
  <si>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</si>
  <si>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</si>
  <si>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</si>
  <si>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</si>
  <si>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</si>
  <si>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</si>
  <si>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</si>
  <si>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</si>
  <si>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</si>
  <si>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</si>
  <si>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</si>
  <si>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</si>
  <si>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</si>
  <si>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</si>
  <si>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</si>
  <si>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</si>
  <si>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</si>
  <si>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</si>
  <si>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</si>
  <si>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</si>
  <si>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</si>
  <si>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</si>
  <si>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</si>
  <si>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</si>
  <si>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</si>
  <si>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</si>
  <si>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</si>
  <si>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</si>
  <si>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</si>
  <si>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</si>
  <si>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</si>
  <si>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</si>
  <si>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</si>
  <si>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</si>
  <si>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</si>
  <si>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</si>
  <si>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</si>
  <si>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</si>
  <si>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</si>
  <si>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</si>
  <si>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</si>
  <si>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</si>
  <si>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</si>
  <si>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</si>
  <si>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</si>
  <si>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</si>
  <si>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</si>
  <si>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</si>
  <si>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</si>
  <si>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</si>
  <si>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</si>
  <si>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</si>
  <si>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</si>
  <si>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</si>
  <si>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</si>
  <si>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</si>
  <si>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</si>
  <si>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</si>
  <si>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</si>
  <si>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</si>
  <si>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</si>
  <si>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</si>
  <si>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</si>
  <si>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</si>
  <si>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</si>
  <si>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</si>
  <si>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</si>
  <si>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</si>
  <si>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</si>
  <si>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</si>
  <si>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</si>
  <si>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</si>
  <si>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</si>
  <si>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</si>
  <si>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</si>
  <si>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</si>
  <si>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</si>
  <si>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</si>
  <si>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</si>
  <si>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</si>
  <si>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</si>
  <si>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</si>
  <si>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</si>
  <si>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</si>
  <si>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</si>
  <si>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</si>
  <si>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</si>
  <si>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</si>
  <si>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</si>
  <si>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</si>
  <si>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</si>
  <si>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</si>
  <si>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</si>
  <si>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</si>
  <si>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</si>
  <si>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</si>
  <si>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</si>
  <si>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</si>
  <si>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</si>
  <si>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</si>
  <si>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</si>
  <si>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</si>
  <si>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</si>
  <si>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</si>
  <si>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</si>
  <si>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</si>
  <si>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</si>
  <si>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</si>
  <si>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</si>
  <si>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</si>
  <si>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</si>
  <si>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</si>
  <si>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</si>
  <si>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</si>
  <si>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</si>
  <si>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</si>
  <si>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</si>
  <si>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</si>
  <si>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</si>
  <si>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</si>
  <si>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</si>
  <si>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</si>
  <si>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</si>
  <si>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</si>
  <si>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</si>
  <si>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</si>
  <si>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</si>
  <si>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</si>
  <si>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</si>
  <si>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</si>
  <si>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</si>
  <si>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</si>
  <si>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</si>
  <si>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</si>
  <si>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</si>
  <si>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</si>
  <si>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</si>
  <si>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</si>
  <si>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</si>
  <si>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</si>
  <si>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</si>
  <si>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</si>
  <si>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</si>
  <si>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</si>
  <si>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</si>
  <si>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</si>
  <si>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</si>
  <si>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</si>
  <si>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</si>
  <si>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</si>
  <si>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</si>
  <si>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</si>
  <si>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</si>
  <si>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</si>
  <si>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</si>
  <si>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</si>
  <si>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</si>
  <si>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</si>
  <si>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</si>
  <si>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</si>
  <si>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</si>
  <si>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</si>
  <si>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</si>
  <si>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</si>
  <si>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</si>
  <si>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</si>
  <si>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</si>
  <si>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</si>
  <si>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</si>
  <si>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</si>
  <si>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</si>
  <si>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</si>
  <si>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</si>
  <si>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</si>
  <si>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</si>
  <si>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</si>
  <si>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</si>
  <si>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</si>
  <si>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</si>
  <si>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</si>
  <si>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</si>
  <si>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</si>
  <si>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</si>
  <si>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</si>
  <si>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</si>
  <si>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</si>
  <si>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</si>
  <si>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</si>
  <si>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</si>
  <si>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</si>
  <si>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</si>
  <si>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</si>
  <si>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</si>
  <si>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</si>
  <si>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</si>
  <si>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</si>
  <si>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</si>
  <si>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</si>
  <si>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</si>
  <si>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</si>
  <si>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</si>
  <si>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</si>
  <si>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</si>
  <si>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</si>
  <si>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</si>
  <si>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</si>
  <si>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</si>
  <si>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</si>
  <si>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</si>
  <si>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</si>
  <si>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</si>
  <si>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</si>
  <si>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</si>
  <si>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</si>
  <si>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</si>
  <si>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</si>
  <si>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</si>
  <si>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</si>
  <si>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</si>
  <si>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</si>
  <si>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</si>
  <si>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</si>
  <si>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</si>
  <si>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</si>
  <si>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</si>
  <si>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</si>
  <si>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</si>
  <si>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</si>
  <si>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</si>
  <si>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</si>
  <si>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</si>
  <si>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</si>
  <si>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</si>
  <si>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</si>
  <si>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</si>
  <si>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</si>
  <si>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</si>
  <si>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</si>
  <si>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</si>
  <si>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</si>
  <si>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</si>
  <si>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</si>
  <si>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</si>
  <si>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</si>
  <si>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</si>
  <si>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</si>
  <si>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</si>
  <si>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</si>
  <si>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</si>
  <si>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</si>
  <si>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</si>
  <si>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</si>
  <si>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</si>
  <si>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</si>
  <si>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</si>
  <si>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</si>
  <si>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</si>
  <si>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</si>
  <si>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</si>
  <si>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</si>
  <si>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</si>
  <si>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</si>
  <si>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</si>
  <si>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</si>
  <si>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</si>
  <si>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</si>
  <si>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</si>
  <si>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</si>
  <si>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</si>
  <si>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</si>
  <si>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</si>
  <si>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</si>
  <si>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</si>
  <si>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</si>
  <si>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</si>
  <si>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</si>
  <si>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</si>
  <si>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</si>
  <si>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</si>
  <si>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</si>
  <si>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</si>
  <si>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</si>
  <si>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</si>
  <si>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</si>
  <si>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</si>
  <si>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</si>
  <si>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</si>
  <si>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</si>
  <si>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</si>
  <si>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</si>
  <si>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</si>
  <si>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</si>
  <si>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</si>
  <si>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</si>
  <si>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</si>
  <si>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</si>
  <si>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</si>
  <si>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</si>
  <si>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</si>
  <si>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</si>
  <si>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</si>
  <si>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</si>
  <si>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</si>
  <si>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</si>
  <si>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</si>
  <si>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</si>
  <si>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</si>
  <si>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</si>
  <si>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</si>
  <si>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</si>
  <si>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</si>
  <si>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</si>
  <si>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</si>
  <si>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</si>
  <si>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</si>
  <si>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</si>
  <si>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</si>
  <si>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</si>
  <si>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</si>
  <si>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</si>
  <si>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</si>
  <si>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</si>
  <si>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</si>
  <si>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</si>
  <si>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</si>
  <si>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</si>
  <si>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</si>
  <si>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</si>
  <si>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</si>
  <si>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</si>
  <si>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</si>
  <si>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</si>
  <si>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</si>
  <si>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</si>
  <si>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</si>
  <si>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</si>
  <si>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</si>
  <si>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</si>
  <si>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</si>
  <si>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</si>
  <si>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</si>
  <si>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</si>
  <si>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</si>
  <si>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</si>
  <si>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</si>
  <si>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</si>
  <si>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</si>
  <si>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</si>
  <si>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</si>
  <si>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</si>
  <si>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</si>
  <si>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</si>
  <si>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</si>
  <si>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</si>
  <si>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</si>
  <si>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</si>
  <si>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</si>
  <si>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</si>
  <si>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</si>
  <si>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</si>
  <si>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</si>
  <si>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</si>
  <si>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</si>
  <si>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</si>
  <si>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</si>
  <si>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</si>
  <si>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</si>
  <si>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</si>
  <si>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</si>
  <si>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</si>
  <si>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</si>
  <si>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</si>
  <si>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</si>
  <si>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</si>
  <si>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</si>
  <si>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</si>
  <si>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</si>
  <si>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</si>
  <si>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</si>
  <si>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</si>
  <si>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</si>
  <si>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</si>
  <si>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</si>
  <si>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</si>
  <si>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</si>
  <si>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</si>
  <si>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</si>
  <si>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</si>
  <si>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</si>
  <si>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</si>
  <si>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</si>
  <si>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</si>
  <si>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</si>
  <si>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</si>
  <si>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</si>
  <si>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</si>
  <si>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</si>
  <si>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</si>
  <si>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</si>
  <si>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</si>
  <si>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</si>
  <si>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</si>
  <si>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</si>
  <si>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</si>
  <si>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</si>
  <si>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</si>
  <si>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</si>
  <si>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</si>
  <si>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</si>
  <si>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</si>
  <si>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</si>
  <si>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</si>
  <si>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</si>
  <si>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</si>
  <si>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</si>
  <si>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</si>
  <si>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</si>
  <si>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</si>
  <si>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</si>
  <si>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</si>
  <si>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</si>
  <si>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</si>
  <si>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</si>
  <si>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</si>
  <si>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</si>
  <si>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</si>
  <si>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</si>
  <si>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</si>
  <si>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</si>
  <si>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</si>
  <si>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</si>
  <si>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</si>
  <si>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</si>
  <si>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</si>
  <si>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</si>
  <si>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</si>
  <si>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</si>
  <si>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</si>
  <si>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</si>
  <si>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</si>
  <si>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</si>
  <si>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</si>
  <si>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</si>
  <si>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</si>
  <si>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</si>
  <si>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</si>
  <si>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</si>
  <si>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</si>
  <si>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</si>
  <si>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</si>
  <si>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</si>
  <si>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</si>
  <si>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</si>
  <si>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</si>
  <si>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</si>
  <si>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</si>
  <si>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</si>
  <si>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</si>
  <si>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</si>
  <si>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</si>
  <si>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</si>
  <si>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</si>
  <si>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</si>
  <si>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</si>
  <si>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</si>
  <si>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</si>
  <si>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</si>
  <si>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</si>
  <si>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</si>
  <si>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</si>
  <si>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</si>
  <si>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</si>
  <si>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</si>
  <si>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</si>
  <si>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</si>
  <si>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</si>
  <si>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</si>
  <si>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</si>
  <si>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</si>
  <si>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</si>
  <si>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</si>
  <si>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</si>
  <si>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</si>
  <si>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</si>
  <si>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</si>
  <si>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</si>
  <si>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</si>
  <si>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</si>
  <si>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</si>
  <si>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</si>
  <si>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</si>
  <si>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</si>
  <si>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</si>
  <si>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</si>
  <si>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</si>
  <si>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</si>
  <si>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</si>
  <si>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</si>
  <si>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</si>
  <si>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</si>
  <si>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</si>
  <si>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</si>
  <si>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</si>
  <si>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</si>
  <si>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</si>
  <si>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</si>
  <si>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</si>
  <si>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</si>
  <si>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</si>
  <si>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</si>
  <si>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</si>
  <si>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</si>
  <si>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</si>
  <si>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</si>
  <si>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</si>
  <si>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</si>
  <si>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</si>
  <si>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</si>
  <si>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</si>
  <si>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</si>
  <si>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</si>
  <si>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</si>
  <si>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</si>
  <si>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</si>
  <si>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</si>
  <si>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</si>
  <si>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</si>
  <si>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</si>
  <si>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</si>
  <si>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</si>
  <si>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</si>
  <si>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</si>
  <si>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</si>
  <si>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</si>
  <si>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</si>
  <si>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</si>
  <si>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</si>
  <si>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</si>
  <si>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</si>
  <si>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</si>
  <si>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</si>
  <si>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</si>
  <si>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</si>
  <si>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</si>
  <si>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</si>
  <si>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</si>
  <si>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</si>
  <si>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</si>
  <si>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</si>
  <si>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</si>
  <si>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</si>
  <si>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</si>
  <si>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</si>
  <si>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</si>
  <si>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</si>
  <si>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</si>
  <si>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</si>
  <si>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</si>
  <si>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</si>
  <si>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</si>
  <si>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</si>
  <si>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</si>
  <si>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</si>
  <si>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</si>
  <si>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</si>
  <si>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</si>
  <si>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</si>
  <si>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</si>
  <si>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</si>
  <si>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</si>
  <si>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</si>
  <si>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</si>
  <si>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</si>
  <si>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</si>
  <si>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</si>
  <si>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</si>
  <si>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</si>
  <si>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</si>
  <si>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</si>
  <si>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</si>
  <si>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</si>
  <si>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</si>
  <si>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</si>
  <si>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</si>
  <si>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</si>
  <si>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</si>
  <si>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</si>
  <si>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</si>
  <si>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</si>
  <si>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</si>
  <si>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</si>
  <si>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</si>
  <si>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</si>
  <si>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</si>
  <si>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</si>
  <si>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</si>
  <si>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</si>
  <si>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</si>
  <si>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</si>
  <si>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</si>
  <si>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</si>
  <si>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</si>
  <si>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</si>
  <si>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</si>
  <si>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</si>
  <si>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</si>
  <si>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</si>
  <si>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</si>
  <si>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</si>
  <si>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</si>
  <si>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</si>
  <si>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</si>
  <si>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</si>
  <si>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</si>
  <si>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</si>
  <si>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</si>
  <si>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</si>
  <si>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</si>
  <si>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</si>
  <si>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</si>
  <si>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</si>
  <si>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</si>
  <si>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</si>
  <si>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</si>
  <si>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</si>
  <si>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</si>
  <si>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</si>
  <si>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</si>
  <si>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</si>
  <si>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</si>
  <si>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</si>
  <si>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</si>
  <si>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</si>
  <si>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</si>
  <si>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</si>
  <si>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</si>
  <si>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</si>
  <si>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</si>
  <si>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</si>
  <si>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</si>
  <si>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</si>
  <si>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</si>
  <si>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</si>
  <si>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</si>
  <si>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</si>
  <si>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</si>
  <si>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</si>
  <si>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</si>
  <si>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</si>
  <si>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</si>
  <si>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</si>
  <si>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</si>
  <si>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</si>
  <si>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</si>
  <si>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</si>
  <si>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</si>
  <si>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</si>
  <si>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</si>
  <si>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</si>
  <si>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</si>
  <si>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</si>
  <si>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</si>
  <si>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</si>
  <si>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</si>
  <si>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</si>
  <si>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</si>
  <si>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</si>
  <si>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</si>
  <si>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</si>
  <si>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</si>
  <si>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</si>
  <si>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</si>
  <si>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</si>
  <si>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</si>
  <si>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</si>
  <si>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</si>
  <si>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</si>
  <si>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</si>
  <si>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</si>
  <si>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</si>
  <si>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</si>
  <si>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</si>
  <si>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</si>
  <si>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</si>
  <si>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</si>
  <si>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</si>
  <si>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</si>
  <si>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</si>
  <si>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</si>
  <si>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</si>
  <si>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</si>
  <si>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</si>
  <si>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</si>
  <si>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</si>
  <si>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</si>
  <si>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</si>
  <si>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</si>
  <si>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</si>
  <si>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</si>
  <si>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</si>
  <si>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</si>
  <si>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</si>
  <si>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</si>
  <si>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</si>
  <si>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</si>
  <si>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</si>
  <si>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</si>
  <si>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</si>
  <si>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</si>
  <si>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</si>
  <si>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</si>
  <si>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</si>
  <si>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</si>
  <si>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</si>
  <si>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</si>
  <si>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</si>
  <si>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</si>
  <si>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</si>
  <si>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</si>
  <si>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</si>
  <si>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</si>
  <si>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</si>
  <si>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</si>
  <si>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</si>
  <si>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</si>
  <si>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</si>
  <si>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</si>
  <si>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</si>
  <si>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</si>
  <si>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</si>
  <si>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</si>
  <si>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</si>
  <si>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</si>
  <si>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</si>
  <si>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</si>
  <si>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</si>
  <si>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</si>
  <si>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</si>
  <si>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</si>
  <si>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</si>
  <si>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</si>
  <si>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</si>
  <si>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</si>
  <si>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</si>
  <si>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</si>
  <si>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</si>
  <si>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</si>
  <si>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</si>
  <si>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</si>
  <si>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</si>
  <si>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</si>
  <si>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</si>
  <si>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</si>
  <si>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</si>
  <si>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</si>
  <si>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</si>
  <si>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</si>
  <si>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</si>
  <si>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</si>
  <si>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</si>
  <si>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</si>
  <si>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</si>
  <si>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</si>
  <si>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</si>
  <si>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</si>
  <si>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</si>
  <si>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</si>
  <si>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</si>
  <si>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</si>
  <si>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</si>
  <si>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</si>
  <si>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</si>
  <si>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</si>
  <si>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</si>
  <si>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</si>
  <si>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</si>
  <si>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</si>
  <si>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</si>
  <si>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</si>
  <si>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</si>
  <si>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</si>
  <si>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</si>
  <si>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</si>
  <si>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</si>
  <si>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</si>
  <si>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</si>
  <si>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</si>
  <si>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</si>
  <si>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</si>
  <si>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</si>
  <si>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</si>
  <si>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</si>
  <si>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</si>
  <si>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</si>
  <si>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</si>
  <si>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</si>
  <si>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</si>
  <si>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</si>
  <si>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</si>
  <si>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</si>
  <si>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</si>
  <si>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</si>
  <si>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</si>
  <si>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</si>
  <si>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</si>
  <si>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</si>
  <si>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</si>
  <si>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</si>
  <si>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</si>
  <si>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</si>
  <si>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</si>
  <si>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</si>
  <si>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</si>
  <si>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</si>
  <si>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</si>
  <si>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</si>
  <si>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</si>
  <si>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</si>
  <si>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</si>
  <si>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</si>
  <si>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</si>
  <si>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</si>
  <si>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</si>
  <si>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</si>
  <si>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</si>
  <si>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</si>
  <si>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</si>
  <si>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</si>
  <si>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</si>
  <si>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</si>
  <si>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</si>
  <si>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</si>
  <si>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</si>
  <si>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</si>
  <si>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</si>
  <si>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</si>
  <si>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</si>
  <si>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</si>
  <si>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</si>
  <si>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</si>
  <si>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</si>
  <si>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</si>
  <si>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</si>
  <si>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</si>
  <si>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</si>
  <si>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</si>
  <si>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</si>
  <si>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</si>
  <si>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</si>
  <si>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</si>
  <si>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</si>
  <si>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</si>
  <si>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</si>
  <si>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</si>
  <si>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</si>
  <si>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</si>
  <si>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</si>
  <si>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</si>
  <si>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</si>
  <si>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</si>
  <si>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</si>
  <si>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</si>
  <si>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</si>
  <si>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</si>
  <si>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</si>
  <si>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</si>
  <si>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</si>
  <si>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</si>
  <si>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</si>
  <si>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</si>
  <si>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</si>
  <si>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</si>
  <si>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</si>
  <si>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</si>
  <si>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</si>
  <si>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</si>
  <si>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</si>
  <si>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</si>
  <si>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</si>
  <si>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</si>
  <si>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</si>
  <si>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</si>
  <si>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</si>
  <si>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</si>
  <si>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</si>
  <si>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</si>
  <si>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</si>
  <si>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</si>
  <si>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</si>
  <si>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</si>
  <si>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</si>
  <si>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</si>
  <si>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</si>
  <si>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</si>
  <si>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</si>
  <si>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</si>
  <si>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</si>
  <si>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</si>
  <si>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</si>
  <si>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</si>
  <si>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</si>
  <si>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</si>
  <si>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</si>
  <si>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</si>
  <si>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</si>
  <si>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</si>
  <si>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</si>
  <si>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</si>
  <si>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</si>
  <si>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</si>
  <si>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</si>
  <si>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</si>
  <si>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</si>
  <si>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</si>
  <si>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</si>
  <si>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</si>
  <si>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</si>
  <si>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</si>
  <si>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</si>
  <si>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</si>
  <si>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</si>
  <si>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</si>
  <si>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</si>
  <si>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</si>
  <si>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</si>
  <si>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</si>
  <si>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</si>
  <si>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</si>
  <si>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</si>
  <si>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</si>
  <si>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</si>
  <si>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</si>
  <si>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</si>
  <si>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</si>
  <si>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</si>
  <si>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</si>
  <si>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</si>
  <si>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</si>
  <si>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</si>
  <si>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</si>
  <si>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</si>
  <si>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</si>
  <si>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</si>
  <si>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</si>
  <si>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</si>
  <si>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</si>
  <si>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</si>
  <si>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</si>
  <si>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</si>
  <si>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</si>
  <si>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</si>
  <si>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</si>
  <si>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</si>
  <si>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</si>
  <si>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</si>
  <si>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</si>
  <si>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</si>
  <si>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</si>
  <si>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</si>
  <si>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</si>
  <si>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</si>
  <si>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</si>
  <si>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</si>
  <si>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</si>
  <si>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</si>
  <si>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</si>
  <si>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</si>
  <si>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</si>
  <si>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</si>
  <si>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</si>
  <si>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</si>
  <si>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</si>
  <si>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</si>
  <si>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</si>
  <si>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</si>
  <si>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</si>
  <si>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</si>
  <si>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</si>
  <si>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</si>
  <si>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</si>
  <si>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</si>
  <si>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</si>
  <si>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</si>
  <si>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</si>
  <si>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</si>
  <si>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</si>
  <si>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</si>
  <si>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</si>
  <si>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</si>
  <si>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</si>
  <si>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</si>
  <si>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</si>
  <si>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</si>
  <si>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</si>
  <si>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</si>
  <si>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</si>
  <si>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</si>
  <si>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</si>
  <si>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</si>
  <si>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</si>
  <si>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</si>
  <si>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</si>
  <si>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</si>
  <si>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</si>
  <si>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</si>
  <si>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</si>
  <si>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</si>
  <si>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</si>
  <si>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</si>
  <si>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</si>
  <si>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</si>
  <si>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</si>
  <si>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</si>
  <si>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</si>
  <si>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</si>
  <si>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</si>
  <si>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</si>
  <si>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</si>
  <si>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</si>
  <si>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</si>
  <si>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</si>
  <si>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</si>
  <si>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</si>
  <si>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</si>
  <si>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</si>
  <si>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</si>
  <si>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</si>
  <si>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</si>
  <si>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</si>
  <si>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</si>
  <si>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</si>
  <si>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</si>
  <si>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</si>
  <si>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</si>
  <si>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</si>
  <si>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</si>
  <si>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</si>
  <si>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</si>
  <si>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</si>
  <si>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</si>
  <si>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</si>
  <si>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</si>
  <si>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</si>
  <si>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</si>
  <si>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</si>
  <si>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</si>
  <si>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</si>
  <si>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</si>
  <si>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</si>
  <si>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</si>
  <si>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</si>
  <si>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</si>
  <si>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</si>
  <si>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</si>
  <si>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</si>
  <si>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</si>
  <si>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</si>
  <si>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</si>
  <si>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</si>
  <si>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</si>
  <si>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</si>
  <si>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</si>
  <si>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</si>
  <si>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</si>
  <si>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</si>
  <si>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</si>
  <si>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</si>
  <si>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</si>
  <si>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</si>
  <si>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</si>
  <si>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</si>
  <si>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</si>
  <si>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</si>
  <si>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</si>
  <si>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</si>
  <si>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</si>
  <si>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</si>
  <si>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</si>
  <si>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</si>
  <si>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</si>
  <si>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</si>
  <si>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</si>
  <si>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</si>
  <si>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</si>
  <si>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</si>
  <si>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</si>
  <si>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</si>
  <si>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</si>
  <si>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</si>
  <si>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</si>
  <si>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</si>
  <si>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</si>
  <si>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</si>
  <si>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</si>
  <si>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</si>
  <si>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</si>
  <si>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</si>
  <si>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</si>
  <si>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</si>
  <si>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</si>
  <si>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</si>
  <si>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</si>
  <si>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</si>
  <si>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</si>
  <si>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</si>
  <si>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</si>
  <si>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</si>
  <si>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</si>
  <si>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</si>
  <si>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</si>
  <si>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</si>
  <si>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</si>
  <si>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</si>
  <si>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</si>
  <si>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</si>
  <si>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</si>
  <si>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</si>
  <si>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</si>
  <si>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</si>
  <si>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</si>
  <si>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</si>
  <si>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</si>
  <si>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</si>
  <si>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</si>
  <si>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</si>
  <si>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</si>
  <si>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</si>
  <si>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</si>
  <si>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</si>
  <si>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</si>
  <si>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</si>
  <si>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</si>
  <si>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</si>
  <si>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</si>
  <si>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</si>
  <si>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</si>
  <si>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</si>
  <si>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</si>
  <si>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</si>
  <si>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</si>
  <si>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</si>
  <si>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</si>
  <si>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</si>
  <si>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</si>
  <si>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</si>
  <si>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</si>
  <si>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</si>
  <si>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</si>
  <si>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</si>
  <si>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</si>
  <si>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</si>
  <si>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</si>
  <si>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</si>
  <si>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</si>
  <si>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</si>
  <si>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</si>
  <si>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</si>
  <si>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</si>
  <si>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</si>
  <si>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</si>
  <si>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</si>
  <si>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</si>
  <si>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</si>
  <si>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</si>
  <si>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</si>
  <si>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</si>
  <si>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</si>
  <si>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</si>
  <si>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</si>
  <si>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</si>
  <si>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</si>
  <si>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</si>
  <si>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</si>
  <si>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</si>
  <si>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</si>
  <si>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</si>
  <si>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</si>
  <si>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</si>
  <si>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</si>
  <si>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</si>
  <si>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</si>
  <si>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</si>
  <si>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</si>
  <si>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</si>
  <si>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</si>
  <si>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</si>
  <si>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</si>
  <si>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</si>
  <si>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</si>
  <si>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</si>
  <si>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</si>
  <si>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</si>
  <si>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</si>
  <si>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</si>
  <si>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</si>
  <si>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</si>
  <si>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</si>
  <si>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</si>
  <si>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</si>
  <si>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</si>
  <si>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</si>
  <si>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</si>
  <si>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</si>
  <si>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</si>
  <si>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</si>
  <si>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</si>
  <si>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</si>
  <si>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</si>
  <si>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</si>
  <si>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</si>
  <si>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</si>
  <si>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</si>
  <si>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</si>
  <si>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</si>
  <si>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</si>
  <si>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</si>
  <si>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</si>
  <si>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</si>
  <si>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</si>
  <si>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</si>
  <si>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</si>
  <si>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</si>
  <si>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</si>
  <si>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</si>
  <si>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</si>
  <si>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</si>
  <si>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</si>
  <si>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</si>
  <si>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</si>
  <si>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</si>
  <si>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</si>
  <si>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</si>
  <si>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</si>
  <si>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</si>
  <si>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</si>
  <si>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</si>
  <si>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</si>
  <si>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</si>
  <si>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</si>
  <si>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</si>
  <si>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</si>
  <si>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</si>
  <si>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</si>
  <si>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</si>
  <si>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</si>
  <si>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</si>
  <si>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</si>
  <si>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</si>
  <si>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</si>
  <si>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</si>
  <si>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</si>
  <si>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</si>
  <si>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</si>
  <si>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</si>
  <si>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</si>
  <si>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</si>
  <si>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</si>
  <si>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</si>
  <si>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</si>
  <si>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</si>
  <si>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</si>
  <si>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</si>
  <si>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</si>
  <si>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</si>
  <si>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</si>
  <si>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</si>
  <si>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</si>
  <si>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</si>
  <si>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</si>
  <si>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</si>
  <si>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</si>
  <si>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</si>
  <si>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</si>
  <si>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</si>
  <si>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</si>
  <si>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</si>
  <si>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</si>
  <si>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</si>
  <si>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</si>
  <si>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</si>
  <si>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</si>
  <si>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</si>
  <si>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</si>
  <si>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</si>
  <si>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</si>
  <si>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</si>
  <si>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</si>
  <si>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</si>
  <si>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</si>
  <si>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</si>
  <si>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</si>
  <si>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</si>
  <si>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</si>
  <si>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</si>
  <si>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</si>
  <si>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</si>
  <si>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</si>
  <si>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</si>
  <si>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</si>
  <si>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</si>
  <si>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</si>
  <si>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</si>
  <si>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</si>
  <si>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</si>
  <si>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</si>
  <si>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</si>
  <si>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</si>
  <si>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</si>
  <si>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</si>
  <si>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</si>
  <si>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</si>
  <si>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</si>
  <si>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</si>
  <si>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</si>
  <si>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</si>
  <si>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</si>
  <si>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</si>
  <si>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</si>
  <si>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</si>
  <si>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</si>
  <si>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</si>
  <si>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</si>
  <si>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</si>
  <si>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</si>
  <si>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</si>
  <si>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</si>
  <si>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</si>
  <si>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</si>
  <si>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</si>
  <si>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</si>
  <si>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</si>
  <si>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</si>
  <si>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</si>
  <si>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</si>
  <si>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</si>
  <si>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</si>
  <si>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</si>
  <si>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</si>
  <si>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</si>
  <si>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</si>
  <si>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</si>
  <si>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</si>
  <si>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</si>
  <si>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</si>
  <si>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</si>
  <si>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</si>
  <si>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</si>
  <si>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</si>
  <si>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</si>
  <si>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</si>
  <si>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</si>
  <si>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</si>
  <si>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</si>
  <si>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</si>
  <si>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</si>
  <si>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</si>
  <si>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</si>
  <si>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</si>
  <si>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</si>
  <si>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</si>
  <si>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</si>
  <si>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</si>
  <si>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</si>
  <si>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</si>
  <si>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</si>
  <si>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</si>
  <si>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</si>
  <si>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</si>
  <si>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</si>
  <si>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</si>
  <si>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</si>
  <si>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</si>
  <si>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</si>
  <si>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</si>
  <si>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</si>
  <si>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</si>
  <si>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</si>
  <si>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</si>
  <si>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</si>
  <si>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</si>
  <si>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</si>
  <si>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</si>
  <si>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</si>
  <si>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</si>
  <si>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</si>
  <si>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</si>
  <si>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</si>
  <si>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</si>
  <si>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</si>
  <si>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</si>
  <si>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</si>
  <si>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</si>
  <si>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</si>
  <si>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</si>
  <si>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</si>
  <si>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</si>
  <si>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</si>
  <si>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</si>
  <si>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</si>
  <si>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</si>
  <si>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</si>
  <si>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</si>
  <si>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</si>
  <si>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</si>
  <si>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</si>
  <si>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</si>
  <si>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</si>
  <si>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</si>
  <si>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</si>
  <si>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</si>
  <si>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</si>
  <si>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</si>
  <si>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</si>
  <si>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</si>
  <si>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</si>
  <si>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</si>
  <si>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</si>
  <si>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</si>
  <si>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</si>
  <si>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</si>
  <si>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</si>
  <si>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</si>
  <si>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</si>
  <si>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</si>
  <si>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</si>
  <si>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</si>
  <si>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</si>
  <si>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</si>
  <si>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</si>
  <si>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</si>
  <si>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</si>
  <si>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</si>
  <si>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</si>
  <si>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</si>
  <si>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</si>
  <si>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</si>
  <si>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</si>
  <si>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</si>
  <si>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</si>
  <si>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</si>
  <si>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</si>
  <si>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</si>
  <si>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</si>
  <si>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</si>
  <si>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</si>
  <si>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</si>
  <si>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</si>
  <si>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</si>
  <si>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</si>
  <si>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</si>
  <si>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</si>
  <si>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</si>
  <si>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</si>
  <si>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</si>
  <si>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</si>
  <si>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</si>
  <si>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</si>
  <si>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</si>
  <si>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</si>
  <si>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</si>
  <si>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</si>
  <si>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</si>
  <si>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</si>
  <si>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</si>
  <si>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</si>
  <si>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</si>
  <si>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</si>
  <si>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</si>
  <si>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</si>
  <si>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</si>
  <si>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</si>
  <si>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</si>
  <si>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</si>
  <si>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</si>
  <si>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</si>
  <si>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</si>
  <si>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</si>
  <si>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</si>
  <si>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</si>
  <si>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</si>
  <si>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</si>
  <si>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</si>
  <si>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</si>
  <si>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</si>
  <si>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</si>
  <si>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</si>
  <si>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</si>
  <si>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</si>
  <si>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</si>
  <si>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</si>
  <si>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</si>
  <si>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</si>
  <si>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</si>
  <si>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</si>
  <si>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</si>
  <si>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</si>
  <si>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</si>
  <si>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</si>
  <si>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</si>
  <si>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</si>
  <si>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</si>
  <si>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</si>
  <si>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</si>
  <si>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</si>
  <si>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</si>
  <si>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</si>
  <si>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</si>
  <si>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</si>
  <si>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</si>
  <si>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</si>
  <si>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</si>
  <si>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</si>
  <si>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</si>
  <si>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</si>
  <si>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</si>
  <si>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</si>
  <si>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</si>
  <si>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</si>
  <si>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</si>
  <si>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</si>
  <si>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</si>
  <si>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</si>
  <si>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</si>
  <si>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</si>
  <si>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</si>
  <si>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</si>
  <si>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</si>
  <si>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</si>
  <si>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</si>
  <si>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</si>
  <si>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</si>
  <si>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</si>
  <si>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</si>
  <si>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</si>
  <si>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</si>
  <si>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</si>
  <si>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</si>
  <si>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</si>
  <si>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</si>
  <si>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</si>
  <si>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</si>
  <si>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</si>
  <si>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</si>
  <si>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</si>
  <si>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</si>
  <si>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</si>
  <si>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</si>
  <si>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</si>
  <si>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</si>
  <si>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</si>
  <si>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</si>
  <si>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</si>
  <si>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</si>
  <si>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</si>
  <si>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</si>
  <si>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</si>
  <si>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</si>
  <si>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</si>
  <si>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</si>
  <si>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</si>
  <si>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</si>
  <si>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</si>
  <si>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</si>
  <si>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</si>
  <si>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</si>
  <si>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</si>
  <si>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</si>
  <si>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</si>
  <si>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</si>
  <si>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</si>
  <si>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</si>
  <si>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</si>
  <si>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</si>
  <si>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</si>
  <si>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</si>
  <si>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</si>
  <si>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</si>
  <si>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</si>
  <si>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</si>
  <si>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</si>
  <si>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</si>
  <si>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</si>
  <si>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</si>
  <si>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</si>
  <si>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</si>
  <si>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</si>
  <si>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</si>
  <si>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</si>
  <si>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</si>
  <si>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</si>
  <si>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</si>
  <si>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</si>
  <si>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</si>
  <si>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</si>
  <si>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</si>
  <si>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</si>
  <si>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</si>
  <si>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</si>
  <si>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</si>
  <si>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</si>
  <si>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</si>
  <si>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</si>
  <si>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</si>
  <si>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</si>
  <si>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</si>
  <si>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</si>
  <si>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</si>
  <si>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</si>
  <si>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</si>
  <si>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</si>
  <si>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</si>
  <si>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</si>
  <si>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</si>
  <si>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</si>
  <si>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</si>
  <si>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</si>
  <si>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</si>
  <si>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</si>
  <si>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</si>
  <si>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</si>
  <si>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</si>
  <si>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</si>
  <si>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</si>
  <si>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</si>
  <si>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</si>
  <si>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</si>
  <si>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</si>
  <si>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</si>
  <si>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</si>
  <si>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</si>
  <si>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</si>
  <si>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</si>
  <si>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</si>
  <si>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</si>
  <si>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</si>
  <si>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</si>
  <si>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</si>
  <si>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</si>
  <si>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</si>
  <si>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</si>
  <si>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</si>
  <si>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</si>
  <si>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</si>
  <si>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</si>
  <si>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</si>
  <si>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</si>
  <si>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</si>
  <si>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</si>
  <si>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</si>
  <si>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</si>
  <si>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</si>
  <si>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</si>
  <si>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</si>
  <si>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</si>
  <si>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</si>
  <si>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</si>
  <si>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</si>
  <si>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</si>
  <si>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</si>
  <si>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</si>
  <si>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</si>
  <si>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</si>
  <si>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</si>
  <si>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</si>
  <si>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</si>
  <si>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</si>
  <si>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</si>
  <si>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</si>
  <si>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</si>
  <si>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</si>
  <si>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</si>
  <si>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</si>
  <si>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</si>
  <si>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</si>
  <si>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</si>
  <si>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</si>
  <si>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</si>
  <si>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</si>
  <si>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</si>
  <si>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</si>
  <si>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</si>
  <si>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</si>
  <si>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</si>
  <si>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</si>
  <si>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</si>
  <si>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</si>
  <si>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</si>
  <si>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</si>
  <si>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</si>
  <si>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</si>
  <si>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</si>
  <si>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</si>
  <si>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</si>
  <si>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</si>
  <si>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</si>
  <si>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</si>
  <si>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</si>
  <si>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</si>
  <si>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</si>
  <si>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</si>
  <si>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</si>
  <si>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</si>
  <si>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</si>
  <si>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</si>
  <si>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</si>
  <si>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</si>
  <si>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</si>
  <si>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</si>
  <si>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</si>
  <si>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</si>
  <si>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</si>
  <si>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</si>
  <si>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</si>
  <si>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</si>
  <si>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</si>
  <si>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</si>
  <si>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</si>
  <si>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</si>
  <si>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</si>
  <si>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</si>
  <si>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</si>
  <si>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</si>
  <si>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</si>
  <si>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</si>
  <si>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</si>
  <si>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</si>
  <si>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</si>
  <si>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</si>
  <si>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</si>
  <si>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</si>
  <si>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</si>
  <si>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</si>
  <si>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</si>
  <si>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</si>
  <si>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</si>
  <si>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</si>
  <si>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</si>
  <si>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</si>
  <si>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</si>
  <si>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</si>
  <si>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</si>
  <si>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</si>
  <si>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</si>
  <si>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</si>
  <si>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</si>
  <si>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</si>
  <si>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</si>
  <si>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</si>
  <si>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</si>
  <si>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</si>
  <si>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</si>
  <si>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</si>
  <si>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</si>
  <si>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</si>
  <si>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</si>
  <si>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</si>
  <si>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</si>
  <si>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</si>
  <si>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</si>
  <si>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</si>
  <si>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</si>
  <si>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</si>
  <si>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</si>
  <si>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</si>
  <si>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</si>
  <si>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</si>
  <si>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</si>
  <si>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</si>
  <si>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</si>
  <si>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</si>
  <si>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</si>
  <si>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</si>
  <si>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</si>
  <si>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</si>
  <si>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</si>
  <si>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</si>
  <si>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</si>
  <si>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</si>
  <si>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</si>
  <si>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</si>
  <si>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</si>
  <si>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</si>
  <si>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</si>
  <si>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</si>
  <si>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</si>
  <si>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</si>
  <si>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</si>
  <si>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</si>
  <si>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</si>
  <si>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</si>
  <si>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</si>
  <si>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</si>
  <si>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</si>
  <si>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</si>
  <si>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</si>
  <si>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</si>
  <si>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</si>
  <si>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</si>
  <si>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</si>
  <si>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</si>
  <si>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</si>
  <si>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</si>
  <si>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</si>
  <si>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</si>
  <si>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</si>
  <si>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</si>
  <si>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</si>
  <si>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</si>
  <si>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</si>
  <si>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</si>
  <si>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</si>
  <si>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</si>
  <si>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</si>
  <si>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</si>
  <si>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</si>
  <si>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</si>
  <si>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</si>
  <si>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</si>
  <si>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</si>
  <si>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</si>
  <si>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</si>
  <si>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</si>
  <si>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</si>
  <si>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</si>
  <si>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</si>
  <si>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</si>
  <si>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</si>
  <si>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</si>
  <si>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</si>
  <si>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</si>
  <si>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</si>
  <si>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</si>
  <si>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</si>
  <si>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</si>
  <si>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</si>
  <si>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</si>
  <si>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</si>
  <si>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</si>
  <si>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</si>
  <si>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</si>
  <si>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</si>
  <si>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</si>
  <si>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</si>
  <si>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</si>
  <si>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</si>
  <si>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</si>
  <si>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</si>
  <si>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</si>
  <si>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</si>
  <si>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</si>
  <si>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</si>
  <si>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</si>
  <si>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</si>
  <si>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</si>
  <si>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</si>
  <si>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</si>
  <si>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</si>
  <si>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</si>
  <si>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</si>
  <si>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</si>
  <si>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</si>
  <si>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</si>
  <si>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</si>
  <si>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</si>
  <si>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</si>
  <si>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</si>
  <si>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</si>
  <si>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</si>
  <si>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</si>
  <si>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</si>
  <si>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</si>
  <si>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</si>
  <si>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</si>
  <si>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</si>
  <si>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</si>
  <si>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</si>
  <si>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</si>
  <si>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</si>
  <si>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</si>
  <si>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</si>
  <si>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</si>
  <si>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</si>
  <si>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</si>
  <si>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</si>
  <si>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</si>
  <si>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</si>
  <si>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</si>
  <si>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</si>
  <si>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</si>
  <si>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</si>
  <si>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</si>
  <si>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</si>
  <si>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</si>
  <si>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</si>
  <si>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</si>
  <si>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</si>
  <si>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</si>
  <si>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</si>
  <si>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</si>
  <si>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</si>
  <si>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</si>
  <si>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lab-1</t>
  </si>
  <si>
    <t>avg discount</t>
  </si>
  <si>
    <t xml:space="preserve">      types of category</t>
  </si>
  <si>
    <t>clothing</t>
  </si>
  <si>
    <t>grocery</t>
  </si>
  <si>
    <t>homecare</t>
  </si>
  <si>
    <t>electronics</t>
  </si>
  <si>
    <t>personal care</t>
  </si>
  <si>
    <t>Total profit</t>
  </si>
  <si>
    <t>Payment mode</t>
  </si>
  <si>
    <t>upi</t>
  </si>
  <si>
    <t>cash</t>
  </si>
  <si>
    <t>card</t>
  </si>
  <si>
    <t>Quantity</t>
  </si>
  <si>
    <t>how many cities</t>
  </si>
  <si>
    <t>banglore</t>
  </si>
  <si>
    <t>chennai</t>
  </si>
  <si>
    <t>delhi</t>
  </si>
  <si>
    <t>mumbai</t>
  </si>
  <si>
    <t>hyderabad</t>
  </si>
  <si>
    <t>customer types</t>
  </si>
  <si>
    <t>member</t>
  </si>
  <si>
    <t>new</t>
  </si>
  <si>
    <t>regular</t>
  </si>
  <si>
    <t>discount_value</t>
  </si>
  <si>
    <t>NET_Revenue</t>
  </si>
  <si>
    <t>sum of sales</t>
  </si>
  <si>
    <t>avg of 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</si>
</sst>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opLeftCell="C1" zoomScale="73" workbookViewId="0">
      <selection activeCell="N2" sqref="N2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7.36328125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21.453125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15402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15403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1E6BF-5B50-46FF-99F2-0B77B97588FC}">
  <dimension ref="A1:AN14"/>
  <sheetViews>
    <sheetView tabSelected="1" topLeftCell="X1" workbookViewId="0">
      <selection activeCell="AK12" sqref="AK12"/>
    </sheetView>
  </sheetViews>
  <sheetFormatPr defaultRowHeight="14.5" x14ac:dyDescent="0.35"/>
  <sheetData>
    <row r="1" spans="1:40" x14ac:dyDescent="0.35">
      <c r="A1" s="17" t="s">
        <v>15378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40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40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6" spans="1:40" ht="14.5" customHeight="1" x14ac:dyDescent="0.35">
      <c r="A6" s="15" t="s">
        <v>15391</v>
      </c>
      <c r="B6" s="16"/>
      <c r="C6" s="16"/>
      <c r="D6" s="16"/>
      <c r="F6" s="19" t="s">
        <v>15379</v>
      </c>
      <c r="G6" s="16"/>
      <c r="H6" s="16"/>
      <c r="I6" s="16"/>
      <c r="K6" s="20" t="s">
        <v>15380</v>
      </c>
      <c r="L6" s="16"/>
      <c r="M6" s="16"/>
      <c r="O6" s="12" t="s">
        <v>15386</v>
      </c>
      <c r="P6" s="12"/>
      <c r="Q6" s="12"/>
      <c r="S6" s="13" t="s">
        <v>15387</v>
      </c>
      <c r="T6" s="13"/>
      <c r="U6" s="13"/>
      <c r="W6" s="15" t="s">
        <v>15392</v>
      </c>
      <c r="X6" s="16"/>
      <c r="Y6" s="16"/>
      <c r="AA6" s="11" t="s">
        <v>15398</v>
      </c>
      <c r="AB6" s="11"/>
      <c r="AC6" s="11"/>
      <c r="AD6" s="11"/>
      <c r="AF6" s="15" t="s">
        <v>15404</v>
      </c>
      <c r="AG6" s="16"/>
      <c r="AH6" s="16"/>
      <c r="AI6" s="16"/>
      <c r="AK6" s="15" t="s">
        <v>15405</v>
      </c>
      <c r="AL6" s="16"/>
      <c r="AM6" s="16"/>
      <c r="AN6" s="16"/>
    </row>
    <row r="7" spans="1:40" ht="14.5" customHeight="1" x14ac:dyDescent="0.35">
      <c r="A7" s="16"/>
      <c r="B7" s="16"/>
      <c r="C7" s="16"/>
      <c r="D7" s="16"/>
      <c r="F7" s="16"/>
      <c r="G7" s="16"/>
      <c r="H7" s="16"/>
      <c r="I7" s="16"/>
      <c r="K7" s="16"/>
      <c r="L7" s="16"/>
      <c r="M7" s="16"/>
      <c r="O7" s="12"/>
      <c r="P7" s="12"/>
      <c r="Q7" s="12"/>
      <c r="S7" s="13"/>
      <c r="T7" s="13"/>
      <c r="U7" s="13"/>
      <c r="W7" s="16"/>
      <c r="X7" s="16"/>
      <c r="Y7" s="16"/>
      <c r="AA7" s="11"/>
      <c r="AB7" s="11"/>
      <c r="AC7" s="11"/>
      <c r="AD7" s="11"/>
      <c r="AF7" s="16"/>
      <c r="AG7" s="16"/>
      <c r="AH7" s="16"/>
      <c r="AI7" s="16"/>
      <c r="AK7" s="16"/>
      <c r="AL7" s="16"/>
      <c r="AM7" s="16"/>
      <c r="AN7" s="16"/>
    </row>
    <row r="8" spans="1:40" x14ac:dyDescent="0.35">
      <c r="A8" s="16"/>
      <c r="B8" s="16"/>
      <c r="C8" s="16"/>
      <c r="D8" s="16"/>
      <c r="F8" s="16"/>
      <c r="G8" s="16"/>
      <c r="H8" s="16"/>
      <c r="I8" s="16"/>
      <c r="K8" s="16"/>
      <c r="L8" s="16"/>
      <c r="M8" s="16"/>
      <c r="O8" s="12"/>
      <c r="P8" s="12"/>
      <c r="Q8" s="12"/>
      <c r="S8" s="13"/>
      <c r="T8" s="13"/>
      <c r="U8" s="13"/>
      <c r="W8" s="16"/>
      <c r="X8" s="16"/>
      <c r="Y8" s="16"/>
      <c r="AA8" s="11"/>
      <c r="AB8" s="11"/>
      <c r="AC8" s="11"/>
      <c r="AD8" s="11"/>
      <c r="AF8" s="16"/>
      <c r="AG8" s="16"/>
      <c r="AH8" s="16"/>
      <c r="AI8" s="16"/>
      <c r="AK8" s="16"/>
      <c r="AL8" s="16"/>
      <c r="AM8" s="16"/>
      <c r="AN8" s="16"/>
    </row>
    <row r="9" spans="1:40" x14ac:dyDescent="0.35">
      <c r="A9" s="14">
        <f>COUNT(Sheet1!G:G)</f>
        <v>15345</v>
      </c>
      <c r="B9" s="14"/>
      <c r="C9" s="14"/>
      <c r="D9" s="14"/>
      <c r="F9" s="14">
        <f>AVERAGE(Sheet1!E:E)</f>
        <v>0.25042880417073943</v>
      </c>
      <c r="G9" s="14"/>
      <c r="H9" s="14"/>
      <c r="I9" s="14"/>
      <c r="K9" s="8"/>
      <c r="L9" s="8"/>
      <c r="M9" s="8"/>
      <c r="O9" s="14">
        <f>SUM(Sheet1!L:L)</f>
        <v>6872139.8099999921</v>
      </c>
      <c r="P9" s="14"/>
      <c r="Q9" s="14"/>
      <c r="S9" s="10" t="s">
        <v>15388</v>
      </c>
      <c r="T9" s="10"/>
      <c r="U9" s="10"/>
      <c r="W9" s="9" t="s">
        <v>15393</v>
      </c>
      <c r="X9" s="8"/>
      <c r="Y9" s="8"/>
      <c r="AA9" s="9" t="s">
        <v>15399</v>
      </c>
      <c r="AB9" s="8"/>
      <c r="AC9" s="8"/>
      <c r="AD9" s="8"/>
      <c r="AF9" s="21">
        <f>SUM(Sheet1!D:D)</f>
        <v>39262877.519999973</v>
      </c>
      <c r="AG9" s="16"/>
      <c r="AH9" s="16"/>
      <c r="AI9" s="16"/>
      <c r="AK9" s="16">
        <f>AVERAGE(Sheet1!N:N)</f>
        <v>1915.1920821179576</v>
      </c>
      <c r="AL9" s="16"/>
      <c r="AM9" s="16"/>
      <c r="AN9" s="16"/>
    </row>
    <row r="10" spans="1:40" x14ac:dyDescent="0.35">
      <c r="A10" s="14"/>
      <c r="B10" s="14"/>
      <c r="C10" s="14"/>
      <c r="D10" s="14"/>
      <c r="F10" s="14"/>
      <c r="G10" s="14"/>
      <c r="H10" s="14"/>
      <c r="I10" s="14"/>
      <c r="K10" s="9" t="s">
        <v>15381</v>
      </c>
      <c r="L10" s="8"/>
      <c r="M10" s="8"/>
      <c r="O10" s="14"/>
      <c r="P10" s="14"/>
      <c r="Q10" s="14"/>
      <c r="S10" s="10" t="s">
        <v>15389</v>
      </c>
      <c r="T10" s="10"/>
      <c r="U10" s="10">
        <v>3</v>
      </c>
      <c r="W10" s="9" t="s">
        <v>15394</v>
      </c>
      <c r="X10" s="8"/>
      <c r="Y10" s="8"/>
      <c r="AA10" s="9" t="s">
        <v>15400</v>
      </c>
      <c r="AB10" s="8"/>
      <c r="AC10" s="8"/>
      <c r="AD10" s="8">
        <v>3</v>
      </c>
      <c r="AF10" s="16"/>
      <c r="AG10" s="16"/>
      <c r="AH10" s="16"/>
      <c r="AI10" s="16"/>
      <c r="AK10" s="16"/>
      <c r="AL10" s="16"/>
      <c r="AM10" s="16"/>
      <c r="AN10" s="16"/>
    </row>
    <row r="11" spans="1:40" x14ac:dyDescent="0.35">
      <c r="A11" s="14"/>
      <c r="B11" s="14"/>
      <c r="C11" s="14"/>
      <c r="D11" s="14"/>
      <c r="F11" s="14"/>
      <c r="G11" s="14"/>
      <c r="H11" s="14"/>
      <c r="I11" s="14"/>
      <c r="K11" s="9" t="s">
        <v>15382</v>
      </c>
      <c r="L11" s="8"/>
      <c r="M11" s="8">
        <f>COUNTA(K10:L14)</f>
        <v>5</v>
      </c>
      <c r="O11" s="14"/>
      <c r="P11" s="14"/>
      <c r="Q11" s="14"/>
      <c r="S11" s="10" t="s">
        <v>15390</v>
      </c>
      <c r="T11" s="10"/>
      <c r="U11" s="10"/>
      <c r="W11" s="9" t="s">
        <v>15395</v>
      </c>
      <c r="X11" s="8"/>
      <c r="Y11" s="8"/>
      <c r="AA11" s="9" t="s">
        <v>15401</v>
      </c>
      <c r="AB11" s="8"/>
      <c r="AC11" s="8"/>
      <c r="AD11" s="8"/>
      <c r="AF11" s="16"/>
      <c r="AG11" s="16"/>
      <c r="AH11" s="16"/>
      <c r="AI11" s="16"/>
      <c r="AK11" s="16"/>
      <c r="AL11" s="16"/>
      <c r="AM11" s="16"/>
      <c r="AN11" s="16"/>
    </row>
    <row r="12" spans="1:40" x14ac:dyDescent="0.35">
      <c r="K12" s="9" t="s">
        <v>15383</v>
      </c>
      <c r="L12" s="8"/>
      <c r="M12" s="8"/>
      <c r="S12" s="7"/>
      <c r="T12" s="7"/>
      <c r="U12" s="7"/>
      <c r="W12" s="9" t="s">
        <v>17</v>
      </c>
      <c r="X12" s="8"/>
      <c r="Y12" s="8">
        <v>6</v>
      </c>
    </row>
    <row r="13" spans="1:40" x14ac:dyDescent="0.35">
      <c r="K13" s="9" t="s">
        <v>15384</v>
      </c>
      <c r="L13" s="8"/>
      <c r="M13" s="8"/>
      <c r="W13" s="9" t="s">
        <v>15396</v>
      </c>
      <c r="X13" s="8"/>
      <c r="Y13" s="8"/>
    </row>
    <row r="14" spans="1:40" x14ac:dyDescent="0.35">
      <c r="K14" s="9" t="s">
        <v>15385</v>
      </c>
      <c r="L14" s="8"/>
      <c r="M14" s="8"/>
      <c r="W14" s="9" t="s">
        <v>15397</v>
      </c>
      <c r="X14" s="8"/>
      <c r="Y14" s="8"/>
    </row>
  </sheetData>
  <mergeCells count="15">
    <mergeCell ref="AF9:AI11"/>
    <mergeCell ref="AK6:AN8"/>
    <mergeCell ref="AK9:AN11"/>
    <mergeCell ref="A1:V3"/>
    <mergeCell ref="A6:D8"/>
    <mergeCell ref="F6:I8"/>
    <mergeCell ref="K6:M8"/>
    <mergeCell ref="AF6:AI8"/>
    <mergeCell ref="AA6:AD8"/>
    <mergeCell ref="O6:Q8"/>
    <mergeCell ref="S6:U8"/>
    <mergeCell ref="A9:D11"/>
    <mergeCell ref="F9:I11"/>
    <mergeCell ref="O9:Q11"/>
    <mergeCell ref="W6:Y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ameya bhavsar</cp:lastModifiedBy>
  <dcterms:created xsi:type="dcterms:W3CDTF">2026-04-18T06:02:34Z</dcterms:created>
  <dcterms:modified xsi:type="dcterms:W3CDTF">2026-10-08T09:52:39Z</dcterms:modified>
</cp:coreProperties>
</file>