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Dmart Data\"/>
    </mc:Choice>
  </mc:AlternateContent>
  <xr:revisionPtr revIDLastSave="0" documentId="8_{808594F1-2911-4E8C-87B0-754C638AA1B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Sheet1!$A$1:$Q$1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AG9" i="2" l="1"/>
  <c r="AC9" i="2"/>
  <c r="AA10" i="2"/>
  <c r="W11" i="2"/>
  <c r="S10" i="2"/>
  <c r="M9" i="2"/>
  <c r="K11" i="2"/>
  <c r="E9" i="2"/>
  <c r="A9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<sst xmlns="http://schemas.openxmlformats.org/spreadsheetml/2006/main" count="92111" uniqueCount="15406">
  <si>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</si>
  <si>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</si>
  <si>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</si>
  <si>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</si>
  <si>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</si>
  <si>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</si>
  <si>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</si>
  <si>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</si>
  <si>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</si>
  <si>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</si>
  <si>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</si>
  <si>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</si>
  <si>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</si>
  <si>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</si>
  <si>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</si>
  <si>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</si>
  <si>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</si>
  <si>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</si>
  <si>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</si>
  <si>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</si>
  <si>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</si>
  <si>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</si>
  <si>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</si>
  <si>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</si>
  <si>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</si>
  <si>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</si>
  <si>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</si>
  <si>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</si>
  <si>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</si>
  <si>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</si>
  <si>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</si>
  <si>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</si>
  <si>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</si>
  <si>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</si>
  <si>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</si>
  <si>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</si>
  <si>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</si>
  <si>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</si>
  <si>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</si>
  <si>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</si>
  <si>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</si>
  <si>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</si>
  <si>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</si>
  <si>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</si>
  <si>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</si>
  <si>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</si>
  <si>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</si>
  <si>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</si>
  <si>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</si>
  <si>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</si>
  <si>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</si>
  <si>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</si>
  <si>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</si>
  <si>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</si>
  <si>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</si>
  <si>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</si>
  <si>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</si>
  <si>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</si>
  <si>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</si>
  <si>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</si>
  <si>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</si>
  <si>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</si>
  <si>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</si>
  <si>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</si>
  <si>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</si>
  <si>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</si>
  <si>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</si>
  <si>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</si>
  <si>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</si>
  <si>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</si>
  <si>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</si>
  <si>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</si>
  <si>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</si>
  <si>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</si>
  <si>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</si>
  <si>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</si>
  <si>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</si>
  <si>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</si>
  <si>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</si>
  <si>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</si>
  <si>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</si>
  <si>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</si>
  <si>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</si>
  <si>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</si>
  <si>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</si>
  <si>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</si>
  <si>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</si>
  <si>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</si>
  <si>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</si>
  <si>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</si>
  <si>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</si>
  <si>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</si>
  <si>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</si>
  <si>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</si>
  <si>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</si>
  <si>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</si>
  <si>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</si>
  <si>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</si>
  <si>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</si>
  <si>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</si>
  <si>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</si>
  <si>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</si>
  <si>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</si>
  <si>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</si>
  <si>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</si>
  <si>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</si>
  <si>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</si>
  <si>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</si>
  <si>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</si>
  <si>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</si>
  <si>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</si>
  <si>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</si>
  <si>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</si>
  <si>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</si>
  <si>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</si>
  <si>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</si>
  <si>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</si>
  <si>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</si>
  <si>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</si>
  <si>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</si>
  <si>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</si>
  <si>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</si>
  <si>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</si>
  <si>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</si>
  <si>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</si>
  <si>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</si>
  <si>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</si>
  <si>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</si>
  <si>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</si>
  <si>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</si>
  <si>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</si>
  <si>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</si>
  <si>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</si>
  <si>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</si>
  <si>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</si>
  <si>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</si>
  <si>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</si>
  <si>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</si>
  <si>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</si>
  <si>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</si>
  <si>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</si>
  <si>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</si>
  <si>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</si>
  <si>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</si>
  <si>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</si>
  <si>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</si>
  <si>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</si>
  <si>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</si>
  <si>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</si>
  <si>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</si>
  <si>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</si>
  <si>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</si>
  <si>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</si>
  <si>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</si>
  <si>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</si>
  <si>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</si>
  <si>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</si>
  <si>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</si>
  <si>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</si>
  <si>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</si>
  <si>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</si>
  <si>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</si>
  <si>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</si>
  <si>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</si>
  <si>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</si>
  <si>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</si>
  <si>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</si>
  <si>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</si>
  <si>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</si>
  <si>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</si>
  <si>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</si>
  <si>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</si>
  <si>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</si>
  <si>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</si>
  <si>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</si>
  <si>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</si>
  <si>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</si>
  <si>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</si>
  <si>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</si>
  <si>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</si>
  <si>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</si>
  <si>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</si>
  <si>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</si>
  <si>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</si>
  <si>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</si>
  <si>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</si>
  <si>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</si>
  <si>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</si>
  <si>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</si>
  <si>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</si>
  <si>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</si>
  <si>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</si>
  <si>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</si>
  <si>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</si>
  <si>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</si>
  <si>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</si>
  <si>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</si>
  <si>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</si>
  <si>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</si>
  <si>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</si>
  <si>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</si>
  <si>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</si>
  <si>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</si>
  <si>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</si>
  <si>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</si>
  <si>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</si>
  <si>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</si>
  <si>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</si>
  <si>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</si>
  <si>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</si>
  <si>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</si>
  <si>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</si>
  <si>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</si>
  <si>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</si>
  <si>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</si>
  <si>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</si>
  <si>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</si>
  <si>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</si>
  <si>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</si>
  <si>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</si>
  <si>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</si>
  <si>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</si>
  <si>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</si>
  <si>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</si>
  <si>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</si>
  <si>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</si>
  <si>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</si>
  <si>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</si>
  <si>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</si>
  <si>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</si>
  <si>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</si>
  <si>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</si>
  <si>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</si>
  <si>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</si>
  <si>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</si>
  <si>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</si>
  <si>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</si>
  <si>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</si>
  <si>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</si>
  <si>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</si>
  <si>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</si>
  <si>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</si>
  <si>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</si>
  <si>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</si>
  <si>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</si>
  <si>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</si>
  <si>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</si>
  <si>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</si>
  <si>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</si>
  <si>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</si>
  <si>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</si>
  <si>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</si>
  <si>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</si>
  <si>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</si>
  <si>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</si>
  <si>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</si>
  <si>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</si>
  <si>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</si>
  <si>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</si>
  <si>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</si>
  <si>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</si>
  <si>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</si>
  <si>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</si>
  <si>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</si>
  <si>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</si>
  <si>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</si>
  <si>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</si>
  <si>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</si>
  <si>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</si>
  <si>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</si>
  <si>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</si>
  <si>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</si>
  <si>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</si>
  <si>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</si>
  <si>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</si>
  <si>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</si>
  <si>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</si>
  <si>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</si>
  <si>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</si>
  <si>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</si>
  <si>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</si>
  <si>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</si>
  <si>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</si>
  <si>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</si>
  <si>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</si>
  <si>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</si>
  <si>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</si>
  <si>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</si>
  <si>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</si>
  <si>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</si>
  <si>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</si>
  <si>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</si>
  <si>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</si>
  <si>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</si>
  <si>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</si>
  <si>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</si>
  <si>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</si>
  <si>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</si>
  <si>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</si>
  <si>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</si>
  <si>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</si>
  <si>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</si>
  <si>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</si>
  <si>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</si>
  <si>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</si>
  <si>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</si>
  <si>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</si>
  <si>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</si>
  <si>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</si>
  <si>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</si>
  <si>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</si>
  <si>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</si>
  <si>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</si>
  <si>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</si>
  <si>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</si>
  <si>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</si>
  <si>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</si>
  <si>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</si>
  <si>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</si>
  <si>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</si>
  <si>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</si>
  <si>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</si>
  <si>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</si>
  <si>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</si>
  <si>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</si>
  <si>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</si>
  <si>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</si>
  <si>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</si>
  <si>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</si>
  <si>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</si>
  <si>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</si>
  <si>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</si>
  <si>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</si>
  <si>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</si>
  <si>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</si>
  <si>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</si>
  <si>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</si>
  <si>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</si>
  <si>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</si>
  <si>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</si>
  <si>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</si>
  <si>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</si>
  <si>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</si>
  <si>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</si>
  <si>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</si>
  <si>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</si>
  <si>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</si>
  <si>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</si>
  <si>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</si>
  <si>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</si>
  <si>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</si>
  <si>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</si>
  <si>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</si>
  <si>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</si>
  <si>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</si>
  <si>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</si>
  <si>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</si>
  <si>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</si>
  <si>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</si>
  <si>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</si>
  <si>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</si>
  <si>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</si>
  <si>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</si>
  <si>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</si>
  <si>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</si>
  <si>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</si>
  <si>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</si>
  <si>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</si>
  <si>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</si>
  <si>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</si>
  <si>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</si>
  <si>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</si>
  <si>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</si>
  <si>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</si>
  <si>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</si>
  <si>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</si>
  <si>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</si>
  <si>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</si>
  <si>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</si>
  <si>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</si>
  <si>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</si>
  <si>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</si>
  <si>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</si>
  <si>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</si>
  <si>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</si>
  <si>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</si>
  <si>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</si>
  <si>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</si>
  <si>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</si>
  <si>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</si>
  <si>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</si>
  <si>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</si>
  <si>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</si>
  <si>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</si>
  <si>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</si>
  <si>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</si>
  <si>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</si>
  <si>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</si>
  <si>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</si>
  <si>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</si>
  <si>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</si>
  <si>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</si>
  <si>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</si>
  <si>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</si>
  <si>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</si>
  <si>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</si>
  <si>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</si>
  <si>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</si>
  <si>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</si>
  <si>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</si>
  <si>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</si>
  <si>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</si>
  <si>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</si>
  <si>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</si>
  <si>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</si>
  <si>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</si>
  <si>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</si>
  <si>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</si>
  <si>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</si>
  <si>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</si>
  <si>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</si>
  <si>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</si>
  <si>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</si>
  <si>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</si>
  <si>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</si>
  <si>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</si>
  <si>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</si>
  <si>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</si>
  <si>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</si>
  <si>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</si>
  <si>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</si>
  <si>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</si>
  <si>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</si>
  <si>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</si>
  <si>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</si>
  <si>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</si>
  <si>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</si>
  <si>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</si>
  <si>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</si>
  <si>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</si>
  <si>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</si>
  <si>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</si>
  <si>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</si>
  <si>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</si>
  <si>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</si>
  <si>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</si>
  <si>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</si>
  <si>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</si>
  <si>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</si>
  <si>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</si>
  <si>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</si>
  <si>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</si>
  <si>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</si>
  <si>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</si>
  <si>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</si>
  <si>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</si>
  <si>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</si>
  <si>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</si>
  <si>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</si>
  <si>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</si>
  <si>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</si>
  <si>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</si>
  <si>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</si>
  <si>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</si>
  <si>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</si>
  <si>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</si>
  <si>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</si>
  <si>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</si>
  <si>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</si>
  <si>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</si>
  <si>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</si>
  <si>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</si>
  <si>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</si>
  <si>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</si>
  <si>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</si>
  <si>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</si>
  <si>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</si>
  <si>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</si>
  <si>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</si>
  <si>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</si>
  <si>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</si>
  <si>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</si>
  <si>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</si>
  <si>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</si>
  <si>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</si>
  <si>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</si>
  <si>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</si>
  <si>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</si>
  <si>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</si>
  <si>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</si>
  <si>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</si>
  <si>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</si>
  <si>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</si>
  <si>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</si>
  <si>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</si>
  <si>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</si>
  <si>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</si>
  <si>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</si>
  <si>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</si>
  <si>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</si>
  <si>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</si>
  <si>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</si>
  <si>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</si>
  <si>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</si>
  <si>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</si>
  <si>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</si>
  <si>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</si>
  <si>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</si>
  <si>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</si>
  <si>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</si>
  <si>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</si>
  <si>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</si>
  <si>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</si>
  <si>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</si>
  <si>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</si>
  <si>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</si>
  <si>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</si>
  <si>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</si>
  <si>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</si>
  <si>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</si>
  <si>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</si>
  <si>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</si>
  <si>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</si>
  <si>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</si>
  <si>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</si>
  <si>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</si>
  <si>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</si>
  <si>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</si>
  <si>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</si>
  <si>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</si>
  <si>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</si>
  <si>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</si>
  <si>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</si>
  <si>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</si>
  <si>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</si>
  <si>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</si>
  <si>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</si>
  <si>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</si>
  <si>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</si>
  <si>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</si>
  <si>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</si>
  <si>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</si>
  <si>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</si>
  <si>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</si>
  <si>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</si>
  <si>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</si>
  <si>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</si>
  <si>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</si>
  <si>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</si>
  <si>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</si>
  <si>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</si>
  <si>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</si>
  <si>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</si>
  <si>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</si>
  <si>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</si>
  <si>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</si>
  <si>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</si>
  <si>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</si>
  <si>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</si>
  <si>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</si>
  <si>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</si>
  <si>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</si>
  <si>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</si>
  <si>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</si>
  <si>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</si>
  <si>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</si>
  <si>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</si>
  <si>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</si>
  <si>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</si>
  <si>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</si>
  <si>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</si>
  <si>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</si>
  <si>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</si>
  <si>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</si>
  <si>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</si>
  <si>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</si>
  <si>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</si>
  <si>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</si>
  <si>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</si>
  <si>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</si>
  <si>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</si>
  <si>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</si>
  <si>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</si>
  <si>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</si>
  <si>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</si>
  <si>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</si>
  <si>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</si>
  <si>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</si>
  <si>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</si>
  <si>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</si>
  <si>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</si>
  <si>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</si>
  <si>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</si>
  <si>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</si>
  <si>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</si>
  <si>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</si>
  <si>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</si>
  <si>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</si>
  <si>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</si>
  <si>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</si>
  <si>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</si>
  <si>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</si>
  <si>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</si>
  <si>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</si>
  <si>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</si>
  <si>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</si>
  <si>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</si>
  <si>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</si>
  <si>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</si>
  <si>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</si>
  <si>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</si>
  <si>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</si>
  <si>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</si>
  <si>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</si>
  <si>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</si>
  <si>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</si>
  <si>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</si>
  <si>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</si>
  <si>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</si>
  <si>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</si>
  <si>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</si>
  <si>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</si>
  <si>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</si>
  <si>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</si>
  <si>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</si>
  <si>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</si>
  <si>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</si>
  <si>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</si>
  <si>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</si>
  <si>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</si>
  <si>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</si>
  <si>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</si>
  <si>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</si>
  <si>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</si>
  <si>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</si>
  <si>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</si>
  <si>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</si>
  <si>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</si>
  <si>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</si>
  <si>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</si>
  <si>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</si>
  <si>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</si>
  <si>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</si>
  <si>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</si>
  <si>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</si>
  <si>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</si>
  <si>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</si>
  <si>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</si>
  <si>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</si>
  <si>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</si>
  <si>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</si>
  <si>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</si>
  <si>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</si>
  <si>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</si>
  <si>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</si>
  <si>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</si>
  <si>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</si>
  <si>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</si>
  <si>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</si>
  <si>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</si>
  <si>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</si>
  <si>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</si>
  <si>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</si>
  <si>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</si>
  <si>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</si>
  <si>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</si>
  <si>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</si>
  <si>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</si>
  <si>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</si>
  <si>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</si>
  <si>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</si>
  <si>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</si>
  <si>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</si>
  <si>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</si>
  <si>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</si>
  <si>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</si>
  <si>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</si>
  <si>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</si>
  <si>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</si>
  <si>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</si>
  <si>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</si>
  <si>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</si>
  <si>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</si>
  <si>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</si>
  <si>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</si>
  <si>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</si>
  <si>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</si>
  <si>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</si>
  <si>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</si>
  <si>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</si>
  <si>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</si>
  <si>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</si>
  <si>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</si>
  <si>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</si>
  <si>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</si>
  <si>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</si>
  <si>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</si>
  <si>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</si>
  <si>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</si>
  <si>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</si>
  <si>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</si>
  <si>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</si>
  <si>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</si>
  <si>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</si>
  <si>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</si>
  <si>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</si>
  <si>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</si>
  <si>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</si>
  <si>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</si>
  <si>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</si>
  <si>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</si>
  <si>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</si>
  <si>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</si>
  <si>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</si>
  <si>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</si>
  <si>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</si>
  <si>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</si>
  <si>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</si>
  <si>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</si>
  <si>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</si>
  <si>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</si>
  <si>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</si>
  <si>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</si>
  <si>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</si>
  <si>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</si>
  <si>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</si>
  <si>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</si>
  <si>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</si>
  <si>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</si>
  <si>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</si>
  <si>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</si>
  <si>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</si>
  <si>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</si>
  <si>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</si>
  <si>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</si>
  <si>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</si>
  <si>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</si>
  <si>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</si>
  <si>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</si>
  <si>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</si>
  <si>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</si>
  <si>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</si>
  <si>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</si>
  <si>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</si>
  <si>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</si>
  <si>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</si>
  <si>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</si>
  <si>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</si>
  <si>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</si>
  <si>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</si>
  <si>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</si>
  <si>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</si>
  <si>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</si>
  <si>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</si>
  <si>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</si>
  <si>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</si>
  <si>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</si>
  <si>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</si>
  <si>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</si>
  <si>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</si>
  <si>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</si>
  <si>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</si>
  <si>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</si>
  <si>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</si>
  <si>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</si>
  <si>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</si>
  <si>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</si>
  <si>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</si>
  <si>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</si>
  <si>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</si>
  <si>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</si>
  <si>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</si>
  <si>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</si>
  <si>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</si>
  <si>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</si>
  <si>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</si>
  <si>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</si>
  <si>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</si>
  <si>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</si>
  <si>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</si>
  <si>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</si>
  <si>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</si>
  <si>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</si>
  <si>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</si>
  <si>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</si>
  <si>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</si>
  <si>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</si>
  <si>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</si>
  <si>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</si>
  <si>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</si>
  <si>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</si>
  <si>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</si>
  <si>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</si>
  <si>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</si>
  <si>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</si>
  <si>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</si>
  <si>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</si>
  <si>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</si>
  <si>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</si>
  <si>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</si>
  <si>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</si>
  <si>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</si>
  <si>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</si>
  <si>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</si>
  <si>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</si>
  <si>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</si>
  <si>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</si>
  <si>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</si>
  <si>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</si>
  <si>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</si>
  <si>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</si>
  <si>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</si>
  <si>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</si>
  <si>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</si>
  <si>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</si>
  <si>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</si>
  <si>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</si>
  <si>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</si>
  <si>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</si>
  <si>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</si>
  <si>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</si>
  <si>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</si>
  <si>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</si>
  <si>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</si>
  <si>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</si>
  <si>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</si>
  <si>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</si>
  <si>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</si>
  <si>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</si>
  <si>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</si>
  <si>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</si>
  <si>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</si>
  <si>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</si>
  <si>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</si>
  <si>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</si>
  <si>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</si>
  <si>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</si>
  <si>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</si>
  <si>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</si>
  <si>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</si>
  <si>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</si>
  <si>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</si>
  <si>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</si>
  <si>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</si>
  <si>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</si>
  <si>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</si>
  <si>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</si>
  <si>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</si>
  <si>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</si>
  <si>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</si>
  <si>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</si>
  <si>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</si>
  <si>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</si>
  <si>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</si>
  <si>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</si>
  <si>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</si>
  <si>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</si>
  <si>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</si>
  <si>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</si>
  <si>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</si>
  <si>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</si>
  <si>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</si>
  <si>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</si>
  <si>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</si>
  <si>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</si>
  <si>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</si>
  <si>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</si>
  <si>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</si>
  <si>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</si>
  <si>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</si>
  <si>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</si>
  <si>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</si>
  <si>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</si>
  <si>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</si>
  <si>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</si>
  <si>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</si>
  <si>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</si>
  <si>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</si>
  <si>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</si>
  <si>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</si>
  <si>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</si>
  <si>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</si>
  <si>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</si>
  <si>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</si>
  <si>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</si>
  <si>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</si>
  <si>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</si>
  <si>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</si>
  <si>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</si>
  <si>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</si>
  <si>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</si>
  <si>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</si>
  <si>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</si>
  <si>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</si>
  <si>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</si>
  <si>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</si>
  <si>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</si>
  <si>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</si>
  <si>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</si>
  <si>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</si>
  <si>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</si>
  <si>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</si>
  <si>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</si>
  <si>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</si>
  <si>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</si>
  <si>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</si>
  <si>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</si>
  <si>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</si>
  <si>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</si>
  <si>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</si>
  <si>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</si>
  <si>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</si>
  <si>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</si>
  <si>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</si>
  <si>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</si>
  <si>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</si>
  <si>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</si>
  <si>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</si>
  <si>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</si>
  <si>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</si>
  <si>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</si>
  <si>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</si>
  <si>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</si>
  <si>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</si>
  <si>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</si>
  <si>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</si>
  <si>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</si>
  <si>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</si>
  <si>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</si>
  <si>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</si>
  <si>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</si>
  <si>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</si>
  <si>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</si>
  <si>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</si>
  <si>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</si>
  <si>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</si>
  <si>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</si>
  <si>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</si>
  <si>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</si>
  <si>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</si>
  <si>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</si>
  <si>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</si>
  <si>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</si>
  <si>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</si>
  <si>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</si>
  <si>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</si>
  <si>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</si>
  <si>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</si>
  <si>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</si>
  <si>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</si>
  <si>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</si>
  <si>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</si>
  <si>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</si>
  <si>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</si>
  <si>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</si>
  <si>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</si>
  <si>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</si>
  <si>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</si>
  <si>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</si>
  <si>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</si>
  <si>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</si>
  <si>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</si>
  <si>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</si>
  <si>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</si>
  <si>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</si>
  <si>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</si>
  <si>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</si>
  <si>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</si>
  <si>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</si>
  <si>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</si>
  <si>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</si>
  <si>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</si>
  <si>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</si>
  <si>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</si>
  <si>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</si>
  <si>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</si>
  <si>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</si>
  <si>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</si>
  <si>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</si>
  <si>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</si>
  <si>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</si>
  <si>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</si>
  <si>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</si>
  <si>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</si>
  <si>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</si>
  <si>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</si>
  <si>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</si>
  <si>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</si>
  <si>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</si>
  <si>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</si>
  <si>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</si>
  <si>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</si>
  <si>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</si>
  <si>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</si>
  <si>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</si>
  <si>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</si>
  <si>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</si>
  <si>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</si>
  <si>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</si>
  <si>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</si>
  <si>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</si>
  <si>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</si>
  <si>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</si>
  <si>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</si>
  <si>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</si>
  <si>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</si>
  <si>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</si>
  <si>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</si>
  <si>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</si>
  <si>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</si>
  <si>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</si>
  <si>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</si>
  <si>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</si>
  <si>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</si>
  <si>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</si>
  <si>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</si>
  <si>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</si>
  <si>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</si>
  <si>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</si>
  <si>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</si>
  <si>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</si>
  <si>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</si>
  <si>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</si>
  <si>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</si>
  <si>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</si>
  <si>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</si>
  <si>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</si>
  <si>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</si>
  <si>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</si>
  <si>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</si>
  <si>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</si>
  <si>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</si>
  <si>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</si>
  <si>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</si>
  <si>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</si>
  <si>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</si>
  <si>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</si>
  <si>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</si>
  <si>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</si>
  <si>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</si>
  <si>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</si>
  <si>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</si>
  <si>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</si>
  <si>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</si>
  <si>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</si>
  <si>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</si>
  <si>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</si>
  <si>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</si>
  <si>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</si>
  <si>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</si>
  <si>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</si>
  <si>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</si>
  <si>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</si>
  <si>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</si>
  <si>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</si>
  <si>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</si>
  <si>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</si>
  <si>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</si>
  <si>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</si>
  <si>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</si>
  <si>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</si>
  <si>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</si>
  <si>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</si>
  <si>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</si>
  <si>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</si>
  <si>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</si>
  <si>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</si>
  <si>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</si>
  <si>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</si>
  <si>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</si>
  <si>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</si>
  <si>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</si>
  <si>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</si>
  <si>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</si>
  <si>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</si>
  <si>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</si>
  <si>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</si>
  <si>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</si>
  <si>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</si>
  <si>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</si>
  <si>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</si>
  <si>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</si>
  <si>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</si>
  <si>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</si>
  <si>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</si>
  <si>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</si>
  <si>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</si>
  <si>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</si>
  <si>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</si>
  <si>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</si>
  <si>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</si>
  <si>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</si>
  <si>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</si>
  <si>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</si>
  <si>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</si>
  <si>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</si>
  <si>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</si>
  <si>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</si>
  <si>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</si>
  <si>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</si>
  <si>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</si>
  <si>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</si>
  <si>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</si>
  <si>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</si>
  <si>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</si>
  <si>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</si>
  <si>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</si>
  <si>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</si>
  <si>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</si>
  <si>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</si>
  <si>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</si>
  <si>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</si>
  <si>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</si>
  <si>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</si>
  <si>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</si>
  <si>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</si>
  <si>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</si>
  <si>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</si>
  <si>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</si>
  <si>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</si>
  <si>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</si>
  <si>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</si>
  <si>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</si>
  <si>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</si>
  <si>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</si>
  <si>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</si>
  <si>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</si>
  <si>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</si>
  <si>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</si>
  <si>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</si>
  <si>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</si>
  <si>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</si>
  <si>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</si>
  <si>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</si>
  <si>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</si>
  <si>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</si>
  <si>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</si>
  <si>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</si>
  <si>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</si>
  <si>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</si>
  <si>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</si>
  <si>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</si>
  <si>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</si>
  <si>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</si>
  <si>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</si>
  <si>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</si>
  <si>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</si>
  <si>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</si>
  <si>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</si>
  <si>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</si>
  <si>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</si>
  <si>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</si>
  <si>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</si>
  <si>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</si>
  <si>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</si>
  <si>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</si>
  <si>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</si>
  <si>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</si>
  <si>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</si>
  <si>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</si>
  <si>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</si>
  <si>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</si>
  <si>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</si>
  <si>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</si>
  <si>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</si>
  <si>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</si>
  <si>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</si>
  <si>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</si>
  <si>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</si>
  <si>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</si>
  <si>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</si>
  <si>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</si>
  <si>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</si>
  <si>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</si>
  <si>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</si>
  <si>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</si>
  <si>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</si>
  <si>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</si>
  <si>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</si>
  <si>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</si>
  <si>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</si>
  <si>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</si>
  <si>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</si>
  <si>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</si>
  <si>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</si>
  <si>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</si>
  <si>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</si>
  <si>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</si>
  <si>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</si>
  <si>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</si>
  <si>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</si>
  <si>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</si>
  <si>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</si>
  <si>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</si>
  <si>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</si>
  <si>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</si>
  <si>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</si>
  <si>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</si>
  <si>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</si>
  <si>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</si>
  <si>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</si>
  <si>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</si>
  <si>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</si>
  <si>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</si>
  <si>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</si>
  <si>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</si>
  <si>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</si>
  <si>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</si>
  <si>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</si>
  <si>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</si>
  <si>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</si>
  <si>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</si>
  <si>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</si>
  <si>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</si>
  <si>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</si>
  <si>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</si>
  <si>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</si>
  <si>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</si>
  <si>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</si>
  <si>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</si>
  <si>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</si>
  <si>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</si>
  <si>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</si>
  <si>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</si>
  <si>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</si>
  <si>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</si>
  <si>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</si>
  <si>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</si>
  <si>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</si>
  <si>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</si>
  <si>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</si>
  <si>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</si>
  <si>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</si>
  <si>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</si>
  <si>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</si>
  <si>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</si>
  <si>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</si>
  <si>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</si>
  <si>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</si>
  <si>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</si>
  <si>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</si>
  <si>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</si>
  <si>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</si>
  <si>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</si>
  <si>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</si>
  <si>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</si>
  <si>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</si>
  <si>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</si>
  <si>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</si>
  <si>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</si>
  <si>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</si>
  <si>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</si>
  <si>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</si>
  <si>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</si>
  <si>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</si>
  <si>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</si>
  <si>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</si>
  <si>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</si>
  <si>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</si>
  <si>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</si>
  <si>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</si>
  <si>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</si>
  <si>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</si>
  <si>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</si>
  <si>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</si>
  <si>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</si>
  <si>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</si>
  <si>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</si>
  <si>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</si>
  <si>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</si>
  <si>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</si>
  <si>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</si>
  <si>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</si>
  <si>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</si>
  <si>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</si>
  <si>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</si>
  <si>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</si>
  <si>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</si>
  <si>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</si>
  <si>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</si>
  <si>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</si>
  <si>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</si>
  <si>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</si>
  <si>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</si>
  <si>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</si>
  <si>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</si>
  <si>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</si>
  <si>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</si>
  <si>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</si>
  <si>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</si>
  <si>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</si>
  <si>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</si>
  <si>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</si>
  <si>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</si>
  <si>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</si>
  <si>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</si>
  <si>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</si>
  <si>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</si>
  <si>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</si>
  <si>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</si>
  <si>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</si>
  <si>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</si>
  <si>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</si>
  <si>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</si>
  <si>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</si>
  <si>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</si>
  <si>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</si>
  <si>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</si>
  <si>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</si>
  <si>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</si>
  <si>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</si>
  <si>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</si>
  <si>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</si>
  <si>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</si>
  <si>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</si>
  <si>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</si>
  <si>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</si>
  <si>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</si>
  <si>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</si>
  <si>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</si>
  <si>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</si>
  <si>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</si>
  <si>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</si>
  <si>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</si>
  <si>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</si>
  <si>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</si>
  <si>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</si>
  <si>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</si>
  <si>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</si>
  <si>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</si>
  <si>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</si>
  <si>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</si>
  <si>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</si>
  <si>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</si>
  <si>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</si>
  <si>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</si>
  <si>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</si>
  <si>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</si>
  <si>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</si>
  <si>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</si>
  <si>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</si>
  <si>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</si>
  <si>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</si>
  <si>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</si>
  <si>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</si>
  <si>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</si>
  <si>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</si>
  <si>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</si>
  <si>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</si>
  <si>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</si>
  <si>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</si>
  <si>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</si>
  <si>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</si>
  <si>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</si>
  <si>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</si>
  <si>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</si>
  <si>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</si>
  <si>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</si>
  <si>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</si>
  <si>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</si>
  <si>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</si>
  <si>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</si>
  <si>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</si>
  <si>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</si>
  <si>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</si>
  <si>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</si>
  <si>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</si>
  <si>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</si>
  <si>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</si>
  <si>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</si>
  <si>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</si>
  <si>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</si>
  <si>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</si>
  <si>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</si>
  <si>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</si>
  <si>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</si>
  <si>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</si>
  <si>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</si>
  <si>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</si>
  <si>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</si>
  <si>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</si>
  <si>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</si>
  <si>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</si>
  <si>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</si>
  <si>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</si>
  <si>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</si>
  <si>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</si>
  <si>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</si>
  <si>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</si>
  <si>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</si>
  <si>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</si>
  <si>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</si>
  <si>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</si>
  <si>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</si>
  <si>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</si>
  <si>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</si>
  <si>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</si>
  <si>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</si>
  <si>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</si>
  <si>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</si>
  <si>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</si>
  <si>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</si>
  <si>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</si>
  <si>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</si>
  <si>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</si>
  <si>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</si>
  <si>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</si>
  <si>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</si>
  <si>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</si>
  <si>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</si>
  <si>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</si>
  <si>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</si>
  <si>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</si>
  <si>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</si>
  <si>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</si>
  <si>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</si>
  <si>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</si>
  <si>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</si>
  <si>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</si>
  <si>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</si>
  <si>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</si>
  <si>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</si>
  <si>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</si>
  <si>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</si>
  <si>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</si>
  <si>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</si>
  <si>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</si>
  <si>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</si>
  <si>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</si>
  <si>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</si>
  <si>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</si>
  <si>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</si>
  <si>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</si>
  <si>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</si>
  <si>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</si>
  <si>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</si>
  <si>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</si>
  <si>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</si>
  <si>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</si>
  <si>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</si>
  <si>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</si>
  <si>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</si>
  <si>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</si>
  <si>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</si>
  <si>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</si>
  <si>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</si>
  <si>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</si>
  <si>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</si>
  <si>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</si>
  <si>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</si>
  <si>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</si>
  <si>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</si>
  <si>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</si>
  <si>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</si>
  <si>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</si>
  <si>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</si>
  <si>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</si>
  <si>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</si>
  <si>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</si>
  <si>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</si>
  <si>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</si>
  <si>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</si>
  <si>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</si>
  <si>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</si>
  <si>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</si>
  <si>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</si>
  <si>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</si>
  <si>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</si>
  <si>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</si>
  <si>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</si>
  <si>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</si>
  <si>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</si>
  <si>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</si>
  <si>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</si>
  <si>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</si>
  <si>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</si>
  <si>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</si>
  <si>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</si>
  <si>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</si>
  <si>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</si>
  <si>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</si>
  <si>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</si>
  <si>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</si>
  <si>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</si>
  <si>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</si>
  <si>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</si>
  <si>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</si>
  <si>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</si>
  <si>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</si>
  <si>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</si>
  <si>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</si>
  <si>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</si>
  <si>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</si>
  <si>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</si>
  <si>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</si>
  <si>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</si>
  <si>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</si>
  <si>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</si>
  <si>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</si>
  <si>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</si>
  <si>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</si>
  <si>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</si>
  <si>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</si>
  <si>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</si>
  <si>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</si>
  <si>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</si>
  <si>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</si>
  <si>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</si>
  <si>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</si>
  <si>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</si>
  <si>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</si>
  <si>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</si>
  <si>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</si>
  <si>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</si>
  <si>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</si>
  <si>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</si>
  <si>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</si>
  <si>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</si>
  <si>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</si>
  <si>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</si>
  <si>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</si>
  <si>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</si>
  <si>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</si>
  <si>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</si>
  <si>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</si>
  <si>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</si>
  <si>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</si>
  <si>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</si>
  <si>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</si>
  <si>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</si>
  <si>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</si>
  <si>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</si>
  <si>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</si>
  <si>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</si>
  <si>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</si>
  <si>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</si>
  <si>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</si>
  <si>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</si>
  <si>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</si>
  <si>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</si>
  <si>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</si>
  <si>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</si>
  <si>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</si>
  <si>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</si>
  <si>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</si>
  <si>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</si>
  <si>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</si>
  <si>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</si>
  <si>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</si>
  <si>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</si>
  <si>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</si>
  <si>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</si>
  <si>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</si>
  <si>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</si>
  <si>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</si>
  <si>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</si>
  <si>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</si>
  <si>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</si>
  <si>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</si>
  <si>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</si>
  <si>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</si>
  <si>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</si>
  <si>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</si>
  <si>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</si>
  <si>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</si>
  <si>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</si>
  <si>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</si>
  <si>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</si>
  <si>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</si>
  <si>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</si>
  <si>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</si>
  <si>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</si>
  <si>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</si>
  <si>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</si>
  <si>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</si>
  <si>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</si>
  <si>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</si>
  <si>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</si>
  <si>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</si>
  <si>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</si>
  <si>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</si>
  <si>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</si>
  <si>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</si>
  <si>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</si>
  <si>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</si>
  <si>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</si>
  <si>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</si>
  <si>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</si>
  <si>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</si>
  <si>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</si>
  <si>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</si>
  <si>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</si>
  <si>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</si>
  <si>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</si>
  <si>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</si>
  <si>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</si>
  <si>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</si>
  <si>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</si>
  <si>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</si>
  <si>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</si>
  <si>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</si>
  <si>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</si>
  <si>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</si>
  <si>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</si>
  <si>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</si>
  <si>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</si>
  <si>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</si>
  <si>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</si>
  <si>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</si>
  <si>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</si>
  <si>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</si>
  <si>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</si>
  <si>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</si>
  <si>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</si>
  <si>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</si>
  <si>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</si>
  <si>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</si>
  <si>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</si>
  <si>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</si>
  <si>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</si>
  <si>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</si>
  <si>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</si>
  <si>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</si>
  <si>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</si>
  <si>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</si>
  <si>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</si>
  <si>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</si>
  <si>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</si>
  <si>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</si>
  <si>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</si>
  <si>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</si>
  <si>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</si>
  <si>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</si>
  <si>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</si>
  <si>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</si>
  <si>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</si>
  <si>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</si>
  <si>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</si>
  <si>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</si>
  <si>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</si>
  <si>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</si>
  <si>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</si>
  <si>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</si>
  <si>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</si>
  <si>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</si>
  <si>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</si>
  <si>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</si>
  <si>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</si>
  <si>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</si>
  <si>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</si>
  <si>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</si>
  <si>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</si>
  <si>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</si>
  <si>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</si>
  <si>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</si>
  <si>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</si>
  <si>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</si>
  <si>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</si>
  <si>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</si>
  <si>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</si>
  <si>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</si>
  <si>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</si>
  <si>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</si>
  <si>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</si>
  <si>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</si>
  <si>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</si>
  <si>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</si>
  <si>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</si>
  <si>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</si>
  <si>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</si>
  <si>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</si>
  <si>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</si>
  <si>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</si>
  <si>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</si>
  <si>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</si>
  <si>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</si>
  <si>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</si>
  <si>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</si>
  <si>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</si>
  <si>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</si>
  <si>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</si>
  <si>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</si>
  <si>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</si>
  <si>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</si>
  <si>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</si>
  <si>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</si>
  <si>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</si>
  <si>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</si>
  <si>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</si>
  <si>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</si>
  <si>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</si>
  <si>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</si>
  <si>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</si>
  <si>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</si>
  <si>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</si>
  <si>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</si>
  <si>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</si>
  <si>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</si>
  <si>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</si>
  <si>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</si>
  <si>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</si>
  <si>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</si>
  <si>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</si>
  <si>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</si>
  <si>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</si>
  <si>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</si>
  <si>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</si>
  <si>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</si>
  <si>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</si>
  <si>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</si>
  <si>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</si>
  <si>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</si>
  <si>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</si>
  <si>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</si>
  <si>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</si>
  <si>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</si>
  <si>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</si>
  <si>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</si>
  <si>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</si>
  <si>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</si>
  <si>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</si>
  <si>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</si>
  <si>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</si>
  <si>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</si>
  <si>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</si>
  <si>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</si>
  <si>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</si>
  <si>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</si>
  <si>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</si>
  <si>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</si>
  <si>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</si>
  <si>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</si>
  <si>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</si>
  <si>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</si>
  <si>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</si>
  <si>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</si>
  <si>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</si>
  <si>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</si>
  <si>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</si>
  <si>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</si>
  <si>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</si>
  <si>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</si>
  <si>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</si>
  <si>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</si>
  <si>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</si>
  <si>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</si>
  <si>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</si>
  <si>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</si>
  <si>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</si>
  <si>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</si>
  <si>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</si>
  <si>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</si>
  <si>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</si>
  <si>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</si>
  <si>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</si>
  <si>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</si>
  <si>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</si>
  <si>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</si>
  <si>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</si>
  <si>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</si>
  <si>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</si>
  <si>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</si>
  <si>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</si>
  <si>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</si>
  <si>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</si>
  <si>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</si>
  <si>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</si>
  <si>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</si>
  <si>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</si>
  <si>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</si>
  <si>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</si>
  <si>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</si>
  <si>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</si>
  <si>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</si>
  <si>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</si>
  <si>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</si>
  <si>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</si>
  <si>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</si>
  <si>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</si>
  <si>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</si>
  <si>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</si>
  <si>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</si>
  <si>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</si>
  <si>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</si>
  <si>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</si>
  <si>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</si>
  <si>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</si>
  <si>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</si>
  <si>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</si>
  <si>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</si>
  <si>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</si>
  <si>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</si>
  <si>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</si>
  <si>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</si>
  <si>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</si>
  <si>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</si>
  <si>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</si>
  <si>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</si>
  <si>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</si>
  <si>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</si>
  <si>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</si>
  <si>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</si>
  <si>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</si>
  <si>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</si>
  <si>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</si>
  <si>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</si>
  <si>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</si>
  <si>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</si>
  <si>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</si>
  <si>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</si>
  <si>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</si>
  <si>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</si>
  <si>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</si>
  <si>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</si>
  <si>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</si>
  <si>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</si>
  <si>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</si>
  <si>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</si>
  <si>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</si>
  <si>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</si>
  <si>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</si>
  <si>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</si>
  <si>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</si>
  <si>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</si>
  <si>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</si>
  <si>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</si>
  <si>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</si>
  <si>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</si>
  <si>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</si>
  <si>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</si>
  <si>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</si>
  <si>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</si>
  <si>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</si>
  <si>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</si>
  <si>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</si>
  <si>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</si>
  <si>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</si>
  <si>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</si>
  <si>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</si>
  <si>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</si>
  <si>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</si>
  <si>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</si>
  <si>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</si>
  <si>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</si>
  <si>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</si>
  <si>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</si>
  <si>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</si>
  <si>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</si>
  <si>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</si>
  <si>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</si>
  <si>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</si>
  <si>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</si>
  <si>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</si>
  <si>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</si>
  <si>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</si>
  <si>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</si>
  <si>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</si>
  <si>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</si>
  <si>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</si>
  <si>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</si>
  <si>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</si>
  <si>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</si>
  <si>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</si>
  <si>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</si>
  <si>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</si>
  <si>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</si>
  <si>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</si>
  <si>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</si>
  <si>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</si>
  <si>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</si>
  <si>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</si>
  <si>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</si>
  <si>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</si>
  <si>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</si>
  <si>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</si>
  <si>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</si>
  <si>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</si>
  <si>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</si>
  <si>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</si>
  <si>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</si>
  <si>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</si>
  <si>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</si>
  <si>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</si>
  <si>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</si>
  <si>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</si>
  <si>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</si>
  <si>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</si>
  <si>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</si>
  <si>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</si>
  <si>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</si>
  <si>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</si>
  <si>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</si>
  <si>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</si>
  <si>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</si>
  <si>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</si>
  <si>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</si>
  <si>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</si>
  <si>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</si>
  <si>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</si>
  <si>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</si>
  <si>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</si>
  <si>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</si>
  <si>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</si>
  <si>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</si>
  <si>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</si>
  <si>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</si>
  <si>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</si>
  <si>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</si>
  <si>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</si>
  <si>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</si>
  <si>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</si>
  <si>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</si>
  <si>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</si>
  <si>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</si>
  <si>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</si>
  <si>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</si>
  <si>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</si>
  <si>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</si>
  <si>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</si>
  <si>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</si>
  <si>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</si>
  <si>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</si>
  <si>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</si>
  <si>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</si>
  <si>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</si>
  <si>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</si>
  <si>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</si>
  <si>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</si>
  <si>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</si>
  <si>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</si>
  <si>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</si>
  <si>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</si>
  <si>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</si>
  <si>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</si>
  <si>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</si>
  <si>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</si>
  <si>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</si>
  <si>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</si>
  <si>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</si>
  <si>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</si>
  <si>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</si>
  <si>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</si>
  <si>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</si>
  <si>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</si>
  <si>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</si>
  <si>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</si>
  <si>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</si>
  <si>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</si>
  <si>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</si>
  <si>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</si>
  <si>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</si>
  <si>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</si>
  <si>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</si>
  <si>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</si>
  <si>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</si>
  <si>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</si>
  <si>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</si>
  <si>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</si>
  <si>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</si>
  <si>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</si>
  <si>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</si>
  <si>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</si>
  <si>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</si>
  <si>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</si>
  <si>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</si>
  <si>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</si>
  <si>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</si>
  <si>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</si>
  <si>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</si>
  <si>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</si>
  <si>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</si>
  <si>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</si>
  <si>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</si>
  <si>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</si>
  <si>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</si>
  <si>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</si>
  <si>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</si>
  <si>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</si>
  <si>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</si>
  <si>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</si>
  <si>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</si>
  <si>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</si>
  <si>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</si>
  <si>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</si>
  <si>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</si>
  <si>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</si>
  <si>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</si>
  <si>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</si>
  <si>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</si>
  <si>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</si>
  <si>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</si>
  <si>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</si>
  <si>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</si>
  <si>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</si>
  <si>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</si>
  <si>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</si>
  <si>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</si>
  <si>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</si>
  <si>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</si>
  <si>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</si>
  <si>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</si>
  <si>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</si>
  <si>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</si>
  <si>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</si>
  <si>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</si>
  <si>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</si>
  <si>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</si>
  <si>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</si>
  <si>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</si>
  <si>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</si>
  <si>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</si>
  <si>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</si>
  <si>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</si>
  <si>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</si>
  <si>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</si>
  <si>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</si>
  <si>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</si>
  <si>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</si>
  <si>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</si>
  <si>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</si>
  <si>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</si>
  <si>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</si>
  <si>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</si>
  <si>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</si>
  <si>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</si>
  <si>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</si>
  <si>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</si>
  <si>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</si>
  <si>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</si>
  <si>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</si>
  <si>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</si>
  <si>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</si>
  <si>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</si>
  <si>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</si>
  <si>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</si>
  <si>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</si>
  <si>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</si>
  <si>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</si>
  <si>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</si>
  <si>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</si>
  <si>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</si>
  <si>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</si>
  <si>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</si>
  <si>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</si>
  <si>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</si>
  <si>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</si>
  <si>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</si>
  <si>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</si>
  <si>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</si>
  <si>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</si>
  <si>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</si>
  <si>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</si>
  <si>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</si>
  <si>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</si>
  <si>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</si>
  <si>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</si>
  <si>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</si>
  <si>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</si>
  <si>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</si>
  <si>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</si>
  <si>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</si>
  <si>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</si>
  <si>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</si>
  <si>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</si>
  <si>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</si>
  <si>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</si>
  <si>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</si>
  <si>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</si>
  <si>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</si>
  <si>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</si>
  <si>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</si>
  <si>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</si>
  <si>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</si>
  <si>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</si>
  <si>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</si>
  <si>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</si>
  <si>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</si>
  <si>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</si>
  <si>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</si>
  <si>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</si>
  <si>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</si>
  <si>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</si>
  <si>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</si>
  <si>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</si>
  <si>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</si>
  <si>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</si>
  <si>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</si>
  <si>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</si>
  <si>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</si>
  <si>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</si>
  <si>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</si>
  <si>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</si>
  <si>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</si>
  <si>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</si>
  <si>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</si>
  <si>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</si>
  <si>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</si>
  <si>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</si>
  <si>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</si>
  <si>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</si>
  <si>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</si>
  <si>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</si>
  <si>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</si>
  <si>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</si>
  <si>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</si>
  <si>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</si>
  <si>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</si>
  <si>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</si>
  <si>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</si>
  <si>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</si>
  <si>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</si>
  <si>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</si>
  <si>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</si>
  <si>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</si>
  <si>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</si>
  <si>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</si>
  <si>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</si>
  <si>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</si>
  <si>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</si>
  <si>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</si>
  <si>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</si>
  <si>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</si>
  <si>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</si>
  <si>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</si>
  <si>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</si>
  <si>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</si>
  <si>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</si>
  <si>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</si>
  <si>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</si>
  <si>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</si>
  <si>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</si>
  <si>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</si>
  <si>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</si>
  <si>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</si>
  <si>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</si>
  <si>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</si>
  <si>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</si>
  <si>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</si>
  <si>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</si>
  <si>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</si>
  <si>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</si>
  <si>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</si>
  <si>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</si>
  <si>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</si>
  <si>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</si>
  <si>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</si>
  <si>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</si>
  <si>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</si>
  <si>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</si>
  <si>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</si>
  <si>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</si>
  <si>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</si>
  <si>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</si>
  <si>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</si>
  <si>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</si>
  <si>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</si>
  <si>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</si>
  <si>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</si>
  <si>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</si>
  <si>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</si>
  <si>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</si>
  <si>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</si>
  <si>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</si>
  <si>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</si>
  <si>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</si>
  <si>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</si>
  <si>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</si>
  <si>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</si>
  <si>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</si>
  <si>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</si>
  <si>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</si>
  <si>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</si>
  <si>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</si>
  <si>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</si>
  <si>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</si>
  <si>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</si>
  <si>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</si>
  <si>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</si>
  <si>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</si>
  <si>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</si>
  <si>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</si>
  <si>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</si>
  <si>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</si>
  <si>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</si>
  <si>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</si>
  <si>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</si>
  <si>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</si>
  <si>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</si>
  <si>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</si>
  <si>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</si>
  <si>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</si>
  <si>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</si>
  <si>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</si>
  <si>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</si>
  <si>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</si>
  <si>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</si>
  <si>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</si>
  <si>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</si>
  <si>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</si>
  <si>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</si>
  <si>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</si>
  <si>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</si>
  <si>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</si>
  <si>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</si>
  <si>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</si>
  <si>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</si>
  <si>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</si>
  <si>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</si>
  <si>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</si>
  <si>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</si>
  <si>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</si>
  <si>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</si>
  <si>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</si>
  <si>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</si>
  <si>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</si>
  <si>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</si>
  <si>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</si>
  <si>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</si>
  <si>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</si>
  <si>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</si>
  <si>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</si>
  <si>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</si>
  <si>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</si>
  <si>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</si>
  <si>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</si>
  <si>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</si>
  <si>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</si>
  <si>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</si>
  <si>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</si>
  <si>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</si>
  <si>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</si>
  <si>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</si>
  <si>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</si>
  <si>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</si>
  <si>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</si>
  <si>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</si>
  <si>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</si>
  <si>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</si>
  <si>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</si>
  <si>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</si>
  <si>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</si>
  <si>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</si>
  <si>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</si>
  <si>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</si>
  <si>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</si>
  <si>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</si>
  <si>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</si>
  <si>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</si>
  <si>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</si>
  <si>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</si>
  <si>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</si>
  <si>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</si>
  <si>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</si>
  <si>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</si>
  <si>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</si>
  <si>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</si>
  <si>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</si>
  <si>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</si>
  <si>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</si>
  <si>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</si>
  <si>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</si>
  <si>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</si>
  <si>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</si>
  <si>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</si>
  <si>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</si>
  <si>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</si>
  <si>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</si>
  <si>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</si>
  <si>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</si>
  <si>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</si>
  <si>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</si>
  <si>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</si>
  <si>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</si>
  <si>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</si>
  <si>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</si>
  <si>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</si>
  <si>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</si>
  <si>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</si>
  <si>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</si>
  <si>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</si>
  <si>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</si>
  <si>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</si>
  <si>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</si>
  <si>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</si>
  <si>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</si>
  <si>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</si>
  <si>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</si>
  <si>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</si>
  <si>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</si>
  <si>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</si>
  <si>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</si>
  <si>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</si>
  <si>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</si>
  <si>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</si>
  <si>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</si>
  <si>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</si>
  <si>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</si>
  <si>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</si>
  <si>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</si>
  <si>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</si>
  <si>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</si>
  <si>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</si>
  <si>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</si>
  <si>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</si>
  <si>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</si>
  <si>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</si>
  <si>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</si>
  <si>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</si>
  <si>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</si>
  <si>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</si>
  <si>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</si>
  <si>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</si>
  <si>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</si>
  <si>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</si>
  <si>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</si>
  <si>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</si>
  <si>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</si>
  <si>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</si>
  <si>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</si>
  <si>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</si>
  <si>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</si>
  <si>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</si>
  <si>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</si>
  <si>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</si>
  <si>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</si>
  <si>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</si>
  <si>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</si>
  <si>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</si>
  <si>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</si>
  <si>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</si>
  <si>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</si>
  <si>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</si>
  <si>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</si>
  <si>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</si>
  <si>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</si>
  <si>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</si>
  <si>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</si>
  <si>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</si>
  <si>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</si>
  <si>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</si>
  <si>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</si>
  <si>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</si>
  <si>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</si>
  <si>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</si>
  <si>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</si>
  <si>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</si>
  <si>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</si>
  <si>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</si>
  <si>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</si>
  <si>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</si>
  <si>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</si>
  <si>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</si>
  <si>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</si>
  <si>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</si>
  <si>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</si>
  <si>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</si>
  <si>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</si>
  <si>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</si>
  <si>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</si>
  <si>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</si>
  <si>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</si>
  <si>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</si>
  <si>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</si>
  <si>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</si>
  <si>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</si>
  <si>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</si>
  <si>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</si>
  <si>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</si>
  <si>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</si>
  <si>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</si>
  <si>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</si>
  <si>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</si>
  <si>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</si>
  <si>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</si>
  <si>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</si>
  <si>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</si>
  <si>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</si>
  <si>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</si>
  <si>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</si>
  <si>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</si>
  <si>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</si>
  <si>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</si>
  <si>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</si>
  <si>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</si>
  <si>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</si>
  <si>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</si>
  <si>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</si>
  <si>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</si>
  <si>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</si>
  <si>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</si>
  <si>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</si>
  <si>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</si>
  <si>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</si>
  <si>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</si>
  <si>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</si>
  <si>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</si>
  <si>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</si>
  <si>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</si>
  <si>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</si>
  <si>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</si>
  <si>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</si>
  <si>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</si>
  <si>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</si>
  <si>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</si>
  <si>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</si>
  <si>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</si>
  <si>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</si>
  <si>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</si>
  <si>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</si>
  <si>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</si>
  <si>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</si>
  <si>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</si>
  <si>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</si>
  <si>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</si>
  <si>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</si>
  <si>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</si>
  <si>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</si>
  <si>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</si>
  <si>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</si>
  <si>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</si>
  <si>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</si>
  <si>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</si>
  <si>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</si>
  <si>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</si>
  <si>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</si>
  <si>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</si>
  <si>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</si>
  <si>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</si>
  <si>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</si>
  <si>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</si>
  <si>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</si>
  <si>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</si>
  <si>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</si>
  <si>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</si>
  <si>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</si>
  <si>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</si>
  <si>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</si>
  <si>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</si>
  <si>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</si>
  <si>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</si>
  <si>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</si>
  <si>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</si>
  <si>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</si>
  <si>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</si>
  <si>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</si>
  <si>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</si>
  <si>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</si>
  <si>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</si>
  <si>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</si>
  <si>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</si>
  <si>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</si>
  <si>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</si>
  <si>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</si>
  <si>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</si>
  <si>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</si>
  <si>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</si>
  <si>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</si>
  <si>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</si>
  <si>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</si>
  <si>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</si>
  <si>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</si>
  <si>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</si>
  <si>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</si>
  <si>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</si>
  <si>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</si>
  <si>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</si>
  <si>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</si>
  <si>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</si>
  <si>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</si>
  <si>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</si>
  <si>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</si>
  <si>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</si>
  <si>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</si>
  <si>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</si>
  <si>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</si>
  <si>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</si>
  <si>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</si>
  <si>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</si>
  <si>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</si>
  <si>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</si>
  <si>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</si>
  <si>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</si>
  <si>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</si>
  <si>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</si>
  <si>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</si>
  <si>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</si>
  <si>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</si>
  <si>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</si>
  <si>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</si>
  <si>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</si>
  <si>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</si>
  <si>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</si>
  <si>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</si>
  <si>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</si>
  <si>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</si>
  <si>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</si>
  <si>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</si>
  <si>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</si>
  <si>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</si>
  <si>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</si>
  <si>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</si>
  <si>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</si>
  <si>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</si>
  <si>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</si>
  <si>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</si>
  <si>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</si>
  <si>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</si>
  <si>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</si>
  <si>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</si>
  <si>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</si>
  <si>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</si>
  <si>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</si>
  <si>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</si>
  <si>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</si>
  <si>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</si>
  <si>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</si>
  <si>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</si>
  <si>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</si>
  <si>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</si>
  <si>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</si>
  <si>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</si>
  <si>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</si>
  <si>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</si>
  <si>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</si>
  <si>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</si>
  <si>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</si>
  <si>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</si>
  <si>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</si>
  <si>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</si>
  <si>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</si>
  <si>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</si>
  <si>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</si>
  <si>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</si>
  <si>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</si>
  <si>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</si>
  <si>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</si>
  <si>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</si>
  <si>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</si>
  <si>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</si>
  <si>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</si>
  <si>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</si>
  <si>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</si>
  <si>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</si>
  <si>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</si>
  <si>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</si>
  <si>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</si>
  <si>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</si>
  <si>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</si>
  <si>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</si>
  <si>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</si>
  <si>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</si>
  <si>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</si>
  <si>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</si>
  <si>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</si>
  <si>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</si>
  <si>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</si>
  <si>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</si>
  <si>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</si>
  <si>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</si>
  <si>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</si>
  <si>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</si>
  <si>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</si>
  <si>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</si>
  <si>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</si>
  <si>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</si>
  <si>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</si>
  <si>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</si>
  <si>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</si>
  <si>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</si>
  <si>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</si>
  <si>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</si>
  <si>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</si>
  <si>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</si>
  <si>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</si>
  <si>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</si>
  <si>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</si>
  <si>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</si>
  <si>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</si>
  <si>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</si>
  <si>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</si>
  <si>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</si>
  <si>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</si>
  <si>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</si>
  <si>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</si>
  <si>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</si>
  <si>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</si>
  <si>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</si>
  <si>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</si>
  <si>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</si>
  <si>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</si>
  <si>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</si>
  <si>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</si>
  <si>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</si>
  <si>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</si>
  <si>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</si>
  <si>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</si>
  <si>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</si>
  <si>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</si>
  <si>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</si>
  <si>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</si>
  <si>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</si>
  <si>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</si>
  <si>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</si>
  <si>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</si>
  <si>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</si>
  <si>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</si>
  <si>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</si>
  <si>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</si>
  <si>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</si>
  <si>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</si>
  <si>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</si>
  <si>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</si>
  <si>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</si>
  <si>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</si>
  <si>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</si>
  <si>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</si>
  <si>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</si>
  <si>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</si>
  <si>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</si>
  <si>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</si>
  <si>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</si>
  <si>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</si>
  <si>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</si>
  <si>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</si>
  <si>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</si>
  <si>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</si>
  <si>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</si>
  <si>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</si>
  <si>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</si>
  <si>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</si>
  <si>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</si>
  <si>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</si>
  <si>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</si>
  <si>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</si>
  <si>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</si>
  <si>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</si>
  <si>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</si>
  <si>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</si>
  <si>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</si>
  <si>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</si>
  <si>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</si>
  <si>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</si>
  <si>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</si>
  <si>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</si>
  <si>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</si>
  <si>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</si>
  <si>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</si>
  <si>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</si>
  <si>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</si>
  <si>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</si>
  <si>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</si>
  <si>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</si>
  <si>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</si>
  <si>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</si>
  <si>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</si>
  <si>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</si>
  <si>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</si>
  <si>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</si>
  <si>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</si>
  <si>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</si>
  <si>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</si>
  <si>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</si>
  <si>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</si>
  <si>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</si>
  <si>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</si>
  <si>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</si>
  <si>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</si>
  <si>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</si>
  <si>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</si>
  <si>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</si>
  <si>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</si>
  <si>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</si>
  <si>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</si>
  <si>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</si>
  <si>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</si>
  <si>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</si>
  <si>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</si>
  <si>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</si>
  <si>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</si>
  <si>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</si>
  <si>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</si>
  <si>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</si>
  <si>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</si>
  <si>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</si>
  <si>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</si>
  <si>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</si>
  <si>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</si>
  <si>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</si>
  <si>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</si>
  <si>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</si>
  <si>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</si>
  <si>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</si>
  <si>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</si>
  <si>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</si>
  <si>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</si>
  <si>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</si>
  <si>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</si>
  <si>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</si>
  <si>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</si>
  <si>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</si>
  <si>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</si>
  <si>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</si>
  <si>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</si>
  <si>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</si>
  <si>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</si>
  <si>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</si>
  <si>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</si>
  <si>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</si>
  <si>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</si>
  <si>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</si>
  <si>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</si>
  <si>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</si>
  <si>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</si>
  <si>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</si>
  <si>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</si>
  <si>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</si>
  <si>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</si>
  <si>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</si>
  <si>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</si>
  <si>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</si>
  <si>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</si>
  <si>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</si>
  <si>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</si>
  <si>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</si>
  <si>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</si>
  <si>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</si>
  <si>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</si>
  <si>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</si>
  <si>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</si>
  <si>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</si>
  <si>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</si>
  <si>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</si>
  <si>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</si>
  <si>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</si>
  <si>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</si>
  <si>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</si>
  <si>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</si>
  <si>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</si>
  <si>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</si>
  <si>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</si>
  <si>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</si>
  <si>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</si>
  <si>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</si>
  <si>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</si>
  <si>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</si>
  <si>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</si>
  <si>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</si>
  <si>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</si>
  <si>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</si>
  <si>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</si>
  <si>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</si>
  <si>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</si>
  <si>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</si>
  <si>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</si>
  <si>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</si>
  <si>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</si>
  <si>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</si>
  <si>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</si>
  <si>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</si>
  <si>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</si>
  <si>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</si>
  <si>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</si>
  <si>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</si>
  <si>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</si>
  <si>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</si>
  <si>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</si>
  <si>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</si>
  <si>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</si>
  <si>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</si>
  <si>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</si>
  <si>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</si>
  <si>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</si>
  <si>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</si>
  <si>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</si>
  <si>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</si>
  <si>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</si>
  <si>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</si>
  <si>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</si>
  <si>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</si>
  <si>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</si>
  <si>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</si>
  <si>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</si>
  <si>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</si>
  <si>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</si>
  <si>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</si>
  <si>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</si>
  <si>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</si>
  <si>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</si>
  <si>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</si>
  <si>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</si>
  <si>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</si>
  <si>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</si>
  <si>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</si>
  <si>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</si>
  <si>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</si>
  <si>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</si>
  <si>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</si>
  <si>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</si>
  <si>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</si>
  <si>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</si>
  <si>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</si>
  <si>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</si>
  <si>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</si>
  <si>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</si>
  <si>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</si>
  <si>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</si>
  <si>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</si>
  <si>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</si>
  <si>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</si>
  <si>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</si>
  <si>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</si>
  <si>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</si>
  <si>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</si>
  <si>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</si>
  <si>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</si>
  <si>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</si>
  <si>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</si>
  <si>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</si>
  <si>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</si>
  <si>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</si>
  <si>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</si>
  <si>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</si>
  <si>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</si>
  <si>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</si>
  <si>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</si>
  <si>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</si>
  <si>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</si>
  <si>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</si>
  <si>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</si>
  <si>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</si>
  <si>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</si>
  <si>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</si>
  <si>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</si>
  <si>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</si>
  <si>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</si>
  <si>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</si>
  <si>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</si>
  <si>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</si>
  <si>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</si>
  <si>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</si>
  <si>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</si>
  <si>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</si>
  <si>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</si>
  <si>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</si>
  <si>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</si>
  <si>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</si>
  <si>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</si>
  <si>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</si>
  <si>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</si>
  <si>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</si>
  <si>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</si>
  <si>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</si>
  <si>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</si>
  <si>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</si>
  <si>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</si>
  <si>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</si>
  <si>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</si>
  <si>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</si>
  <si>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</si>
  <si>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</si>
  <si>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</si>
  <si>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</si>
  <si>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</si>
  <si>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</si>
  <si>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</si>
  <si>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</si>
  <si>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</si>
  <si>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</si>
  <si>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</si>
  <si>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</si>
  <si>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</si>
  <si>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</si>
  <si>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</si>
  <si>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</si>
  <si>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</si>
  <si>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</si>
  <si>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</si>
  <si>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</si>
  <si>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</si>
  <si>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</si>
  <si>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</si>
  <si>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</si>
  <si>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</si>
  <si>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</si>
  <si>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</si>
  <si>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</si>
  <si>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</si>
  <si>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</si>
  <si>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</si>
  <si>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</si>
  <si>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</si>
  <si>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</si>
  <si>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</si>
  <si>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</si>
  <si>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</si>
  <si>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</si>
  <si>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</si>
  <si>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</si>
  <si>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</si>
  <si>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</si>
  <si>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</si>
  <si>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</si>
  <si>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</si>
  <si>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</si>
  <si>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</si>
  <si>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</si>
  <si>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</si>
  <si>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</si>
  <si>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</si>
  <si>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</si>
  <si>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</si>
  <si>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</si>
  <si>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</si>
  <si>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</si>
  <si>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</si>
  <si>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</si>
  <si>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</si>
  <si>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</si>
  <si>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</si>
  <si>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</si>
  <si>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</si>
  <si>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</si>
  <si>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</si>
  <si>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</si>
  <si>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</si>
  <si>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</si>
  <si>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</si>
  <si>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</si>
  <si>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</si>
  <si>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</si>
  <si>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</si>
  <si>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</si>
  <si>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</si>
  <si>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</si>
  <si>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</si>
  <si>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</si>
  <si>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</si>
  <si>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</si>
  <si>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</si>
  <si>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</si>
  <si>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</si>
  <si>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</si>
  <si>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</si>
  <si>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</si>
  <si>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</si>
  <si>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</si>
  <si>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</si>
  <si>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</si>
  <si>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</si>
  <si>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</si>
  <si>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</si>
  <si>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</si>
  <si>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</si>
  <si>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</si>
  <si>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</si>
  <si>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</si>
  <si>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</si>
  <si>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</si>
  <si>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</si>
  <si>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</si>
  <si>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</si>
  <si>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</si>
  <si>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</si>
  <si>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</si>
  <si>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</si>
  <si>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</si>
  <si>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</si>
  <si>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</si>
  <si>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</si>
  <si>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</si>
  <si>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</si>
  <si>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</si>
  <si>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</si>
  <si>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</si>
  <si>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</si>
  <si>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</si>
  <si>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</si>
  <si>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</si>
  <si>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</si>
  <si>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</si>
  <si>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</si>
  <si>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</si>
  <si>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</si>
  <si>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</si>
  <si>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</si>
  <si>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</si>
  <si>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</si>
  <si>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</si>
  <si>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</si>
  <si>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</si>
  <si>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</si>
  <si>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</si>
  <si>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</si>
  <si>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</si>
  <si>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</si>
  <si>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</si>
  <si>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</si>
  <si>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</si>
  <si>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</si>
  <si>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</si>
  <si>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</si>
  <si>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</si>
  <si>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</si>
  <si>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</si>
  <si>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</si>
  <si>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</si>
  <si>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</si>
  <si>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</si>
  <si>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</si>
  <si>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</si>
  <si>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</si>
  <si>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</si>
  <si>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</si>
  <si>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</si>
  <si>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</si>
  <si>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</si>
  <si>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</si>
  <si>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</si>
  <si>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</si>
  <si>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</si>
  <si>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</si>
  <si>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</si>
  <si>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</si>
  <si>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</si>
  <si>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</si>
  <si>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</si>
  <si>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</si>
  <si>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</si>
  <si>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</si>
  <si>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</si>
  <si>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</si>
  <si>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</si>
  <si>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</si>
  <si>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</si>
  <si>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</si>
  <si>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</si>
  <si>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</si>
  <si>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</si>
  <si>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</si>
  <si>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</si>
  <si>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</si>
  <si>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</si>
  <si>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</si>
  <si>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</si>
  <si>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</si>
  <si>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</si>
  <si>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</si>
  <si>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</si>
  <si>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</si>
  <si>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</si>
  <si>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</si>
  <si>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</si>
  <si>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</si>
  <si>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</si>
  <si>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</si>
  <si>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</si>
  <si>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</si>
  <si>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</si>
  <si>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</si>
  <si>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</si>
  <si>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</si>
  <si>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</si>
  <si>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</si>
  <si>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</si>
  <si>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</si>
  <si>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</si>
  <si>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</si>
  <si>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</si>
  <si>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</si>
  <si>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</si>
  <si>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</si>
  <si>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</si>
  <si>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</si>
  <si>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</si>
  <si>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</si>
  <si>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</si>
  <si>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</si>
  <si>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</si>
  <si>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</si>
  <si>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</si>
  <si>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</si>
  <si>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</si>
  <si>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</si>
  <si>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</si>
  <si>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</si>
  <si>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</si>
  <si>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</si>
  <si>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</si>
  <si>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</si>
  <si>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</si>
  <si>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</si>
  <si>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</si>
  <si>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</si>
  <si>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</si>
  <si>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</si>
  <si>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</si>
  <si>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</si>
  <si>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</si>
  <si>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</si>
  <si>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</si>
  <si>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</si>
  <si>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</si>
  <si>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</si>
  <si>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</si>
  <si>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</si>
  <si>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</si>
  <si>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</si>
  <si>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</si>
  <si>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</si>
  <si>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</si>
  <si>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</si>
  <si>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</si>
  <si>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</si>
  <si>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</si>
  <si>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</si>
  <si>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</si>
  <si>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</si>
  <si>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</si>
  <si>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</si>
  <si>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</si>
  <si>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</si>
  <si>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</si>
  <si>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</si>
  <si>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</si>
  <si>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</si>
  <si>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</si>
  <si>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</si>
  <si>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</si>
  <si>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</si>
  <si>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</si>
  <si>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</si>
  <si>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</si>
  <si>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</si>
  <si>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</si>
  <si>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</si>
  <si>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</si>
  <si>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</si>
  <si>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</si>
  <si>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</si>
  <si>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</si>
  <si>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</si>
  <si>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</si>
  <si>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</si>
  <si>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</si>
  <si>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</si>
  <si>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</si>
  <si>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</si>
  <si>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</si>
  <si>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</si>
  <si>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</si>
  <si>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</si>
  <si>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</si>
  <si>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</si>
  <si>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</si>
  <si>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</si>
  <si>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</si>
  <si>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</si>
  <si>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</si>
  <si>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</si>
  <si>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</si>
  <si>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</si>
  <si>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</si>
  <si>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</si>
  <si>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</si>
  <si>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</si>
  <si>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</si>
  <si>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</si>
  <si>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</si>
  <si>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</si>
  <si>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</si>
  <si>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</si>
  <si>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</si>
  <si>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</si>
  <si>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</si>
  <si>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</si>
  <si>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</si>
  <si>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</si>
  <si>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</si>
  <si>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</si>
  <si>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</si>
  <si>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</si>
  <si>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</si>
  <si>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</si>
  <si>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</si>
  <si>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</si>
  <si>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</si>
  <si>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</si>
  <si>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</si>
  <si>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</si>
  <si>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</si>
  <si>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</si>
  <si>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</si>
  <si>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</si>
  <si>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</si>
  <si>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</si>
  <si>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</si>
  <si>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</si>
  <si>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</si>
  <si>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</si>
  <si>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</si>
  <si>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</si>
  <si>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</si>
  <si>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</si>
  <si>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</si>
  <si>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</si>
  <si>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</si>
  <si>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</si>
  <si>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</si>
  <si>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</si>
  <si>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</si>
  <si>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</si>
  <si>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</si>
  <si>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</si>
  <si>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</si>
  <si>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</si>
  <si>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</si>
  <si>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</si>
  <si>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</si>
  <si>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</si>
  <si>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</si>
  <si>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</si>
  <si>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</si>
  <si>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</si>
  <si>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</si>
  <si>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</si>
  <si>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</si>
  <si>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</si>
  <si>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</si>
  <si>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</si>
  <si>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</si>
  <si>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</si>
  <si>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</si>
  <si>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</si>
  <si>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</si>
  <si>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</si>
  <si>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</si>
  <si>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</si>
  <si>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</si>
  <si>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</si>
  <si>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</si>
  <si>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</si>
  <si>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</si>
  <si>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</si>
  <si>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</si>
  <si>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</si>
  <si>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</si>
  <si>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</si>
  <si>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</si>
  <si>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</si>
  <si>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</si>
  <si>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</si>
  <si>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</si>
  <si>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</si>
  <si>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</si>
  <si>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</si>
  <si>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</si>
  <si>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</si>
  <si>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</si>
  <si>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</si>
  <si>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</si>
  <si>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</si>
  <si>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</si>
  <si>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</si>
  <si>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</si>
  <si>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</si>
  <si>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</si>
  <si>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</si>
  <si>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</si>
  <si>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</si>
  <si>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</si>
  <si>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</si>
  <si>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</si>
  <si>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</si>
  <si>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</si>
  <si>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</si>
  <si>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</si>
  <si>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</si>
  <si>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</si>
  <si>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</si>
  <si>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</si>
  <si>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</si>
  <si>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</si>
  <si>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</si>
  <si>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</si>
  <si>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</si>
  <si>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</si>
  <si>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</si>
  <si>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</si>
  <si>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</si>
  <si>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</si>
  <si>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</si>
  <si>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</si>
  <si>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</si>
  <si>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</si>
  <si>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</si>
  <si>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</si>
  <si>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</si>
  <si>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</si>
  <si>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</si>
  <si>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</si>
  <si>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</si>
  <si>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</si>
  <si>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</si>
  <si>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</si>
  <si>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</si>
  <si>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</si>
  <si>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</si>
  <si>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</si>
  <si>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</si>
  <si>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</si>
  <si>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</si>
  <si>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</si>
  <si>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</si>
  <si>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</si>
  <si>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</si>
  <si>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</si>
  <si>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</si>
  <si>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</si>
  <si>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</si>
  <si>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</si>
  <si>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</si>
  <si>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</si>
  <si>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</si>
  <si>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</si>
  <si>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</si>
  <si>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</si>
  <si>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</si>
  <si>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</si>
  <si>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</si>
  <si>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</si>
  <si>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</si>
  <si>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</si>
  <si>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</si>
  <si>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</si>
  <si>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</si>
  <si>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</si>
  <si>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</si>
  <si>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</si>
  <si>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</si>
  <si>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</si>
  <si>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</si>
  <si>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</si>
  <si>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</si>
  <si>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</si>
  <si>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</si>
  <si>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</si>
  <si>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</si>
  <si>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</si>
  <si>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</si>
  <si>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</si>
  <si>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</si>
  <si>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</si>
  <si>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</si>
  <si>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</si>
  <si>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</si>
  <si>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</si>
  <si>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</si>
  <si>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</si>
  <si>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</si>
  <si>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</si>
  <si>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</si>
  <si>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</si>
  <si>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</si>
  <si>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</si>
  <si>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</si>
  <si>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</si>
  <si>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</si>
  <si>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</si>
  <si>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</si>
  <si>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</si>
  <si>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</si>
  <si>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</si>
  <si>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</si>
  <si>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</si>
  <si>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</si>
  <si>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</si>
  <si>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</si>
  <si>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</si>
  <si>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</si>
  <si>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</si>
  <si>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</si>
  <si>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</si>
  <si>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</si>
  <si>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</si>
  <si>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</si>
  <si>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</si>
  <si>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</si>
  <si>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</si>
  <si>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</si>
  <si>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</si>
  <si>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</si>
  <si>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</si>
  <si>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</si>
  <si>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</si>
  <si>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</si>
  <si>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</si>
  <si>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</si>
  <si>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</si>
  <si>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</si>
  <si>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</si>
  <si>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</si>
  <si>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</si>
  <si>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</si>
  <si>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</si>
  <si>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</si>
  <si>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</si>
  <si>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</si>
  <si>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</si>
  <si>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</si>
  <si>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</si>
  <si>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</si>
  <si>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</si>
  <si>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</si>
  <si>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</si>
  <si>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</si>
  <si>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</si>
  <si>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</si>
  <si>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</si>
  <si>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</si>
  <si>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</si>
  <si>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</si>
  <si>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</si>
  <si>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</si>
  <si>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</si>
  <si>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</si>
  <si>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</si>
  <si>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</si>
  <si>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</si>
  <si>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</si>
  <si>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</si>
  <si>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</si>
  <si>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</si>
  <si>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</si>
  <si>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</si>
  <si>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</si>
  <si>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</si>
  <si>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</si>
  <si>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</si>
  <si>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</si>
  <si>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</si>
  <si>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</si>
  <si>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</si>
  <si>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</si>
  <si>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</si>
  <si>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</si>
  <si>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</si>
  <si>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</si>
  <si>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</si>
  <si>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</si>
  <si>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</si>
  <si>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</si>
  <si>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</si>
  <si>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</si>
  <si>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</si>
  <si>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</si>
  <si>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</si>
  <si>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</si>
  <si>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</si>
  <si>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</si>
  <si>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</si>
  <si>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</si>
  <si>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</si>
  <si>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</si>
  <si>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</si>
  <si>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</si>
  <si>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</si>
  <si>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</si>
  <si>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</si>
  <si>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</si>
  <si>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</si>
  <si>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</si>
  <si>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</si>
  <si>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</si>
  <si>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</si>
  <si>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</si>
  <si>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</si>
  <si>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</si>
  <si>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</si>
  <si>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</si>
  <si>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</si>
  <si>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</si>
  <si>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</si>
  <si>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</si>
  <si>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</si>
  <si>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</si>
  <si>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</si>
  <si>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</si>
  <si>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</si>
  <si>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</si>
  <si>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</si>
  <si>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</si>
  <si>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</si>
  <si>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</si>
  <si>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</si>
  <si>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</si>
  <si>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</si>
  <si>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</si>
  <si>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</si>
  <si>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</si>
  <si>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</si>
  <si>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</si>
  <si>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</si>
  <si>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</si>
  <si>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</si>
  <si>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</si>
  <si>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</si>
  <si>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</si>
  <si>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</si>
  <si>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</si>
  <si>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</si>
  <si>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</si>
  <si>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</si>
  <si>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</si>
  <si>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</si>
  <si>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</si>
  <si>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</si>
  <si>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</si>
  <si>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</si>
  <si>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</si>
  <si>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</si>
  <si>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</si>
  <si>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</si>
  <si>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</si>
  <si>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</si>
  <si>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</si>
  <si>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</si>
  <si>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</si>
  <si>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</si>
  <si>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</si>
  <si>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</si>
  <si>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</si>
  <si>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</si>
  <si>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</si>
  <si>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</si>
  <si>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</si>
  <si>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</si>
  <si>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</si>
  <si>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</si>
  <si>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</si>
  <si>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</si>
  <si>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</si>
  <si>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</si>
  <si>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</si>
  <si>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</si>
  <si>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</si>
  <si>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</si>
  <si>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</si>
  <si>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</si>
  <si>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</si>
  <si>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</si>
  <si>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</si>
  <si>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</si>
  <si>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</si>
  <si>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</si>
  <si>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</si>
  <si>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</si>
  <si>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</si>
  <si>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</si>
  <si>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</si>
  <si>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</si>
  <si>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</si>
  <si>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</si>
  <si>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</si>
  <si>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</si>
  <si>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</si>
  <si>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</si>
  <si>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</si>
  <si>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</si>
  <si>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</si>
  <si>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</si>
  <si>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</si>
  <si>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</si>
  <si>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</si>
  <si>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</si>
  <si>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</si>
  <si>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</si>
  <si>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</si>
  <si>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</si>
  <si>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</si>
  <si>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</si>
  <si>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</si>
  <si>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</si>
  <si>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</si>
  <si>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</si>
  <si>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</si>
  <si>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</si>
  <si>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</si>
  <si>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</si>
  <si>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</si>
  <si>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</si>
  <si>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</si>
  <si>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</si>
  <si>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</si>
  <si>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</si>
  <si>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</si>
  <si>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</si>
  <si>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</si>
  <si>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</si>
  <si>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</si>
  <si>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</si>
  <si>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</si>
  <si>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</si>
  <si>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</si>
  <si>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</si>
  <si>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</si>
  <si>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</si>
  <si>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</si>
  <si>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</si>
  <si>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</si>
  <si>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</si>
  <si>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</si>
  <si>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</si>
  <si>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</si>
  <si>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</si>
  <si>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</si>
  <si>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</si>
  <si>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</si>
  <si>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</si>
  <si>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</si>
  <si>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</si>
  <si>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</si>
  <si>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</si>
  <si>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</si>
  <si>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</si>
  <si>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</si>
  <si>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</si>
  <si>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</si>
  <si>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</si>
  <si>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</si>
  <si>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</si>
  <si>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</si>
  <si>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</si>
  <si>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</si>
  <si>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</si>
  <si>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</si>
  <si>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</si>
  <si>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</si>
  <si>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</si>
  <si>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</si>
  <si>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</si>
  <si>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</si>
  <si>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</si>
  <si>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</si>
  <si>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</si>
  <si>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</si>
  <si>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</si>
  <si>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</si>
  <si>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</si>
  <si>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</si>
  <si>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</si>
  <si>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</si>
  <si>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</si>
  <si>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</si>
  <si>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</si>
  <si>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</si>
  <si>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</si>
  <si>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</si>
  <si>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</si>
  <si>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</si>
  <si>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</si>
  <si>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</si>
  <si>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</si>
  <si>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</si>
  <si>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</si>
  <si>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</si>
  <si>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</si>
  <si>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</si>
  <si>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</si>
  <si>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</si>
  <si>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</si>
  <si>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</si>
  <si>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</si>
  <si>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</si>
  <si>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</si>
  <si>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</si>
  <si>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</si>
  <si>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</si>
  <si>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</si>
  <si>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</si>
  <si>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</si>
  <si>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</si>
  <si>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</si>
  <si>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</si>
  <si>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</si>
  <si>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</si>
  <si>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</si>
  <si>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</si>
  <si>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</si>
  <si>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</si>
  <si>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</si>
  <si>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</si>
  <si>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</si>
  <si>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</si>
  <si>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</si>
  <si>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</si>
  <si>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</si>
  <si>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</si>
  <si>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</si>
  <si>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</si>
  <si>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</si>
  <si>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</si>
  <si>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</si>
  <si>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</si>
  <si>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</si>
  <si>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</si>
  <si>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</si>
  <si>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</si>
  <si>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</si>
  <si>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</si>
  <si>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</si>
  <si>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</si>
  <si>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</si>
  <si>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</si>
  <si>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</si>
  <si>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</si>
  <si>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</si>
  <si>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</si>
  <si>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</si>
  <si>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</si>
  <si>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</si>
  <si>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</si>
  <si>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</si>
  <si>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</si>
  <si>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</si>
  <si>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</si>
  <si>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</si>
  <si>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</si>
  <si>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</si>
  <si>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</si>
  <si>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</si>
  <si>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</si>
  <si>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</si>
  <si>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</si>
  <si>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</si>
  <si>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</si>
  <si>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</si>
  <si>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</si>
  <si>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</si>
  <si>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</si>
  <si>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</si>
  <si>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</si>
  <si>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</si>
  <si>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</si>
  <si>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</si>
  <si>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</si>
  <si>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</si>
  <si>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</si>
  <si>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</si>
  <si>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</si>
  <si>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</si>
  <si>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</si>
  <si>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</si>
  <si>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</si>
  <si>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</si>
  <si>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</si>
  <si>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</si>
  <si>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</si>
  <si>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</si>
  <si>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</si>
  <si>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</si>
  <si>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</si>
  <si>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</si>
  <si>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</si>
  <si>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</si>
  <si>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</si>
  <si>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</si>
  <si>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</si>
  <si>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</si>
  <si>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</si>
  <si>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</si>
  <si>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</si>
  <si>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</si>
  <si>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</si>
  <si>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</si>
  <si>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</si>
  <si>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</si>
  <si>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</si>
  <si>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</si>
  <si>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</si>
  <si>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</si>
  <si>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</si>
  <si>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</si>
  <si>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</si>
  <si>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</si>
  <si>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</si>
  <si>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</si>
  <si>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</si>
  <si>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</si>
  <si>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</si>
  <si>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</si>
  <si>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</si>
  <si>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</si>
  <si>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</si>
  <si>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</si>
  <si>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</si>
  <si>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</si>
  <si>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</si>
  <si>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</si>
  <si>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</si>
  <si>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</si>
  <si>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</si>
  <si>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</si>
  <si>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</si>
  <si>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</si>
  <si>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</si>
  <si>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</si>
  <si>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</si>
  <si>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</si>
  <si>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</si>
  <si>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</si>
  <si>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</si>
  <si>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</si>
  <si>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</si>
  <si>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</si>
  <si>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</si>
  <si>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</si>
  <si>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</si>
  <si>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</si>
  <si>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</si>
  <si>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</si>
  <si>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</si>
  <si>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</si>
  <si>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</si>
  <si>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</si>
  <si>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</si>
  <si>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</si>
  <si>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</si>
  <si>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</si>
  <si>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</si>
  <si>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</si>
  <si>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</si>
  <si>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</si>
  <si>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</si>
  <si>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</si>
  <si>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</si>
  <si>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</si>
  <si>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</si>
  <si>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</si>
  <si>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</si>
  <si>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</si>
  <si>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</si>
  <si>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</si>
  <si>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</si>
  <si>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</si>
  <si>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</si>
  <si>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</si>
  <si>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</si>
  <si>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</si>
  <si>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</si>
  <si>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</si>
  <si>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</si>
  <si>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</si>
  <si>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</si>
  <si>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</si>
  <si>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</si>
  <si>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</si>
  <si>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</si>
  <si>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</si>
  <si>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</si>
  <si>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</si>
  <si>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</si>
  <si>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</si>
  <si>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</si>
  <si>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</si>
  <si>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</si>
  <si>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</si>
  <si>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</si>
  <si>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</si>
  <si>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</si>
  <si>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</si>
  <si>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</si>
  <si>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</si>
  <si>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</si>
  <si>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</si>
  <si>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</si>
  <si>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</si>
  <si>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</si>
  <si>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</si>
  <si>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</si>
  <si>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</si>
  <si>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</si>
  <si>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</si>
  <si>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</si>
  <si>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</si>
  <si>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</si>
  <si>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</si>
  <si>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</si>
  <si>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</si>
  <si>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</si>
  <si>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</si>
  <si>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</si>
  <si>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</si>
  <si>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</si>
  <si>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</si>
  <si>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</si>
  <si>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</si>
  <si>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</si>
  <si>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</si>
  <si>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</si>
  <si>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</si>
  <si>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</si>
  <si>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</si>
  <si>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</si>
  <si>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</si>
  <si>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</si>
  <si>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</si>
  <si>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</si>
  <si>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</si>
  <si>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</si>
  <si>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</si>
  <si>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</si>
  <si>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</si>
  <si>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</si>
  <si>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</si>
  <si>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</si>
  <si>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</si>
  <si>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</si>
  <si>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</si>
  <si>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</si>
  <si>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</si>
  <si>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</si>
  <si>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</si>
  <si>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</si>
  <si>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</si>
  <si>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</si>
  <si>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</si>
  <si>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</si>
  <si>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</si>
  <si>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</si>
  <si>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</si>
  <si>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</si>
  <si>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</si>
  <si>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</si>
  <si>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</si>
  <si>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</si>
  <si>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</si>
  <si>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</si>
  <si>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</si>
  <si>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</si>
  <si>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</si>
  <si>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</si>
  <si>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</si>
  <si>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</si>
  <si>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</si>
  <si>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</si>
  <si>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</si>
  <si>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</si>
  <si>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</si>
  <si>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</si>
  <si>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</si>
  <si>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</si>
  <si>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</si>
  <si>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</si>
  <si>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</si>
  <si>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</si>
  <si>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</si>
  <si>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</si>
  <si>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</si>
  <si>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</si>
  <si>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</si>
  <si>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</si>
  <si>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</si>
  <si>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</si>
  <si>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</si>
  <si>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</si>
  <si>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</si>
  <si>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</si>
  <si>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</si>
  <si>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</si>
  <si>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</si>
  <si>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</si>
  <si>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</si>
  <si>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</si>
  <si>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</si>
  <si>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</si>
  <si>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</si>
  <si>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</si>
  <si>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</si>
  <si>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</si>
  <si>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</si>
  <si>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</si>
  <si>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</si>
  <si>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</si>
  <si>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</si>
  <si>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</si>
  <si>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</si>
  <si>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</si>
  <si>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</si>
  <si>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</si>
  <si>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</si>
  <si>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</si>
  <si>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</si>
  <si>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</si>
  <si>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</si>
  <si>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</si>
  <si>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</si>
  <si>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</si>
  <si>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</si>
  <si>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</si>
  <si>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</si>
  <si>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</si>
  <si>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</si>
  <si>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</si>
  <si>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</si>
  <si>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</si>
  <si>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</si>
  <si>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</si>
  <si>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</si>
  <si>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</si>
  <si>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</si>
  <si>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</si>
  <si>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</si>
  <si>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</si>
  <si>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</si>
  <si>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</si>
  <si>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</si>
  <si>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</si>
  <si>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</si>
  <si>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</si>
  <si>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</si>
  <si>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</si>
  <si>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</si>
  <si>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</si>
  <si>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</si>
  <si>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</si>
  <si>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</si>
  <si>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</si>
  <si>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</si>
  <si>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</si>
  <si>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</si>
  <si>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</si>
  <si>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</si>
  <si>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</si>
  <si>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</si>
  <si>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</si>
  <si>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</si>
  <si>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</si>
  <si>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</si>
  <si>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</si>
  <si>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</si>
  <si>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</si>
  <si>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</si>
  <si>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</si>
  <si>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</si>
  <si>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</si>
  <si>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</si>
  <si>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</si>
  <si>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</si>
  <si>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</si>
  <si>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</si>
  <si>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</si>
  <si>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</si>
  <si>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</si>
  <si>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</si>
  <si>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</si>
  <si>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</si>
  <si>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</si>
  <si>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</si>
  <si>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</si>
  <si>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</si>
  <si>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</si>
  <si>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</si>
  <si>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</si>
  <si>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</si>
  <si>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</si>
  <si>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</si>
  <si>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</si>
  <si>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</si>
  <si>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</si>
  <si>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</si>
  <si>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</si>
  <si>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</si>
  <si>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</si>
  <si>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</si>
  <si>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</si>
  <si>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</si>
  <si>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</si>
  <si>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</si>
  <si>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</si>
  <si>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</si>
  <si>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</si>
  <si>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</si>
  <si>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</si>
  <si>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</si>
  <si>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</si>
  <si>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</si>
  <si>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</si>
  <si>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</si>
  <si>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</si>
  <si>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</si>
  <si>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</si>
  <si>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</si>
  <si>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</si>
  <si>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</si>
  <si>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</si>
  <si>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</si>
  <si>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</si>
  <si>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</si>
  <si>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</si>
  <si>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</si>
  <si>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</si>
  <si>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</si>
  <si>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</si>
  <si>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</si>
  <si>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</si>
  <si>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</si>
  <si>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</si>
  <si>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</si>
  <si>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</si>
  <si>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</si>
  <si>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</si>
  <si>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</si>
  <si>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</si>
  <si>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</si>
  <si>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</si>
  <si>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</si>
  <si>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</si>
  <si>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</si>
  <si>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</si>
  <si>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</si>
  <si>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</si>
  <si>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</si>
  <si>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</si>
  <si>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</si>
  <si>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</si>
  <si>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</si>
  <si>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</si>
  <si>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</si>
  <si>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</si>
  <si>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</si>
  <si>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</si>
  <si>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</si>
  <si>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</si>
  <si>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</si>
  <si>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</si>
  <si>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</si>
  <si>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</si>
  <si>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</si>
  <si>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</si>
  <si>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</si>
  <si>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</si>
  <si>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</si>
  <si>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</si>
  <si>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</si>
  <si>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</si>
  <si>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</si>
  <si>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</si>
  <si>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</si>
  <si>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</si>
  <si>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</si>
  <si>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</si>
  <si>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</si>
  <si>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</si>
  <si>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</si>
  <si>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</si>
  <si>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</si>
  <si>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</si>
  <si>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</si>
  <si>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</si>
  <si>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</si>
  <si>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</si>
  <si>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</si>
  <si>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</si>
  <si>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</si>
  <si>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</si>
  <si>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</si>
  <si>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</si>
  <si>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</si>
  <si>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</si>
  <si>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</si>
  <si>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</si>
  <si>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</si>
  <si>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</si>
  <si>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</si>
  <si>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</si>
  <si>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</si>
  <si>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</si>
  <si>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</si>
  <si>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</si>
  <si>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</si>
  <si>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</si>
  <si>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</si>
  <si>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</si>
  <si>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</si>
  <si>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</si>
  <si>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</si>
  <si>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</si>
  <si>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</si>
  <si>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</si>
  <si>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</si>
  <si>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</si>
  <si>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</si>
  <si>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</si>
  <si>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</si>
  <si>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</si>
  <si>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</si>
  <si>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</si>
  <si>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</si>
  <si>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</si>
  <si>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</si>
  <si>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</si>
  <si>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</si>
  <si>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</si>
  <si>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</si>
  <si>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</si>
  <si>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</si>
  <si>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</si>
  <si>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</si>
  <si>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</si>
  <si>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</si>
  <si>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</si>
  <si>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</si>
  <si>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</si>
  <si>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</si>
  <si>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</si>
  <si>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</si>
  <si>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</si>
  <si>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</si>
  <si>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</si>
  <si>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</si>
  <si>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</si>
  <si>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</si>
  <si>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</si>
  <si>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</si>
  <si>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</si>
  <si>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</si>
  <si>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</si>
  <si>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</si>
  <si>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</si>
  <si>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</si>
  <si>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</si>
  <si>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</si>
  <si>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</si>
  <si>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</si>
  <si>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</si>
  <si>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</si>
  <si>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</si>
  <si>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</si>
  <si>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</si>
  <si>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</si>
  <si>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</si>
  <si>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</si>
  <si>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</si>
  <si>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</si>
  <si>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</si>
  <si>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</si>
  <si>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</si>
  <si>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</si>
  <si>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</si>
  <si>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</si>
  <si>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</si>
  <si>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</si>
  <si>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</si>
  <si>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</si>
  <si>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</si>
  <si>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</si>
  <si>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</si>
  <si>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</si>
  <si>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</si>
  <si>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</si>
  <si>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</si>
  <si>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</si>
  <si>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</si>
  <si>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</si>
  <si>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</si>
  <si>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</si>
  <si>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</si>
  <si>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</si>
  <si>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</si>
  <si>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</si>
  <si>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</si>
  <si>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</si>
  <si>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</si>
  <si>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</si>
  <si>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</si>
  <si>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</si>
  <si>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</si>
  <si>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</si>
  <si>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</si>
  <si>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</si>
  <si>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</si>
  <si>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</si>
  <si>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</si>
  <si>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</si>
  <si>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</si>
  <si>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</si>
  <si>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</si>
  <si>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</si>
  <si>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</si>
  <si>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</si>
  <si>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</si>
  <si>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</si>
  <si>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</si>
  <si>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</si>
  <si>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</si>
  <si>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</si>
  <si>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</si>
  <si>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</si>
  <si>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</si>
  <si>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</si>
  <si>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</si>
  <si>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</si>
  <si>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</si>
  <si>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</si>
  <si>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</si>
  <si>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</si>
  <si>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</si>
  <si>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</si>
  <si>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</si>
  <si>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</si>
  <si>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</si>
  <si>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</si>
  <si>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</si>
  <si>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</si>
  <si>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</si>
  <si>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</si>
  <si>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</si>
  <si>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</si>
  <si>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</si>
  <si>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</si>
  <si>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</si>
  <si>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</si>
  <si>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</si>
  <si>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</si>
  <si>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</si>
  <si>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</si>
  <si>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</si>
  <si>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</si>
  <si>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</si>
  <si>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</si>
  <si>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</si>
  <si>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</si>
  <si>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</si>
  <si>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</si>
  <si>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</si>
  <si>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</si>
  <si>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</si>
  <si>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</si>
  <si>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</si>
  <si>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</si>
  <si>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</si>
  <si>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</si>
  <si>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</si>
  <si>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</si>
  <si>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</si>
  <si>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</si>
  <si>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</si>
  <si>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</si>
  <si>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</si>
  <si>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</si>
  <si>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</si>
  <si>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</si>
  <si>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</si>
  <si>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</si>
  <si>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</si>
  <si>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</si>
  <si>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</si>
  <si>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</si>
  <si>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</si>
  <si>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</si>
  <si>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</si>
  <si>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</si>
  <si>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</si>
  <si>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</si>
  <si>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</si>
  <si>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</si>
  <si>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</si>
  <si>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</si>
  <si>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</si>
  <si>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</si>
  <si>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</si>
  <si>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</si>
  <si>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</si>
  <si>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</si>
  <si>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</si>
  <si>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</si>
  <si>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</si>
  <si>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</si>
  <si>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</si>
  <si>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</si>
  <si>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</si>
  <si>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</si>
  <si>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</si>
  <si>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</si>
  <si>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</si>
  <si>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</si>
  <si>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</si>
  <si>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</si>
  <si>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</si>
  <si>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</si>
  <si>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</si>
  <si>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</si>
  <si>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</si>
  <si>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</si>
  <si>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</si>
  <si>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</si>
  <si>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</si>
  <si>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</si>
  <si>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</si>
  <si>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</si>
  <si>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</si>
  <si>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</si>
  <si>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</si>
  <si>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</si>
  <si>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</si>
  <si>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</si>
  <si>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</si>
  <si>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</si>
  <si>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</si>
  <si>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</si>
  <si>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</si>
  <si>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</si>
  <si>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</si>
  <si>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</si>
  <si>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</si>
  <si>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</si>
  <si>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</si>
  <si>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</si>
  <si>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</si>
  <si>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</si>
  <si>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</si>
  <si>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</si>
  <si>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</si>
  <si>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</si>
  <si>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</si>
  <si>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</si>
  <si>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</si>
  <si>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</si>
  <si>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</si>
  <si>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</si>
  <si>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</si>
  <si>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</si>
  <si>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</si>
  <si>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</si>
  <si>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</si>
  <si>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</si>
  <si>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</si>
  <si>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</si>
  <si>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</si>
  <si>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</si>
  <si>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</si>
  <si>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</si>
  <si>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</si>
  <si>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</si>
  <si>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</si>
  <si>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</si>
  <si>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</si>
  <si>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</si>
  <si>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</si>
  <si>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</si>
  <si>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</si>
  <si>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</si>
  <si>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</si>
  <si>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</si>
  <si>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</si>
  <si>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</si>
  <si>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</si>
  <si>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</si>
  <si>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</si>
  <si>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</si>
  <si>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</si>
  <si>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</si>
  <si>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</si>
  <si>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</si>
  <si>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</si>
  <si>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</si>
  <si>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</si>
  <si>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</si>
  <si>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</si>
  <si>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</si>
  <si>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</si>
  <si>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</si>
  <si>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</si>
  <si>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</si>
  <si>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</si>
  <si>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</si>
  <si>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</si>
  <si>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</si>
  <si>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</si>
  <si>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</si>
  <si>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</si>
  <si>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</si>
  <si>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</si>
  <si>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</si>
  <si>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</si>
  <si>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</si>
  <si>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</si>
  <si>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</si>
  <si>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</si>
  <si>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</si>
  <si>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</si>
  <si>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</si>
  <si>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</si>
  <si>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</si>
  <si>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</si>
  <si>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</si>
  <si>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</si>
  <si>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</si>
  <si>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</si>
  <si>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</si>
  <si>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</si>
  <si>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</si>
  <si>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</si>
  <si>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</si>
  <si>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</si>
  <si>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</si>
  <si>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</si>
  <si>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</si>
  <si>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</si>
  <si>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</si>
  <si>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</si>
  <si>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</si>
  <si>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</si>
  <si>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</si>
  <si>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</si>
  <si>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</si>
  <si>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</si>
  <si>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</si>
  <si>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</si>
  <si>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</si>
  <si>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</si>
  <si>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</si>
  <si>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</si>
  <si>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</si>
  <si>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</si>
  <si>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</si>
  <si>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</si>
  <si>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</si>
  <si>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</si>
  <si>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</si>
  <si>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</si>
  <si>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</si>
  <si>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</si>
  <si>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</si>
  <si>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</si>
  <si>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</si>
  <si>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</si>
  <si>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</si>
  <si>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</si>
  <si>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</si>
  <si>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</si>
  <si>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</si>
  <si>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</si>
  <si>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</si>
  <si>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</si>
  <si>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</si>
  <si>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</si>
  <si>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</si>
  <si>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</si>
  <si>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</si>
  <si>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</si>
  <si>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</si>
  <si>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</si>
  <si>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</si>
  <si>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</si>
  <si>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</si>
  <si>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</si>
  <si>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</si>
  <si>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</si>
  <si>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</si>
  <si>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</si>
  <si>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</si>
  <si>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</si>
  <si>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</si>
  <si>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</si>
  <si>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</si>
  <si>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</si>
  <si>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</si>
  <si>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</si>
  <si>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</si>
  <si>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</si>
  <si>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</si>
  <si>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</si>
  <si>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</si>
  <si>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</si>
  <si>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</si>
  <si>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</si>
  <si>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</si>
  <si>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</si>
  <si>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</si>
  <si>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</si>
  <si>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</si>
  <si>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</si>
  <si>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</si>
  <si>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</si>
  <si>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</si>
  <si>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</si>
  <si>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</si>
  <si>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</si>
  <si>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</si>
  <si>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</si>
  <si>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</si>
  <si>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</si>
  <si>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</si>
  <si>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</si>
  <si>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</si>
  <si>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</si>
  <si>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</si>
  <si>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</si>
  <si>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</si>
  <si>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</si>
  <si>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</si>
  <si>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</si>
  <si>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</si>
  <si>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</si>
  <si>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</si>
  <si>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</si>
  <si>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</si>
  <si>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</si>
  <si>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</si>
  <si>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</si>
  <si>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</si>
  <si>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</si>
  <si>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</si>
  <si>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</si>
  <si>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</si>
  <si>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</si>
  <si>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</si>
  <si>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</si>
  <si>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</si>
  <si>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</si>
  <si>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</si>
  <si>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</si>
  <si>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</si>
  <si>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</si>
  <si>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</si>
  <si>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</si>
  <si>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</si>
  <si>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</si>
  <si>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</si>
  <si>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</si>
  <si>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</si>
  <si>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</si>
  <si>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</si>
  <si>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</si>
  <si>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</si>
  <si>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</si>
  <si>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</si>
  <si>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</si>
  <si>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</si>
  <si>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</si>
  <si>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</si>
  <si>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</si>
  <si>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</si>
  <si>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</si>
  <si>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</si>
  <si>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</si>
  <si>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</si>
  <si>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</si>
  <si>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</si>
  <si>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</si>
  <si>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</si>
  <si>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</si>
  <si>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</si>
  <si>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</si>
  <si>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</si>
  <si>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</si>
  <si>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</si>
  <si>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</si>
  <si>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</si>
  <si>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</si>
  <si>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</si>
  <si>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</si>
  <si>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</si>
  <si>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</si>
  <si>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</si>
  <si>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</si>
  <si>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</si>
  <si>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</si>
  <si>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</si>
  <si>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</si>
  <si>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</si>
  <si>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</si>
  <si>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</si>
  <si>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</si>
  <si>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</si>
  <si>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</si>
  <si>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</si>
  <si>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</si>
  <si>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</si>
  <si>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</si>
  <si>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</si>
  <si>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</si>
  <si>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</si>
  <si>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</si>
  <si>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</si>
  <si>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</si>
  <si>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</si>
  <si>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</si>
  <si>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</si>
  <si>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</si>
  <si>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</si>
  <si>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</si>
  <si>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</si>
  <si>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</si>
  <si>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</si>
  <si>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</si>
  <si>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</si>
  <si>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</si>
  <si>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</si>
  <si>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</si>
  <si>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</si>
  <si>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</si>
  <si>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</si>
  <si>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</si>
  <si>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</si>
  <si>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</si>
  <si>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</si>
  <si>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</si>
  <si>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</si>
  <si>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</si>
  <si>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</si>
  <si>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</si>
  <si>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</si>
  <si>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</si>
  <si>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</si>
  <si>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</si>
  <si>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</si>
  <si>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</si>
  <si>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</si>
  <si>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</si>
  <si>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</si>
  <si>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</si>
  <si>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</si>
  <si>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</si>
  <si>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</si>
  <si>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</si>
  <si>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</si>
  <si>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</si>
  <si>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</si>
  <si>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</si>
  <si>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</si>
  <si>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</si>
  <si>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</si>
  <si>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</si>
  <si>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</si>
  <si>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</si>
  <si>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</si>
  <si>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</si>
  <si>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</si>
  <si>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</si>
  <si>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</si>
  <si>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</si>
  <si>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</si>
  <si>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</si>
  <si>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</si>
  <si>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</si>
  <si>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</si>
  <si>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</si>
  <si>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</si>
  <si>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</si>
  <si>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</si>
  <si>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</si>
  <si>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</si>
  <si>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</si>
  <si>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</si>
  <si>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</si>
  <si>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</si>
  <si>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</si>
  <si>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</si>
  <si>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</si>
  <si>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</si>
  <si>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</si>
  <si>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</si>
  <si>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</si>
  <si>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</si>
  <si>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</si>
  <si>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</si>
  <si>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</si>
  <si>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</si>
  <si>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</si>
  <si>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</si>
  <si>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</si>
  <si>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</si>
  <si>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</si>
  <si>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</si>
  <si>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</si>
  <si>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</si>
  <si>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</si>
  <si>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</si>
  <si>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</si>
  <si>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</si>
  <si>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</si>
  <si>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</si>
  <si>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</si>
  <si>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</si>
  <si>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</si>
  <si>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</si>
  <si>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</si>
  <si>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</si>
  <si>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</si>
  <si>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</si>
  <si>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</si>
  <si>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</si>
  <si>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</si>
  <si>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</si>
  <si>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</si>
  <si>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</si>
  <si>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</si>
  <si>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</si>
  <si>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</si>
  <si>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</si>
  <si>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</si>
  <si>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</si>
  <si>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</si>
  <si>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</si>
  <si>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</si>
  <si>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</si>
  <si>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</si>
  <si>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</si>
  <si>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</si>
  <si>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</si>
  <si>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</si>
  <si>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</si>
  <si>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</si>
  <si>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</si>
  <si>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</si>
  <si>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</si>
  <si>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</si>
  <si>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</si>
  <si>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</si>
  <si>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</si>
  <si>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</si>
  <si>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</si>
  <si>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</si>
  <si>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</si>
  <si>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</si>
  <si>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</si>
  <si>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</si>
  <si>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</si>
  <si>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</si>
  <si>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</si>
  <si>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</si>
  <si>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</si>
  <si>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</si>
  <si>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</si>
  <si>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</si>
  <si>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</si>
  <si>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</si>
  <si>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</si>
  <si>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</si>
  <si>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</si>
  <si>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</si>
  <si>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</si>
  <si>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</si>
  <si>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</si>
  <si>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</si>
  <si>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</si>
  <si>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</si>
  <si>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</si>
  <si>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</si>
  <si>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</si>
  <si>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</si>
  <si>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</si>
  <si>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</si>
  <si>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</si>
  <si>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</si>
  <si>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</si>
  <si>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</si>
  <si>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</si>
  <si>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</si>
  <si>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</si>
  <si>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</si>
  <si>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</si>
  <si>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</si>
  <si>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</si>
  <si>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</si>
  <si>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</si>
  <si>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</si>
  <si>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</si>
  <si>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</si>
  <si>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</si>
  <si>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</si>
  <si>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</si>
  <si>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</si>
  <si>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</si>
  <si>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</si>
  <si>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</si>
  <si>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</si>
  <si>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</si>
  <si>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</si>
  <si>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</si>
  <si>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</si>
  <si>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</si>
  <si>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</si>
  <si>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</si>
  <si>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</si>
  <si>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</si>
  <si>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</si>
  <si>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</si>
  <si>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</si>
  <si>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</si>
  <si>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</si>
  <si>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</si>
  <si>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</si>
  <si>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</si>
  <si>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</si>
  <si>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</si>
  <si>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</si>
  <si>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</si>
  <si>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</si>
  <si>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</si>
  <si>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</si>
  <si>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</si>
  <si>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</si>
  <si>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</si>
  <si>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</si>
  <si>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</si>
  <si>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</si>
  <si>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</si>
  <si>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</si>
  <si>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</si>
  <si>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</si>
  <si>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</si>
  <si>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</si>
  <si>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</si>
  <si>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</si>
  <si>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</si>
  <si>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</si>
  <si>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</si>
  <si>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</si>
  <si>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</si>
  <si>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</si>
  <si>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</si>
  <si>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</si>
  <si>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</si>
  <si>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</si>
  <si>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</si>
  <si>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</si>
  <si>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</si>
  <si>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</si>
  <si>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</si>
  <si>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</si>
  <si>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</si>
  <si>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</si>
  <si>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</si>
  <si>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</si>
  <si>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</si>
  <si>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</si>
  <si>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</si>
  <si>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</si>
  <si>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</si>
  <si>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</si>
  <si>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</si>
  <si>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</si>
  <si>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</si>
  <si>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</si>
  <si>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</si>
  <si>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</si>
  <si>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</si>
  <si>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</si>
  <si>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</si>
  <si>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</si>
  <si>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</si>
  <si>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</si>
  <si>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</si>
  <si>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</si>
  <si>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</si>
  <si>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</si>
  <si>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</si>
  <si>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</si>
  <si>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</si>
  <si>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</si>
  <si>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</si>
  <si>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</si>
  <si>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</si>
  <si>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</si>
  <si>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</si>
  <si>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</si>
  <si>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</si>
  <si>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</si>
  <si>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</si>
  <si>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</si>
  <si>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</si>
  <si>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</si>
  <si>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</si>
  <si>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</si>
  <si>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</si>
  <si>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</si>
  <si>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</si>
  <si>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</si>
  <si>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</si>
  <si>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</si>
  <si>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</si>
  <si>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</si>
  <si>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</si>
  <si>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</si>
  <si>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</si>
  <si>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</si>
  <si>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</si>
  <si>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</si>
  <si>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</si>
  <si>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</si>
  <si>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</si>
  <si>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</si>
  <si>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</si>
  <si>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</si>
  <si>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</si>
  <si>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</si>
  <si>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</si>
  <si>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</si>
  <si>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</si>
  <si>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</si>
  <si>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</si>
  <si>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</si>
  <si>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</si>
  <si>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</si>
  <si>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</si>
  <si>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</si>
  <si>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</si>
  <si>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</si>
  <si>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</si>
  <si>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</si>
  <si>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</si>
  <si>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</si>
  <si>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</si>
  <si>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</si>
  <si>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</si>
  <si>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</si>
  <si>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</si>
  <si>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</si>
  <si>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</si>
  <si>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</si>
  <si>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</si>
  <si>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</si>
  <si>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</si>
  <si>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</si>
  <si>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</si>
  <si>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</si>
  <si>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</si>
  <si>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</si>
  <si>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</si>
  <si>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</si>
  <si>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</si>
  <si>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</si>
  <si>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</si>
  <si>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</si>
  <si>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</si>
  <si>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</si>
  <si>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</si>
  <si>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</si>
  <si>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</si>
  <si>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</si>
  <si>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</si>
  <si>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</si>
  <si>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</si>
  <si>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</si>
  <si>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</si>
  <si>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</si>
  <si>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</si>
  <si>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</si>
  <si>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</si>
  <si>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</si>
  <si>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</si>
  <si>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</si>
  <si>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</si>
  <si>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</si>
  <si>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</si>
  <si>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</si>
  <si>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</si>
  <si>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</si>
  <si>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</si>
  <si>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</si>
  <si>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</si>
  <si>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</si>
  <si>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</si>
  <si>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</si>
  <si>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</si>
  <si>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</si>
  <si>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</si>
  <si>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</si>
  <si>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</si>
  <si>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</si>
  <si>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</si>
  <si>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</si>
  <si>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</si>
  <si>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</si>
  <si>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</si>
  <si>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</si>
  <si>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</si>
  <si>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</si>
  <si>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</si>
  <si>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</si>
  <si>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</si>
  <si>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</si>
  <si>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</si>
  <si>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</si>
  <si>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</si>
  <si>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</si>
  <si>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</si>
  <si>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</si>
  <si>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</si>
  <si>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</si>
  <si>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</si>
  <si>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</si>
  <si>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</si>
  <si>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</si>
  <si>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</si>
  <si>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</si>
  <si>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</si>
  <si>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</si>
  <si>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</si>
  <si>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</si>
  <si>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</si>
  <si>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</si>
  <si>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</si>
  <si>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</si>
  <si>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</si>
  <si>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</si>
  <si>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</si>
  <si>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</si>
  <si>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</si>
  <si>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</si>
  <si>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</si>
  <si>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</si>
  <si>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</si>
  <si>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</si>
  <si>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</si>
  <si>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</si>
  <si>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</si>
  <si>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</si>
  <si>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</si>
  <si>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</si>
  <si>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</si>
  <si>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</si>
  <si>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</si>
  <si>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</si>
  <si>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</si>
  <si>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</si>
  <si>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</si>
  <si>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</si>
  <si>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</si>
  <si>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</si>
  <si>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</si>
  <si>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</si>
  <si>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</si>
  <si>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</si>
  <si>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</si>
  <si>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</si>
  <si>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</si>
  <si>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</si>
  <si>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</si>
  <si>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</si>
  <si>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</si>
  <si>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</si>
  <si>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</si>
  <si>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</si>
  <si>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</si>
  <si>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</si>
  <si>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</si>
  <si>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</si>
  <si>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</si>
  <si>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</si>
  <si>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</si>
  <si>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</si>
  <si>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</si>
  <si>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</si>
  <si>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</si>
  <si>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</si>
  <si>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</si>
  <si>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</si>
  <si>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</si>
  <si>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</si>
  <si>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</si>
  <si>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</si>
  <si>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</si>
  <si>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</si>
  <si>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</si>
  <si>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</si>
  <si>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</si>
  <si>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</si>
  <si>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</si>
  <si>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</si>
  <si>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</si>
  <si>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</si>
  <si>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</si>
  <si>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</si>
  <si>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</si>
  <si>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</si>
  <si>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</si>
  <si>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</si>
  <si>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</si>
  <si>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</si>
  <si>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</si>
  <si>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</si>
  <si>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</si>
  <si>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</si>
  <si>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</si>
  <si>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</si>
  <si>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</si>
  <si>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</si>
  <si>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</si>
  <si>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</si>
  <si>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</si>
  <si>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</si>
  <si>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</si>
  <si>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</si>
  <si>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</si>
  <si>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</si>
  <si>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</si>
  <si>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</si>
  <si>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</si>
  <si>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</si>
  <si>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</si>
  <si>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</si>
  <si>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</si>
  <si>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</si>
  <si>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</si>
  <si>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</si>
  <si>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</si>
  <si>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</si>
  <si>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</si>
  <si>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</si>
  <si>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</si>
  <si>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</si>
  <si>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</si>
  <si>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</si>
  <si>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</si>
  <si>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</si>
  <si>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</si>
  <si>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</si>
  <si>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</si>
  <si>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</si>
  <si>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</si>
  <si>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</si>
  <si>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</si>
  <si>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</si>
  <si>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</si>
  <si>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</si>
  <si>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</si>
  <si>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</si>
  <si>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</si>
  <si>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</si>
  <si>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</si>
  <si>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</si>
  <si>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</si>
  <si>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</si>
  <si>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</si>
  <si>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</si>
  <si>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</si>
  <si>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</si>
  <si>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</si>
  <si>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</si>
  <si>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</si>
  <si>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</si>
  <si>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</si>
  <si>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</si>
  <si>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</si>
  <si>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</si>
  <si>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</si>
  <si>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</si>
  <si>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</si>
  <si>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</si>
  <si>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</si>
  <si>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</si>
  <si>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</si>
  <si>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</si>
  <si>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</si>
  <si>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</si>
  <si>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</si>
  <si>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</si>
  <si>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</si>
  <si>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</si>
  <si>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</si>
  <si>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</si>
  <si>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</si>
  <si>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</si>
  <si>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</si>
  <si>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</si>
  <si>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</si>
  <si>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</si>
  <si>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</si>
  <si>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</si>
  <si>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</si>
  <si>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</si>
  <si>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</si>
  <si>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</si>
  <si>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</si>
  <si>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</si>
  <si>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</si>
  <si>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</si>
  <si>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</si>
  <si>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</si>
  <si>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</si>
  <si>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</si>
  <si>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</si>
  <si>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</si>
  <si>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</si>
  <si>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</si>
  <si>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</si>
  <si>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</si>
  <si>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</si>
  <si>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</si>
  <si>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</si>
  <si>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</si>
  <si>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</si>
  <si>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</si>
  <si>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</si>
  <si>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</si>
  <si>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</si>
  <si>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</si>
  <si>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</si>
  <si>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</si>
  <si>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</si>
  <si>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</si>
  <si>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</si>
  <si>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</si>
  <si>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</si>
  <si>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</si>
  <si>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</si>
  <si>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</si>
  <si>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</si>
  <si>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</si>
  <si>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</si>
  <si>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</si>
  <si>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</si>
  <si>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</si>
  <si>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</si>
  <si>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</si>
  <si>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</si>
  <si>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</si>
  <si>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</si>
  <si>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</si>
  <si>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</si>
  <si>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</si>
  <si>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</si>
  <si>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</si>
  <si>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</si>
  <si>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</si>
  <si>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</si>
  <si>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</si>
  <si>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</si>
  <si>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</si>
  <si>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</si>
  <si>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</si>
  <si>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</si>
  <si>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</si>
  <si>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</si>
  <si>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</si>
  <si>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</si>
  <si>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</si>
  <si>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</si>
  <si>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</si>
  <si>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</si>
  <si>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</si>
  <si>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</si>
  <si>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</si>
  <si>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</si>
  <si>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</si>
  <si>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</si>
  <si>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</si>
  <si>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</si>
  <si>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</si>
  <si>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</si>
  <si>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</si>
  <si>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</si>
  <si>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</si>
  <si>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</si>
  <si>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</si>
  <si>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</si>
  <si>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</si>
  <si>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</si>
  <si>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</si>
  <si>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</si>
  <si>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</si>
  <si>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</si>
  <si>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</si>
  <si>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</si>
  <si>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</si>
  <si>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</si>
  <si>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</si>
  <si>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</si>
  <si>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</si>
  <si>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</si>
  <si>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</si>
  <si>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</si>
  <si>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</si>
  <si>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</si>
  <si>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</si>
  <si>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</si>
  <si>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</si>
  <si>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</si>
  <si>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</si>
  <si>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</si>
  <si>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</si>
  <si>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</si>
  <si>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</si>
  <si>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</si>
  <si>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</si>
  <si>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</si>
  <si>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</si>
  <si>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</si>
  <si>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</si>
  <si>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</si>
  <si>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</si>
  <si>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</si>
  <si>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</si>
  <si>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</si>
  <si>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</si>
  <si>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</si>
  <si>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</si>
  <si>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</si>
  <si>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</si>
  <si>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</si>
  <si>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</si>
  <si>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</si>
  <si>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</si>
  <si>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</si>
  <si>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</si>
  <si>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</si>
  <si>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</si>
  <si>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</si>
  <si>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</si>
  <si>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</si>
  <si>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</si>
  <si>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</si>
  <si>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</si>
  <si>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</si>
  <si>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</si>
  <si>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</si>
  <si>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</si>
  <si>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</si>
  <si>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</si>
  <si>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</si>
  <si>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</si>
  <si>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</si>
  <si>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</si>
  <si>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</si>
  <si>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</si>
  <si>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</si>
  <si>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</si>
  <si>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</si>
  <si>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</si>
  <si>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</si>
  <si>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</si>
  <si>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</si>
  <si>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</si>
  <si>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</si>
  <si>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</si>
  <si>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</si>
  <si>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</si>
  <si>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</si>
  <si>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</si>
  <si>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</si>
  <si>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</si>
  <si>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</si>
  <si>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</si>
  <si>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</si>
  <si>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</si>
  <si>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</si>
  <si>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</si>
  <si>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</si>
  <si>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</si>
  <si>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</si>
  <si>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</si>
  <si>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</si>
  <si>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</si>
  <si>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</si>
  <si>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</si>
  <si>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</si>
  <si>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</si>
  <si>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</si>
  <si>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</si>
  <si>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</si>
  <si>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</si>
  <si>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</si>
  <si>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</si>
  <si>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</si>
  <si>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</si>
  <si>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</si>
  <si>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</si>
  <si>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</si>
  <si>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</si>
  <si>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</si>
  <si>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</si>
  <si>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</si>
  <si>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</si>
  <si>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</si>
  <si>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</si>
  <si>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</si>
  <si>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</si>
  <si>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</si>
  <si>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</si>
  <si>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</si>
  <si>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</si>
  <si>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</si>
  <si>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</si>
  <si>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</si>
  <si>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</si>
  <si>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</si>
  <si>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</si>
  <si>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</si>
  <si>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</si>
  <si>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</si>
  <si>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</si>
  <si>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</si>
  <si>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</si>
  <si>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</si>
  <si>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</si>
  <si>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</si>
  <si>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</si>
  <si>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</si>
  <si>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</si>
  <si>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</si>
  <si>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</si>
  <si>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</si>
  <si>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</si>
  <si>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</si>
  <si>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</si>
  <si>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</si>
  <si>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</si>
  <si>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</si>
  <si>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</si>
  <si>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</si>
  <si>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</si>
  <si>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</si>
  <si>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</si>
  <si>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</si>
  <si>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</si>
  <si>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</si>
  <si>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</si>
  <si>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</si>
  <si>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</si>
  <si>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</si>
  <si>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</si>
  <si>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</si>
  <si>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</si>
  <si>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</si>
  <si>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</si>
  <si>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</si>
  <si>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</si>
  <si>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</si>
  <si>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</si>
  <si>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</si>
  <si>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</si>
  <si>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</si>
  <si>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</si>
  <si>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</si>
  <si>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</si>
  <si>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</si>
  <si>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</si>
  <si>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</si>
  <si>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</si>
  <si>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</si>
  <si>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</si>
  <si>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</si>
  <si>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</si>
  <si>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</si>
  <si>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</si>
  <si>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</si>
  <si>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</si>
  <si>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</si>
  <si>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</si>
  <si>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</si>
  <si>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</si>
  <si>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</si>
  <si>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</si>
  <si>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</si>
  <si>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</si>
  <si>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</si>
  <si>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</si>
  <si>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</si>
  <si>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</si>
  <si>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</si>
  <si>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</si>
  <si>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</si>
  <si>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</si>
  <si>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</si>
  <si>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</si>
  <si>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</si>
  <si>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</si>
  <si>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</si>
  <si>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</si>
  <si>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</si>
  <si>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</si>
  <si>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</si>
  <si>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</si>
  <si>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</si>
  <si>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</si>
  <si>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</si>
  <si>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</si>
  <si>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</si>
  <si>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</si>
  <si>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</si>
  <si>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</si>
  <si>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</si>
  <si>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</si>
  <si>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</si>
  <si>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</si>
  <si>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</si>
  <si>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</si>
  <si>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</si>
  <si>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</si>
  <si>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</si>
  <si>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</si>
  <si>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</si>
  <si>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</si>
  <si>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</si>
  <si>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</si>
  <si>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</si>
  <si>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</si>
  <si>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</si>
  <si>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</si>
  <si>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</si>
  <si>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</si>
  <si>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</si>
  <si>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</si>
  <si>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</si>
  <si>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</si>
  <si>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</si>
  <si>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</si>
  <si>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</si>
  <si>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</si>
  <si>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</si>
  <si>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</si>
  <si>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</si>
  <si>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</si>
  <si>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</si>
  <si>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</si>
  <si>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</si>
  <si>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</si>
  <si>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</si>
  <si>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</si>
  <si>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</si>
  <si>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</si>
  <si>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</si>
  <si>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</si>
  <si>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</si>
  <si>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</si>
  <si>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</si>
  <si>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</si>
  <si>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</si>
  <si>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</si>
  <si>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</si>
  <si>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</si>
  <si>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</si>
  <si>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</si>
  <si>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</si>
  <si>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</si>
  <si>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</si>
  <si>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</si>
  <si>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</si>
  <si>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</si>
  <si>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</si>
  <si>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</si>
  <si>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</si>
  <si>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</si>
  <si>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</si>
  <si>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</si>
  <si>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</si>
  <si>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</si>
  <si>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</si>
  <si>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</si>
  <si>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</si>
  <si>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</si>
  <si>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</si>
  <si>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</si>
  <si>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</si>
  <si>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</si>
  <si>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</si>
  <si>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</si>
  <si>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</si>
  <si>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</si>
  <si>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</si>
  <si>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</si>
  <si>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</si>
  <si>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</si>
  <si>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</si>
  <si>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</si>
  <si>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</si>
  <si>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</si>
  <si>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</si>
  <si>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</si>
  <si>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</si>
  <si>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</si>
  <si>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</si>
  <si>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</si>
  <si>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</si>
  <si>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</si>
  <si>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</si>
  <si>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</si>
  <si>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</si>
  <si>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</si>
  <si>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</si>
  <si>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</si>
  <si>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</si>
  <si>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</si>
  <si>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</si>
  <si>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</si>
  <si>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</si>
  <si>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</si>
  <si>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</si>
  <si>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</si>
  <si>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</si>
  <si>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</si>
  <si>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</si>
  <si>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</si>
  <si>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</si>
  <si>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</si>
  <si>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</si>
  <si>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</si>
  <si>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</si>
  <si>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</si>
  <si>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</si>
  <si>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</si>
  <si>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</si>
  <si>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</si>
  <si>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</si>
  <si>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</si>
  <si>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</si>
  <si>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</si>
  <si>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</si>
  <si>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</si>
  <si>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</si>
  <si>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</si>
  <si>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</si>
  <si>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</si>
  <si>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</si>
  <si>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</si>
  <si>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</si>
  <si>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</si>
  <si>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</si>
  <si>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</si>
  <si>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</si>
  <si>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</si>
  <si>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</si>
  <si>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</si>
  <si>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</si>
  <si>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</si>
  <si>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</si>
  <si>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</si>
  <si>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</si>
  <si>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</si>
  <si>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</si>
  <si>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</si>
  <si>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</si>
  <si>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</si>
  <si>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</si>
  <si>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</si>
  <si>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</si>
  <si>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</si>
  <si>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</si>
  <si>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</si>
  <si>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</si>
  <si>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</si>
  <si>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</si>
  <si>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</si>
  <si>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</si>
  <si>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</si>
  <si>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</si>
  <si>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</si>
  <si>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</si>
  <si>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</si>
  <si>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</si>
  <si>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</si>
  <si>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</si>
  <si>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</si>
  <si>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</si>
  <si>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</si>
  <si>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</si>
  <si>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</si>
  <si>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</si>
  <si>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</si>
  <si>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</si>
  <si>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</si>
  <si>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</si>
  <si>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</si>
  <si>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</si>
  <si>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</si>
  <si>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</si>
  <si>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</si>
  <si>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</si>
  <si>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</si>
  <si>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</si>
  <si>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</si>
  <si>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</si>
  <si>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</si>
  <si>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</si>
  <si>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</si>
  <si>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</si>
  <si>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</si>
  <si>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</si>
  <si>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</si>
  <si>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</si>
  <si>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</si>
  <si>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</si>
  <si>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</si>
  <si>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</si>
  <si>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</si>
  <si>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</si>
  <si>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</si>
  <si>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</si>
  <si>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</si>
  <si>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</si>
  <si>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</si>
  <si>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</si>
  <si>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</si>
  <si>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</si>
  <si>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</si>
  <si>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</si>
  <si>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</si>
  <si>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</si>
  <si>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</si>
  <si>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</si>
  <si>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</si>
  <si>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</si>
  <si>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</si>
  <si>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</si>
  <si>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</si>
  <si>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</si>
  <si>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</si>
  <si>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</si>
  <si>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</si>
  <si>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</si>
  <si>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</si>
  <si>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</si>
  <si>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</si>
  <si>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</si>
  <si>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</si>
  <si>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</si>
  <si>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</si>
  <si>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</si>
  <si>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</si>
  <si>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</si>
  <si>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</si>
  <si>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</si>
  <si>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</si>
  <si>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</si>
  <si>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</si>
  <si>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</si>
  <si>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</si>
  <si>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</si>
  <si>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</si>
  <si>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</si>
  <si>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</si>
  <si>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</si>
  <si>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</si>
  <si>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</si>
  <si>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</si>
  <si>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</si>
  <si>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</si>
  <si>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</si>
  <si>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</si>
  <si>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</si>
  <si>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</si>
  <si>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</si>
  <si>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</si>
  <si>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</si>
  <si>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</si>
  <si>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</si>
  <si>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</si>
  <si>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</si>
  <si>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</si>
  <si>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</si>
  <si>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</si>
  <si>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</si>
  <si>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</si>
  <si>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</si>
  <si>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</si>
  <si>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</si>
  <si>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</si>
  <si>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</si>
  <si>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</si>
  <si>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</si>
  <si>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</si>
  <si>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</si>
  <si>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</si>
  <si>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</si>
  <si>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</si>
  <si>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</si>
  <si>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</si>
  <si>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</si>
  <si>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</si>
  <si>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</si>
  <si>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</si>
  <si>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</si>
  <si>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</si>
  <si>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</si>
  <si>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</si>
  <si>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</si>
  <si>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</si>
  <si>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</si>
  <si>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</si>
  <si>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</si>
  <si>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</si>
  <si>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</si>
  <si>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</si>
  <si>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</si>
  <si>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</si>
  <si>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</si>
  <si>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</si>
  <si>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</si>
  <si>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</si>
  <si>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</si>
  <si>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</si>
  <si>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</si>
  <si>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</si>
  <si>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</si>
  <si>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</si>
  <si>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</si>
  <si>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</si>
  <si>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</si>
  <si>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</si>
  <si>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</si>
  <si>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</si>
  <si>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</si>
  <si>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</si>
  <si>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</si>
  <si>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</si>
  <si>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</si>
  <si>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</si>
  <si>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</si>
  <si>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</si>
  <si>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</si>
  <si>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</si>
  <si>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</si>
  <si>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</si>
  <si>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</si>
  <si>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</si>
  <si>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</si>
  <si>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</si>
  <si>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</si>
  <si>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</si>
  <si>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</si>
  <si>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</si>
  <si>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</si>
  <si>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</si>
  <si>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</si>
  <si>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</si>
  <si>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</si>
  <si>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</si>
  <si>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</si>
  <si>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</si>
  <si>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</si>
  <si>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</si>
  <si>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</si>
  <si>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</si>
  <si>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</si>
  <si>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</si>
  <si>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</si>
  <si>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</si>
  <si>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</si>
  <si>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</si>
  <si>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</si>
  <si>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</si>
  <si>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</si>
  <si>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</si>
  <si>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</si>
  <si>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</si>
  <si>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</si>
  <si>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</si>
  <si>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</si>
  <si>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</si>
  <si>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</si>
  <si>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</si>
  <si>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</si>
  <si>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</si>
  <si>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</si>
  <si>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</si>
  <si>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</si>
  <si>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</si>
  <si>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</si>
  <si>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</si>
  <si>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</si>
  <si>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</si>
  <si>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</si>
  <si>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</si>
  <si>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</si>
  <si>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</si>
  <si>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</si>
  <si>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</si>
  <si>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</si>
  <si>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</si>
  <si>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</si>
  <si>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</si>
  <si>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</si>
  <si>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</si>
  <si>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</si>
  <si>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</si>
  <si>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</si>
  <si>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</si>
  <si>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</si>
  <si>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</si>
  <si>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</si>
  <si>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</si>
  <si>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</si>
  <si>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</si>
  <si>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</si>
  <si>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</si>
  <si>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</si>
  <si>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</si>
  <si>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</si>
  <si>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</si>
  <si>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</si>
  <si>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</si>
  <si>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</si>
  <si>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</si>
  <si>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</si>
  <si>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</si>
  <si>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</si>
  <si>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</si>
  <si>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</si>
  <si>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</si>
  <si>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</si>
  <si>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</si>
  <si>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</si>
  <si>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</si>
  <si>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</si>
  <si>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</si>
  <si>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</si>
  <si>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</si>
  <si>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</si>
  <si>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</si>
  <si>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</si>
  <si>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</si>
  <si>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</si>
  <si>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</si>
  <si>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</si>
  <si>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</si>
  <si>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</si>
  <si>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</si>
  <si>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</si>
  <si>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</si>
  <si>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</si>
  <si>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</si>
  <si>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</si>
  <si>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</si>
  <si>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</si>
  <si>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</si>
  <si>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</si>
  <si>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</si>
  <si>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</si>
  <si>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</si>
  <si>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</si>
  <si>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</si>
  <si>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</si>
  <si>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</si>
  <si>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</si>
  <si>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</si>
  <si>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</si>
  <si>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</si>
  <si>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</si>
  <si>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</si>
  <si>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</si>
  <si>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</si>
  <si>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</si>
  <si>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</si>
  <si>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</si>
  <si>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</si>
  <si>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</si>
  <si>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</si>
  <si>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</si>
  <si>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</si>
  <si>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</si>
  <si>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</si>
  <si>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</si>
  <si>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</si>
  <si>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</si>
  <si>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</si>
  <si>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</si>
  <si>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</si>
  <si>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</si>
  <si>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</si>
  <si>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</si>
  <si>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</si>
  <si>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</si>
  <si>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</si>
  <si>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</si>
  <si>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</si>
  <si>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</si>
  <si>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</si>
  <si>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</si>
  <si>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</si>
  <si>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</si>
  <si>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</si>
  <si>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</si>
  <si>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</si>
  <si>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</si>
  <si>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</si>
  <si>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</si>
  <si>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</si>
  <si>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</si>
  <si>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</si>
  <si>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</si>
  <si>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</si>
  <si>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</si>
  <si>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</si>
  <si>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</si>
  <si>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</si>
  <si>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</si>
  <si>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</si>
  <si>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</si>
  <si>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</si>
  <si>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</si>
  <si>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</si>
  <si>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</si>
  <si>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</si>
  <si>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</si>
  <si>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</si>
  <si>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</si>
  <si>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</si>
  <si>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</si>
  <si>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</si>
  <si>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</si>
  <si>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</si>
  <si>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</si>
  <si>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</si>
  <si>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</si>
  <si>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</si>
  <si>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</si>
  <si>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</si>
  <si>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</si>
  <si>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</si>
  <si>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</si>
  <si>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</si>
  <si>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</si>
  <si>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</si>
  <si>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</si>
  <si>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</si>
  <si>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</si>
  <si>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</si>
  <si>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</si>
  <si>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</si>
  <si>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</si>
  <si>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</si>
  <si>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</si>
  <si>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</si>
  <si>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</si>
  <si>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</si>
  <si>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</si>
  <si>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</si>
  <si>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</si>
  <si>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</si>
  <si>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</si>
  <si>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</si>
  <si>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</si>
  <si>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</si>
  <si>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</si>
  <si>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</si>
  <si>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</si>
  <si>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</si>
  <si>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</si>
  <si>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</si>
  <si>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</si>
  <si>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</si>
  <si>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</si>
  <si>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</si>
  <si>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</si>
  <si>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</si>
  <si>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</si>
  <si>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</si>
  <si>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</si>
  <si>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</si>
  <si>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</si>
  <si>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</si>
  <si>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</si>
  <si>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</si>
  <si>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</si>
  <si>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</si>
  <si>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</si>
  <si>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</si>
  <si>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</si>
  <si>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</si>
  <si>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</si>
  <si>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</si>
  <si>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</si>
  <si>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</si>
  <si>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</si>
  <si>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</si>
  <si>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</si>
  <si>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</si>
  <si>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</si>
  <si>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</si>
  <si>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</si>
  <si>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</si>
  <si>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</si>
  <si>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</si>
  <si>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</si>
  <si>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</si>
  <si>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</si>
  <si>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</si>
  <si>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</si>
  <si>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</si>
  <si>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</si>
  <si>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</si>
  <si>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</si>
  <si>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</si>
  <si>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</si>
  <si>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</si>
  <si>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</si>
  <si>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</si>
  <si>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</si>
  <si>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</si>
  <si>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</si>
  <si>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</si>
  <si>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</si>
  <si>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</si>
  <si>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</si>
  <si>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</si>
  <si>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</si>
  <si>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</si>
  <si>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</si>
  <si>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</si>
  <si>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</si>
  <si>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</si>
  <si>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</si>
  <si>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</si>
  <si>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</si>
  <si>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</si>
  <si>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</si>
  <si>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</si>
  <si>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</si>
  <si>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</si>
  <si>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</si>
  <si>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</si>
  <si>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</si>
  <si>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</si>
  <si>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</si>
  <si>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</si>
  <si>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</si>
  <si>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</si>
  <si>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</si>
  <si>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</si>
  <si>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</si>
  <si>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</si>
  <si>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</si>
  <si>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</si>
  <si>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</si>
  <si>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</si>
  <si>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</si>
  <si>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</si>
  <si>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</si>
  <si>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</si>
  <si>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</si>
  <si>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</si>
  <si>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</si>
  <si>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</si>
  <si>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</si>
  <si>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</si>
  <si>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</si>
  <si>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</si>
  <si>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</si>
  <si>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</si>
  <si>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</si>
  <si>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</si>
  <si>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</si>
  <si>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</si>
  <si>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</si>
  <si>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</si>
  <si>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</si>
  <si>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</si>
  <si>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</si>
  <si>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</si>
  <si>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</si>
  <si>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</si>
  <si>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</si>
  <si>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</si>
  <si>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</si>
  <si>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</si>
  <si>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</si>
  <si>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</si>
  <si>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</si>
  <si>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</si>
  <si>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</si>
  <si>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</si>
  <si>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</si>
  <si>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</si>
  <si>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</si>
  <si>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</si>
  <si>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</si>
  <si>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</si>
  <si>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</si>
  <si>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</si>
  <si>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</si>
  <si>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</si>
  <si>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</si>
  <si>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</si>
  <si>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</si>
  <si>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</si>
  <si>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</si>
  <si>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</si>
  <si>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</si>
  <si>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</si>
  <si>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</si>
  <si>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</si>
  <si>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</si>
  <si>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</si>
  <si>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</si>
  <si>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</si>
  <si>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</si>
  <si>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</si>
  <si>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</si>
  <si>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</si>
  <si>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</si>
  <si>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</si>
  <si>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</si>
  <si>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</si>
  <si>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</si>
  <si>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</si>
  <si>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</si>
  <si>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</si>
  <si>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</si>
  <si>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</si>
  <si>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</si>
  <si>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</si>
  <si>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</si>
  <si>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</si>
  <si>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</si>
  <si>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</si>
  <si>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</si>
  <si>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</si>
  <si>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</si>
  <si>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</si>
  <si>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</si>
  <si>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</si>
  <si>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</si>
  <si>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</si>
  <si>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</si>
  <si>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</si>
  <si>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</si>
  <si>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</si>
  <si>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</si>
  <si>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</si>
  <si>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</si>
  <si>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</si>
  <si>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</si>
  <si>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</si>
  <si>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</si>
  <si>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</si>
  <si>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</si>
  <si>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</si>
  <si>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</si>
  <si>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</si>
  <si>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</si>
  <si>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</si>
  <si>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</si>
  <si>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</si>
  <si>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</si>
  <si>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</si>
  <si>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</si>
  <si>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</si>
  <si>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</si>
  <si>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</si>
  <si>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</si>
  <si>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</si>
  <si>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</si>
  <si>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</si>
  <si>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</si>
  <si>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</si>
  <si>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</si>
  <si>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</si>
  <si>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</si>
  <si>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</si>
  <si>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</si>
  <si>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</si>
  <si>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</si>
  <si>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</si>
  <si>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</si>
  <si>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</si>
  <si>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</si>
  <si>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</si>
  <si>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</si>
  <si>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</si>
  <si>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</si>
  <si>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</si>
  <si>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</si>
  <si>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</si>
  <si>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</si>
  <si>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</si>
  <si>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</si>
  <si>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</si>
  <si>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</si>
  <si>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</si>
  <si>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</si>
  <si>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</si>
  <si>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</si>
  <si>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</si>
  <si>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</si>
  <si>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</si>
  <si>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</si>
  <si>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</si>
  <si>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</si>
  <si>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</si>
  <si>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</si>
  <si>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</si>
  <si>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</si>
  <si>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</si>
  <si>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</si>
  <si>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</si>
  <si>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</si>
  <si>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</si>
  <si>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</si>
  <si>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</si>
  <si>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</si>
  <si>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</si>
  <si>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</si>
  <si>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</si>
  <si>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</si>
  <si>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</si>
  <si>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</si>
  <si>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</si>
  <si>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</si>
  <si>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</si>
  <si>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</si>
  <si>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</si>
  <si>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</si>
  <si>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</si>
  <si>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</si>
  <si>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</si>
  <si>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</si>
  <si>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</si>
  <si>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</si>
  <si>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</si>
  <si>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</si>
  <si>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</si>
  <si>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</si>
  <si>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</si>
  <si>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</si>
  <si>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</si>
  <si>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</si>
  <si>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</si>
  <si>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</si>
  <si>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</si>
  <si>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</si>
  <si>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</si>
  <si>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</si>
  <si>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</si>
  <si>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</si>
  <si>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</si>
  <si>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</si>
  <si>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</si>
  <si>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</si>
  <si>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</si>
  <si>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</si>
  <si>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</si>
  <si>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</si>
  <si>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</si>
  <si>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</si>
  <si>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</si>
  <si>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</si>
  <si>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</si>
  <si>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</si>
  <si>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</si>
  <si>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</si>
  <si>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</si>
  <si>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</si>
  <si>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</si>
  <si>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</si>
  <si>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</si>
  <si>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</si>
  <si>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</si>
  <si>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</si>
  <si>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</si>
  <si>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</si>
  <si>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</si>
  <si>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</si>
  <si>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</si>
  <si>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</si>
  <si>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</si>
  <si>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</si>
  <si>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</si>
  <si>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</si>
  <si>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</si>
  <si>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</si>
  <si>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</si>
  <si>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</si>
  <si>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</si>
  <si>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</si>
  <si>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</si>
  <si>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</si>
  <si>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</si>
  <si>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</si>
  <si>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</si>
  <si>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</si>
  <si>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</si>
  <si>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</si>
  <si>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</si>
  <si>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</si>
  <si>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</si>
  <si>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</si>
  <si>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</si>
  <si>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</si>
  <si>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</si>
  <si>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</si>
  <si>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</si>
  <si>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</si>
  <si>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</si>
  <si>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</si>
  <si>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</si>
  <si>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</si>
  <si>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</si>
  <si>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</si>
  <si>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</si>
  <si>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</si>
  <si>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</si>
  <si>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</si>
  <si>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</si>
  <si>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</si>
  <si>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</si>
  <si>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</si>
  <si>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</si>
  <si>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</si>
  <si>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</si>
  <si>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</si>
  <si>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</si>
  <si>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</si>
  <si>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</si>
  <si>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</si>
  <si>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</si>
  <si>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</si>
  <si>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</si>
  <si>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</si>
  <si>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</si>
  <si>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</si>
  <si>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</si>
  <si>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</si>
  <si>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</si>
  <si>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</si>
  <si>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</si>
  <si>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</si>
  <si>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</si>
  <si>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</si>
  <si>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</si>
  <si>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</si>
  <si>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</si>
  <si>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</si>
  <si>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</si>
  <si>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</si>
  <si>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</si>
  <si>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</si>
  <si>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</si>
  <si>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</si>
  <si>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</si>
  <si>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</si>
  <si>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</si>
  <si>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</si>
  <si>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</si>
  <si>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</si>
  <si>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</si>
  <si>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</si>
  <si>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</si>
  <si>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</si>
  <si>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</si>
  <si>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</si>
  <si>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</si>
  <si>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</si>
  <si>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</si>
  <si>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</si>
  <si>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</si>
  <si>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</si>
  <si>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</si>
  <si>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</si>
  <si>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</si>
  <si>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</si>
  <si>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</si>
  <si>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</si>
  <si>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</si>
  <si>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</si>
  <si>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</si>
  <si>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</si>
  <si>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</si>
  <si>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</si>
  <si>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</si>
  <si>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</si>
  <si>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</si>
  <si>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</si>
  <si>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</si>
  <si>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</si>
  <si>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</si>
  <si>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</si>
  <si>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</si>
  <si>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</si>
  <si>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</si>
  <si>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</si>
  <si>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</si>
  <si>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</si>
  <si>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</si>
  <si>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</si>
  <si>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</si>
  <si>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</si>
  <si>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</si>
  <si>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</si>
  <si>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</si>
  <si>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</si>
  <si>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</si>
  <si>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</si>
  <si>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</si>
  <si>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</si>
  <si>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</si>
  <si>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</si>
  <si>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</si>
  <si>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</si>
  <si>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</si>
  <si>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</si>
  <si>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</si>
  <si>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</si>
  <si>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</si>
  <si>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</si>
  <si>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</si>
  <si>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</si>
  <si>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</si>
  <si>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</si>
  <si>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</si>
  <si>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</si>
  <si>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</si>
  <si>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</si>
  <si>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</si>
  <si>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</si>
  <si>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</si>
  <si>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</si>
  <si>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</si>
  <si>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</si>
  <si>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</si>
  <si>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</si>
  <si>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</si>
  <si>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</si>
  <si>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</si>
  <si>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</si>
  <si>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</si>
  <si>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</si>
  <si>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</si>
  <si>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</si>
  <si>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</si>
  <si>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</si>
  <si>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</si>
  <si>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</si>
  <si>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</si>
  <si>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</si>
  <si>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</si>
  <si>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</si>
  <si>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</si>
  <si>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</si>
  <si>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</si>
  <si>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</si>
  <si>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</si>
  <si>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</si>
  <si>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</si>
  <si>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</si>
  <si>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</si>
  <si>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</si>
  <si>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</si>
  <si>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</si>
  <si>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</si>
  <si>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</si>
  <si>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</si>
  <si>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</si>
  <si>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</si>
  <si>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</si>
  <si>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</si>
  <si>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</si>
  <si>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</si>
  <si>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</si>
  <si>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</si>
  <si>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</si>
  <si>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</si>
  <si>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</si>
  <si>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</si>
  <si>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</si>
  <si>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</si>
  <si>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</si>
  <si>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</si>
  <si>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</si>
  <si>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</si>
  <si>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</si>
  <si>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</si>
  <si>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</si>
  <si>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</si>
  <si>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</si>
  <si>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</si>
  <si>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</si>
  <si>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</si>
  <si>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</si>
  <si>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</si>
  <si>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</si>
  <si>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</si>
  <si>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</si>
  <si>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</si>
  <si>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</si>
  <si>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</si>
  <si>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</si>
  <si>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</si>
  <si>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</si>
  <si>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</si>
  <si>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</si>
  <si>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</si>
  <si>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</si>
  <si>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</si>
  <si>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</si>
  <si>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</si>
  <si>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</si>
  <si>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</si>
  <si>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</si>
  <si>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</si>
  <si>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</si>
  <si>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</si>
  <si>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</si>
  <si>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</si>
  <si>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</si>
  <si>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</si>
  <si>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</si>
  <si>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</si>
  <si>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</si>
  <si>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</si>
  <si>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</si>
  <si>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</si>
  <si>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</si>
  <si>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</si>
  <si>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</si>
  <si>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</si>
  <si>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</si>
  <si>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</si>
  <si>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</si>
  <si>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</si>
  <si>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</si>
  <si>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</si>
  <si>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</si>
  <si>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</si>
  <si>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</si>
  <si>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</si>
  <si>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</si>
  <si>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</si>
  <si>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</si>
  <si>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</si>
  <si>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</si>
  <si>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</si>
  <si>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</si>
  <si>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</si>
  <si>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</si>
  <si>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</si>
  <si>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</si>
  <si>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</si>
  <si>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</si>
  <si>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</si>
  <si>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</si>
  <si>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</si>
  <si>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</si>
  <si>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</si>
  <si>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</si>
  <si>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</si>
  <si>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</si>
  <si>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</si>
  <si>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</si>
  <si>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</si>
  <si>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</si>
  <si>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</si>
  <si>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</si>
  <si>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</si>
  <si>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</si>
  <si>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</si>
  <si>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</si>
  <si>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</si>
  <si>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</si>
  <si>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</si>
  <si>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</si>
  <si>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</si>
  <si>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</si>
  <si>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</si>
  <si>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</si>
  <si>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</si>
  <si>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</si>
  <si>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</si>
  <si>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</si>
  <si>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</si>
  <si>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</si>
  <si>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</si>
  <si>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</si>
  <si>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</si>
  <si>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</si>
  <si>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</si>
  <si>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</si>
  <si>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</si>
  <si>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</si>
  <si>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</si>
  <si>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</si>
  <si>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</si>
  <si>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</si>
  <si>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</si>
  <si>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</si>
  <si>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</si>
  <si>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</si>
  <si>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</si>
  <si>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</si>
  <si>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</si>
  <si>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</si>
  <si>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</si>
  <si>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</si>
  <si>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</si>
  <si>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</si>
  <si>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</si>
  <si>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</si>
  <si>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</si>
  <si>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</si>
  <si>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</si>
  <si>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</si>
  <si>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</si>
  <si>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</si>
  <si>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</si>
  <si>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</si>
  <si>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</si>
  <si>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</si>
  <si>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</si>
  <si>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</si>
  <si>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</si>
  <si>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</si>
  <si>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</si>
  <si>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</si>
  <si>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</si>
  <si>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</si>
  <si>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</si>
  <si>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</si>
  <si>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</si>
  <si>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</si>
  <si>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</si>
  <si>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</si>
  <si>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</si>
  <si>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</si>
  <si>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</si>
  <si>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</si>
  <si>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</si>
  <si>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</si>
  <si>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</si>
  <si>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</si>
  <si>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</si>
  <si>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</si>
  <si>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</si>
  <si>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</si>
  <si>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</si>
  <si>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</si>
  <si>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</si>
  <si>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</si>
  <si>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</si>
  <si>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</si>
  <si>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</si>
  <si>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</si>
  <si>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</si>
  <si>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</si>
  <si>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</si>
  <si>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</si>
  <si>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</si>
  <si>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</si>
  <si>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</si>
  <si>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</si>
  <si>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</si>
  <si>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</si>
  <si>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</si>
  <si>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</si>
  <si>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</si>
  <si>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</si>
  <si>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</si>
  <si>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</si>
  <si>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</si>
  <si>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</si>
  <si>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</si>
  <si>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</si>
  <si>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</si>
  <si>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</si>
  <si>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</si>
  <si>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</si>
  <si>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</si>
  <si>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</si>
  <si>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</si>
  <si>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</si>
  <si>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</si>
  <si>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</si>
  <si>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</si>
  <si>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</si>
  <si>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</si>
  <si>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</si>
  <si>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</si>
  <si>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</si>
  <si>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</si>
  <si>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</si>
  <si>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</si>
  <si>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</si>
  <si>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</si>
  <si>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</si>
  <si>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</si>
  <si>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</si>
  <si>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</si>
  <si>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</si>
  <si>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</si>
  <si>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</si>
  <si>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</si>
  <si>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</si>
  <si>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</si>
  <si>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</si>
  <si>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</si>
  <si>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</si>
  <si>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</si>
  <si>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</si>
  <si>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</si>
  <si>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</si>
  <si>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</si>
  <si>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</si>
  <si>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</si>
  <si>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</si>
  <si>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</si>
  <si>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</si>
  <si>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</si>
  <si>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</si>
  <si>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</si>
  <si>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</si>
  <si>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</si>
  <si>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</si>
  <si>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</si>
  <si>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</si>
  <si>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</si>
  <si>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</si>
  <si>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</si>
  <si>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</si>
  <si>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</si>
  <si>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</si>
  <si>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</si>
  <si>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</si>
  <si>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</si>
  <si>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</si>
  <si>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</si>
  <si>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</si>
  <si>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</si>
  <si>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</si>
  <si>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</si>
  <si>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</si>
  <si>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</si>
  <si>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</si>
  <si>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</si>
  <si>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</si>
  <si>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</si>
  <si>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</si>
  <si>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</si>
  <si>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</si>
  <si>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</si>
  <si>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</si>
  <si>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</si>
  <si>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</si>
  <si>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</si>
  <si>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</si>
  <si>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</si>
  <si>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</si>
  <si>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</si>
  <si>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</si>
  <si>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</si>
  <si>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</si>
  <si>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</si>
  <si>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</si>
  <si>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</si>
  <si>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</si>
  <si>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</si>
  <si>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</si>
  <si>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</si>
  <si>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</si>
  <si>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</si>
  <si>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</si>
  <si>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</si>
  <si>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</si>
  <si>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</si>
  <si>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</si>
  <si>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</si>
  <si>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</si>
  <si>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</si>
  <si>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</si>
  <si>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</si>
  <si>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</si>
  <si>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</si>
  <si>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</si>
  <si>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</si>
  <si>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</si>
  <si>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</si>
  <si>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</si>
  <si>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</si>
  <si>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</si>
  <si>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</si>
  <si>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</si>
  <si>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</si>
  <si>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</si>
  <si>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</si>
  <si>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</si>
  <si>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</si>
  <si>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</si>
  <si>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</si>
  <si>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</si>
  <si>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</si>
  <si>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</si>
  <si>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</si>
  <si>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</si>
  <si>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</si>
  <si>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</si>
  <si>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</si>
  <si>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</si>
  <si>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</si>
  <si>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</si>
  <si>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</si>
  <si>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</si>
  <si>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</si>
  <si>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</si>
  <si>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</si>
  <si>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</si>
  <si>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</si>
  <si>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</si>
  <si>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</si>
  <si>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</si>
  <si>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</si>
  <si>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</si>
  <si>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</si>
  <si>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</si>
  <si>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</si>
  <si>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</si>
  <si>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</si>
  <si>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</si>
  <si>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</si>
  <si>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</si>
  <si>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</si>
  <si>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</si>
  <si>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</si>
  <si>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</si>
  <si>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</si>
  <si>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</si>
  <si>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</si>
  <si>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</si>
  <si>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</si>
  <si>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</si>
  <si>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</si>
  <si>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</si>
  <si>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</si>
  <si>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</si>
  <si>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</si>
  <si>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</si>
  <si>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</si>
  <si>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</si>
  <si>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</si>
  <si>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</si>
  <si>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</si>
  <si>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</si>
  <si>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</si>
  <si>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</si>
  <si>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</si>
  <si>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</si>
  <si>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</si>
  <si>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</si>
  <si>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</si>
  <si>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</si>
  <si>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</si>
  <si>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</si>
  <si>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</si>
  <si>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</si>
  <si>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</si>
  <si>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</si>
  <si>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</si>
  <si>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</si>
  <si>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</si>
  <si>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</si>
  <si>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</si>
  <si>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</si>
  <si>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</si>
  <si>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</si>
  <si>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</si>
  <si>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</si>
  <si>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</si>
  <si>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</si>
  <si>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</si>
  <si>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</si>
  <si>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</si>
  <si>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</si>
  <si>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</si>
  <si>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</si>
  <si>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</si>
  <si>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</si>
  <si>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</si>
  <si>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</si>
  <si>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</si>
  <si>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</si>
  <si>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</si>
  <si>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</si>
  <si>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</si>
  <si>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</si>
  <si>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</si>
  <si>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</si>
  <si>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</si>
  <si>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</si>
  <si>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</si>
  <si>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</si>
  <si>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</si>
  <si>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</si>
  <si>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</si>
  <si>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</si>
  <si>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</si>
  <si>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</si>
  <si>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</si>
  <si>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</si>
  <si>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</si>
  <si>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</si>
  <si>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</si>
  <si>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</si>
  <si>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</si>
  <si>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</si>
  <si>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</si>
  <si>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</si>
  <si>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</si>
  <si>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</si>
  <si>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</si>
  <si>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</si>
  <si>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</si>
  <si>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</si>
  <si>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</si>
  <si>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</si>
  <si>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</si>
  <si>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</si>
  <si>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</si>
  <si>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</si>
  <si>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</si>
  <si>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</si>
  <si>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</si>
  <si>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</si>
  <si>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</si>
  <si>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</si>
  <si>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</si>
  <si>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</si>
  <si>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</si>
  <si>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</si>
  <si>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</si>
  <si>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</si>
  <si>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</si>
  <si>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</si>
  <si>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</si>
  <si>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</si>
  <si>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</si>
  <si>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</si>
  <si>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</si>
  <si>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</si>
  <si>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</si>
  <si>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</si>
  <si>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</si>
  <si>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</si>
  <si>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</si>
  <si>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</si>
  <si>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</si>
  <si>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</si>
  <si>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</si>
  <si>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</si>
  <si>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</si>
  <si>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</si>
  <si>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</si>
  <si>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</si>
  <si>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</si>
  <si>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</si>
  <si>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</si>
  <si>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</si>
  <si>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</si>
  <si>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</si>
  <si>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</si>
  <si>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</si>
  <si>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</si>
  <si>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</si>
  <si>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</si>
  <si>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</si>
  <si>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</si>
  <si>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</si>
  <si>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</si>
  <si>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</si>
  <si>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</si>
  <si>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</si>
  <si>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</si>
  <si>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</si>
  <si>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</si>
  <si>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</si>
  <si>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</si>
  <si>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</si>
  <si>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</si>
  <si>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</si>
  <si>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</si>
  <si>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</si>
  <si>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</si>
  <si>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</si>
  <si>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</si>
  <si>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</si>
  <si>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</si>
  <si>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</si>
  <si>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</si>
  <si>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</si>
  <si>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</si>
  <si>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</si>
  <si>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</si>
  <si>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</si>
  <si>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</si>
  <si>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</si>
  <si>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</si>
  <si>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</si>
  <si>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</si>
  <si>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</si>
  <si>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</si>
  <si>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</si>
  <si>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</si>
  <si>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</si>
  <si>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</si>
  <si>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</si>
  <si>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</si>
  <si>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</si>
  <si>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</si>
  <si>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</si>
  <si>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</si>
  <si>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</si>
  <si>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</si>
  <si>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</si>
  <si>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</si>
  <si>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</si>
  <si>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</si>
  <si>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</si>
  <si>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</si>
  <si>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</si>
  <si>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</si>
  <si>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</si>
  <si>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</si>
  <si>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</si>
  <si>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</si>
  <si>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</si>
  <si>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</si>
  <si>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</si>
  <si>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</si>
  <si>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</si>
  <si>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</si>
  <si>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</si>
  <si>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</si>
  <si>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</si>
  <si>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</si>
  <si>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</si>
  <si>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</si>
  <si>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</si>
  <si>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</si>
  <si>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</si>
  <si>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</si>
  <si>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</si>
  <si>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</si>
  <si>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</si>
  <si>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</si>
  <si>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</si>
  <si>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</si>
  <si>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</si>
  <si>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</si>
  <si>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</si>
  <si>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</si>
  <si>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</si>
  <si>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</si>
  <si>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</si>
  <si>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</si>
  <si>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</si>
  <si>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</si>
  <si>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</si>
  <si>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</si>
  <si>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</si>
  <si>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</si>
  <si>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</si>
  <si>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</si>
  <si>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</si>
  <si>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</si>
  <si>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</si>
  <si>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</si>
  <si>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</si>
  <si>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</si>
  <si>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</si>
  <si>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</si>
  <si>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</si>
  <si>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</si>
  <si>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</si>
  <si>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</si>
  <si>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</si>
  <si>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</si>
  <si>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</si>
  <si>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</si>
  <si>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</si>
  <si>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</si>
  <si>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</si>
  <si>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</si>
  <si>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</si>
  <si>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</si>
  <si>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</si>
  <si>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</si>
  <si>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</si>
  <si>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</si>
  <si>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</si>
  <si>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</si>
  <si>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</si>
  <si>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</si>
  <si>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</si>
  <si>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</si>
  <si>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</si>
  <si>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</si>
  <si>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</si>
  <si>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</si>
  <si>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</si>
  <si>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</si>
  <si>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</si>
  <si>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</si>
  <si>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</si>
  <si>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</si>
  <si>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</si>
  <si>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</si>
  <si>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</si>
  <si>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</si>
  <si>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</si>
  <si>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</si>
  <si>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</si>
  <si>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</si>
  <si>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</si>
  <si>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</si>
  <si>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</si>
  <si>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</si>
  <si>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</si>
  <si>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</si>
  <si>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</si>
  <si>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</si>
  <si>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</si>
  <si>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</si>
  <si>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</si>
  <si>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</si>
  <si>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</si>
  <si>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</si>
  <si>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</si>
  <si>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</si>
  <si>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</si>
  <si>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</si>
  <si>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</si>
  <si>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</si>
  <si>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</si>
  <si>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</si>
  <si>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</si>
  <si>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</si>
  <si>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</si>
  <si>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</si>
  <si>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</si>
  <si>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</si>
  <si>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</si>
  <si>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</si>
  <si>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</si>
  <si>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</si>
  <si>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</si>
  <si>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</si>
  <si>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</si>
  <si>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</si>
  <si>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</si>
  <si>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</si>
  <si>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</si>
  <si>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</si>
  <si>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</si>
  <si>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</si>
  <si>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</si>
  <si>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</si>
  <si>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</si>
  <si>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</si>
  <si>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</si>
  <si>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</si>
  <si>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</si>
  <si>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</si>
  <si>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</si>
  <si>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</si>
  <si>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</si>
  <si>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</si>
  <si>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</si>
  <si>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</si>
  <si>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</si>
  <si>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</si>
  <si>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</si>
  <si>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</si>
  <si>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</si>
  <si>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</si>
  <si>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</si>
  <si>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</si>
  <si>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</si>
  <si>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</si>
  <si>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</si>
  <si>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</si>
  <si>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</si>
  <si>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</si>
  <si>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</si>
  <si>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</si>
  <si>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</si>
  <si>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</si>
  <si>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</si>
  <si>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</si>
  <si>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</si>
  <si>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</si>
  <si>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</si>
  <si>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</si>
  <si>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</si>
  <si>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</si>
  <si>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</si>
  <si>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</si>
  <si>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</si>
  <si>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</si>
  <si>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</si>
  <si>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</si>
  <si>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</si>
  <si>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</si>
  <si>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</si>
  <si>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</si>
  <si>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</si>
  <si>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</si>
  <si>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</si>
  <si>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</si>
  <si>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</si>
  <si>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</si>
  <si>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</si>
  <si>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</si>
  <si>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</si>
  <si>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</si>
  <si>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</si>
  <si>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</si>
  <si>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</si>
  <si>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</si>
  <si>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</si>
  <si>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</si>
  <si>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</si>
  <si>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</si>
  <si>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</si>
  <si>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</si>
  <si>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</si>
  <si>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</si>
  <si>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</si>
  <si>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</si>
  <si>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</si>
  <si>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</si>
  <si>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</si>
  <si>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</si>
  <si>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</si>
  <si>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</si>
  <si>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</si>
  <si>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</si>
  <si>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</si>
  <si>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</si>
  <si>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</si>
  <si>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</si>
  <si>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</si>
  <si>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</si>
  <si>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</si>
  <si>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</si>
  <si>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</si>
  <si>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</si>
  <si>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</si>
  <si>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</si>
  <si>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</si>
  <si>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</si>
  <si>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</si>
  <si>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</si>
  <si>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</si>
  <si>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</si>
  <si>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</si>
  <si>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</si>
  <si>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</si>
  <si>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</si>
  <si>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</si>
  <si>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</si>
  <si>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</si>
  <si>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</si>
  <si>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</si>
  <si>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</si>
  <si>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</si>
  <si>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</si>
  <si>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</si>
  <si>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</si>
  <si>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</si>
  <si>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</si>
  <si>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</si>
  <si>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</si>
  <si>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</si>
  <si>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</si>
  <si>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</si>
  <si>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</si>
  <si>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</si>
  <si>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</si>
  <si>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</si>
  <si>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</si>
  <si>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</si>
  <si>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</si>
  <si>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</si>
  <si>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</si>
  <si>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</si>
  <si>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</si>
  <si>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</si>
  <si>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</si>
  <si>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</si>
  <si>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</si>
  <si>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</si>
  <si>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</si>
  <si>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</si>
  <si>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</si>
  <si>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</si>
  <si>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</si>
  <si>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</si>
  <si>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</si>
  <si>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</si>
  <si>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</si>
  <si>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</si>
  <si>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</si>
  <si>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</si>
  <si>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</si>
  <si>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</si>
  <si>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</si>
  <si>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</si>
  <si>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</si>
  <si>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</si>
  <si>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</si>
  <si>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</si>
  <si>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</si>
  <si>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</si>
  <si>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</si>
  <si>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</si>
  <si>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</si>
  <si>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</si>
  <si>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</si>
  <si>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</si>
  <si>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</si>
  <si>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</si>
  <si>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</si>
  <si>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</si>
  <si>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</si>
  <si>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</si>
  <si>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</si>
  <si>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</si>
  <si>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</si>
  <si>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</si>
  <si>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</si>
  <si>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</si>
  <si>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</si>
  <si>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</si>
  <si>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</si>
  <si>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</si>
  <si>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</si>
  <si>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</si>
  <si>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</si>
  <si>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</si>
  <si>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</si>
  <si>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</si>
  <si>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</si>
  <si>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</si>
  <si>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</si>
  <si>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</si>
  <si>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</si>
  <si>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</si>
  <si>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</si>
  <si>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</si>
  <si>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</si>
  <si>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</si>
  <si>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</si>
  <si>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</si>
  <si>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</si>
  <si>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</si>
  <si>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</si>
  <si>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</si>
  <si>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</si>
  <si>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</si>
  <si>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</si>
  <si>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</si>
  <si>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</si>
  <si>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</si>
  <si>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</si>
  <si>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</si>
  <si>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</si>
  <si>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</si>
  <si>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</si>
  <si>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</si>
  <si>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</si>
  <si>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</si>
  <si>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</si>
  <si>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</si>
  <si>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</si>
  <si>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</si>
  <si>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</si>
  <si>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</si>
  <si>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</si>
  <si>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</si>
  <si>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</si>
  <si>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</si>
  <si>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</si>
  <si>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</si>
  <si>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</si>
  <si>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</si>
  <si>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</si>
  <si>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</si>
  <si>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</si>
  <si>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</si>
  <si>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</si>
  <si>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</si>
  <si>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</si>
  <si>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</si>
  <si>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</si>
  <si>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</si>
  <si>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</si>
  <si>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</si>
  <si>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</si>
  <si>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</si>
  <si>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</si>
  <si>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</si>
  <si>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</si>
  <si>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</si>
  <si>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</si>
  <si>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</si>
  <si>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</si>
  <si>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</si>
  <si>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</si>
  <si>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</si>
  <si>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</si>
  <si>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</si>
  <si>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</si>
  <si>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</si>
  <si>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</si>
  <si>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</si>
  <si>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</si>
  <si>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</si>
  <si>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</si>
  <si>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</si>
  <si>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</si>
  <si>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</si>
  <si>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</si>
  <si>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</si>
  <si>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</si>
  <si>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</si>
  <si>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</si>
  <si>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</si>
  <si>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</si>
  <si>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</si>
  <si>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</si>
  <si>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</si>
  <si>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</si>
  <si>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</si>
  <si>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</si>
  <si>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</si>
  <si>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</si>
  <si>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</si>
  <si>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</si>
  <si>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</si>
  <si>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</si>
  <si>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</si>
  <si>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</si>
  <si>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</si>
  <si>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</si>
  <si>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</si>
  <si>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</si>
  <si>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</si>
  <si>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</si>
  <si>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</si>
  <si>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</si>
  <si>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</si>
  <si>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</si>
  <si>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</si>
  <si>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</si>
  <si>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</si>
  <si>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</si>
  <si>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</si>
  <si>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</si>
  <si>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</si>
  <si>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</si>
  <si>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</si>
  <si>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</si>
  <si>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</si>
  <si>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</si>
  <si>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</si>
  <si>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</si>
  <si>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</si>
  <si>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</si>
  <si>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</si>
  <si>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</si>
  <si>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</si>
  <si>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</si>
  <si>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</si>
  <si>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</si>
  <si>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</si>
  <si>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</si>
  <si>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</si>
  <si>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</si>
  <si>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</si>
  <si>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</si>
  <si>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</si>
  <si>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</si>
  <si>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</si>
  <si>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</si>
  <si>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</si>
  <si>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</si>
  <si>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</si>
  <si>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</si>
  <si>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</si>
  <si>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</si>
  <si>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</si>
  <si>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</si>
  <si>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</si>
  <si>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</si>
  <si>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</si>
  <si>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</si>
  <si>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</si>
  <si>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</si>
  <si>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</si>
  <si>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</si>
  <si>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</si>
  <si>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</si>
  <si>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</si>
  <si>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</si>
  <si>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</si>
  <si>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</si>
  <si>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</si>
  <si>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</si>
  <si>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</si>
  <si>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</si>
  <si>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</si>
  <si>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</si>
  <si>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</si>
  <si>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</si>
  <si>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</si>
  <si>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</si>
  <si>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</si>
  <si>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</si>
  <si>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</si>
  <si>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</si>
  <si>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</si>
  <si>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</si>
  <si>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</si>
  <si>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</si>
  <si>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</si>
  <si>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</si>
  <si>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</si>
  <si>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</si>
  <si>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</si>
  <si>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</si>
  <si>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</si>
  <si>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</si>
  <si>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</si>
  <si>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</si>
  <si>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</si>
  <si>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</si>
  <si>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</si>
  <si>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</si>
  <si>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</si>
  <si>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</si>
  <si>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</si>
  <si>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</si>
  <si>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</si>
  <si>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</si>
  <si>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</si>
  <si>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</si>
  <si>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</si>
  <si>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</si>
  <si>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</si>
  <si>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</si>
  <si>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</si>
  <si>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</si>
  <si>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</si>
  <si>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</si>
  <si>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</si>
  <si>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</si>
  <si>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</si>
  <si>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</si>
  <si>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</si>
  <si>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</si>
  <si>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</si>
  <si>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</si>
  <si>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</si>
  <si>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</si>
  <si>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</si>
  <si>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</si>
  <si>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</si>
  <si>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</si>
  <si>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</si>
  <si>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</si>
  <si>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</si>
  <si>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</si>
  <si>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</si>
  <si>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</si>
  <si>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</si>
  <si>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</si>
  <si>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</si>
  <si>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</si>
  <si>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</si>
  <si>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</si>
  <si>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</si>
  <si>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</si>
  <si>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</si>
  <si>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</si>
  <si>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</si>
  <si>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</si>
  <si>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</si>
  <si>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</si>
  <si>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</si>
  <si>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</si>
  <si>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</si>
  <si>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</si>
  <si>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</si>
  <si>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</si>
  <si>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</si>
  <si>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</si>
  <si>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</si>
  <si>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</si>
  <si>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</si>
  <si>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</si>
  <si>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</si>
  <si>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</si>
  <si>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</si>
  <si>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</si>
  <si>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</si>
  <si>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</si>
  <si>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</si>
  <si>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</si>
  <si>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</si>
  <si>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</si>
  <si>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</si>
  <si>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</si>
  <si>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</si>
  <si>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</si>
  <si>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</si>
  <si>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</si>
  <si>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</si>
  <si>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</si>
  <si>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</si>
  <si>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</si>
  <si>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</si>
  <si>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</si>
  <si>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</si>
  <si>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</si>
  <si>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</si>
  <si>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</si>
  <si>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</si>
  <si>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</si>
  <si>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</si>
  <si>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</si>
  <si>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</si>
  <si>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</si>
  <si>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</si>
  <si>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</si>
  <si>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</si>
  <si>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</si>
  <si>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</si>
  <si>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</si>
  <si>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</si>
  <si>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</si>
  <si>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</si>
  <si>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</si>
  <si>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</si>
  <si>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</si>
  <si>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</si>
  <si>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</si>
  <si>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</si>
  <si>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</si>
  <si>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</si>
  <si>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</si>
  <si>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</si>
  <si>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</si>
  <si>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</si>
  <si>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</si>
  <si>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</si>
  <si>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</si>
  <si>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</si>
  <si>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</si>
  <si>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</si>
  <si>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</si>
  <si>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</si>
  <si>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</si>
  <si>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</si>
  <si>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</si>
  <si>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</si>
  <si>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</si>
  <si>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</si>
  <si>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</si>
  <si>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</si>
  <si>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</si>
  <si>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</si>
  <si>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</si>
  <si>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</si>
  <si>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</si>
  <si>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</si>
  <si>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</si>
  <si>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</si>
  <si>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</si>
  <si>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</si>
  <si>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</si>
  <si>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</si>
  <si>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</si>
  <si>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</si>
  <si>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</si>
  <si>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</si>
  <si>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</si>
  <si>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</si>
  <si>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</si>
  <si>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</si>
  <si>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</si>
  <si>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</si>
  <si>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</si>
  <si>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</si>
  <si>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</si>
  <si>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</si>
  <si>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</si>
  <si>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</si>
  <si>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</si>
  <si>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</si>
  <si>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</si>
  <si>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</si>
  <si>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</si>
  <si>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</si>
  <si>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</si>
  <si>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</si>
  <si>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</si>
  <si>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</si>
  <si>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</si>
  <si>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</si>
  <si>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</si>
  <si>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</si>
  <si>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</si>
  <si>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</si>
  <si>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</si>
  <si>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</si>
  <si>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</si>
  <si>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</si>
  <si>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</si>
  <si>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</si>
  <si>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</si>
  <si>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</si>
  <si>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</si>
  <si>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</si>
  <si>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</si>
  <si>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</si>
  <si>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</si>
  <si>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</si>
  <si>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</si>
  <si>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</si>
  <si>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</si>
  <si>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</si>
  <si>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</si>
  <si>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</si>
  <si>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</si>
  <si>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</si>
  <si>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</si>
  <si>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</si>
  <si>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</si>
  <si>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</si>
  <si>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</si>
  <si>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</si>
  <si>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</si>
  <si>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</si>
  <si>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</si>
  <si>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</si>
  <si>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</si>
  <si>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</si>
  <si>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</si>
  <si>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</si>
  <si>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</si>
  <si>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</si>
  <si>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</si>
  <si>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</si>
  <si>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</si>
  <si>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</si>
  <si>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</si>
  <si>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</si>
  <si>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</si>
  <si>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</si>
  <si>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</si>
  <si>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</si>
  <si>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</si>
  <si>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</si>
  <si>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</si>
  <si>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</si>
  <si>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</si>
  <si>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</si>
  <si>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</si>
  <si>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</si>
  <si>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</si>
  <si>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</si>
  <si>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</si>
  <si>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</si>
  <si>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</si>
  <si>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</si>
  <si>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</si>
  <si>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</si>
  <si>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</si>
  <si>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</si>
  <si>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</si>
  <si>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</si>
  <si>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</si>
  <si>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</si>
  <si>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</si>
  <si>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</si>
  <si>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</si>
  <si>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</si>
  <si>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</si>
  <si>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</si>
  <si>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</si>
  <si>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</si>
  <si>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</si>
  <si>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</si>
  <si>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</si>
  <si>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</si>
  <si>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</si>
  <si>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</si>
  <si>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</si>
  <si>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</si>
  <si>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</si>
  <si>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</si>
  <si>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</si>
  <si>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</si>
  <si>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</si>
  <si>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</si>
  <si>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</si>
  <si>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</si>
  <si>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</si>
  <si>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</si>
  <si>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</si>
  <si>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</si>
  <si>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</si>
  <si>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</si>
  <si>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</si>
  <si>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</si>
  <si>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</si>
  <si>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</si>
  <si>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</si>
  <si>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</si>
  <si>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</si>
  <si>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</si>
  <si>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</si>
  <si>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</si>
  <si>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</si>
  <si>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</si>
  <si>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</si>
  <si>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</si>
  <si>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</si>
  <si>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</si>
  <si>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</si>
  <si>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</si>
  <si>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</si>
  <si>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</si>
  <si>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</si>
  <si>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</si>
  <si>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</si>
  <si>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</si>
  <si>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</si>
  <si>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</si>
  <si>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</si>
  <si>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</si>
  <si>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</si>
  <si>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</si>
  <si>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</si>
  <si>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</si>
  <si>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</si>
  <si>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</si>
  <si>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</si>
  <si>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</si>
  <si>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</si>
  <si>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</si>
  <si>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</si>
  <si>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</si>
  <si>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</si>
  <si>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</si>
  <si>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</si>
  <si>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</si>
  <si>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</si>
  <si>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</si>
  <si>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</si>
  <si>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</si>
  <si>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</si>
  <si>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</si>
  <si>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</si>
  <si>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</si>
  <si>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</si>
  <si>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</si>
  <si>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</si>
  <si>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</si>
  <si>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</si>
  <si>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</si>
  <si>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</si>
  <si>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</si>
  <si>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</si>
  <si>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</si>
  <si>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</si>
  <si>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</si>
  <si>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</si>
  <si>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</si>
  <si>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</si>
  <si>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</si>
  <si>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</si>
  <si>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</si>
  <si>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</si>
  <si>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</si>
  <si>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</si>
  <si>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</si>
  <si>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</si>
  <si>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</si>
  <si>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</si>
  <si>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</si>
  <si>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</si>
  <si>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</si>
  <si>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</si>
  <si>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</si>
  <si>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</si>
  <si>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</si>
  <si>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</si>
  <si>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</si>
  <si>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</si>
  <si>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</si>
  <si>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</si>
  <si>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</si>
  <si>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</si>
  <si>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</si>
  <si>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</si>
  <si>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</si>
  <si>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</si>
  <si>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</si>
  <si>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</si>
  <si>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</si>
  <si>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</si>
  <si>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</si>
  <si>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</si>
  <si>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</si>
  <si>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</si>
  <si>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</si>
  <si>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</si>
  <si>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</si>
  <si>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</si>
  <si>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</si>
  <si>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</si>
  <si>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</si>
  <si>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</si>
  <si>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</si>
  <si>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</si>
  <si>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</si>
  <si>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</si>
  <si>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</si>
  <si>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</si>
  <si>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</si>
  <si>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</si>
  <si>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</si>
  <si>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</si>
  <si>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</si>
  <si>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</si>
  <si>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</si>
  <si>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</si>
  <si>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</si>
  <si>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</si>
  <si>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</si>
  <si>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</si>
  <si>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</si>
  <si>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</si>
  <si>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</si>
  <si>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</si>
  <si>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</si>
  <si>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</si>
  <si>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</si>
  <si>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</si>
  <si>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</si>
  <si>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</si>
  <si>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</si>
  <si>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</si>
  <si>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</si>
  <si>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</si>
  <si>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</si>
  <si>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</si>
  <si>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</si>
  <si>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</si>
  <si>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</si>
  <si>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</si>
  <si>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</si>
  <si>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</si>
  <si>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</si>
  <si>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</si>
  <si>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</si>
  <si>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</si>
  <si>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</si>
  <si>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</si>
  <si>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</si>
  <si>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</si>
  <si>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</si>
  <si>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</si>
  <si>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</si>
  <si>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</si>
  <si>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</si>
  <si>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</si>
  <si>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</si>
  <si>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</si>
  <si>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</si>
  <si>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</si>
  <si>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</si>
  <si>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</si>
  <si>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</si>
  <si>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</si>
  <si>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</si>
  <si>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</si>
  <si>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</si>
  <si>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</si>
  <si>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</si>
  <si>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</si>
  <si>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</si>
  <si>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</si>
  <si>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</si>
  <si>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</si>
  <si>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</si>
  <si>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</si>
  <si>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</si>
  <si>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</si>
  <si>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</si>
  <si>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</si>
  <si>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</si>
  <si>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</si>
  <si>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</si>
  <si>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</si>
  <si>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</si>
  <si>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</si>
  <si>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</si>
  <si>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</si>
  <si>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</si>
  <si>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</si>
  <si>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</si>
  <si>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</si>
  <si>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</si>
  <si>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</si>
  <si>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</si>
  <si>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</si>
  <si>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</si>
  <si>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</si>
  <si>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</si>
  <si>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</si>
  <si>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</si>
  <si>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</si>
  <si>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</si>
  <si>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</si>
  <si>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</si>
  <si>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</si>
  <si>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</si>
  <si>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</si>
  <si>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</si>
  <si>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</si>
  <si>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</si>
  <si>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</si>
  <si>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</si>
  <si>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</si>
  <si>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</si>
  <si>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</si>
  <si>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</si>
  <si>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</si>
  <si>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</si>
  <si>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</si>
  <si>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</si>
  <si>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</si>
  <si>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</si>
  <si>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</si>
  <si>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</si>
  <si>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</si>
  <si>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</si>
  <si>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</si>
  <si>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</si>
  <si>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</si>
  <si>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</si>
  <si>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</si>
  <si>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</si>
  <si>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</si>
  <si>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</si>
  <si>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</si>
  <si>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</si>
  <si>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</si>
  <si>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</si>
  <si>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</si>
  <si>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</si>
  <si>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</si>
  <si>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</si>
  <si>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</si>
  <si>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</si>
  <si>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</si>
  <si>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</si>
  <si>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</si>
  <si>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</si>
  <si>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</si>
  <si>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</si>
  <si>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</si>
  <si>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</si>
  <si>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</si>
  <si>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</si>
  <si>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</si>
  <si>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</si>
  <si>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</si>
  <si>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</si>
  <si>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</si>
  <si>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</si>
  <si>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</si>
  <si>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</si>
  <si>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</si>
  <si>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</si>
  <si>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</si>
  <si>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</si>
  <si>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</si>
  <si>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</si>
  <si>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</si>
  <si>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</si>
  <si>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</si>
  <si>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</si>
  <si>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</si>
  <si>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</si>
  <si>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</si>
  <si>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</si>
  <si>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</si>
  <si>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</si>
  <si>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</si>
  <si>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</si>
  <si>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</si>
  <si>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</si>
  <si>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</si>
  <si>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</si>
  <si>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</si>
  <si>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</si>
  <si>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</si>
  <si>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</si>
  <si>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</si>
  <si>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</si>
  <si>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</si>
  <si>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</si>
  <si>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</si>
  <si>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</si>
  <si>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</si>
  <si>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</si>
  <si>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</si>
  <si>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</si>
  <si>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</si>
  <si>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</si>
  <si>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</si>
  <si>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</si>
  <si>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</si>
  <si>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</si>
  <si>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</si>
  <si>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</si>
  <si>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</si>
  <si>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</si>
  <si>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</si>
  <si>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</si>
  <si>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</si>
  <si>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</si>
  <si>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</si>
  <si>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</si>
  <si>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</si>
  <si>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</si>
  <si>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</si>
  <si>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</si>
  <si>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</si>
  <si>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</si>
  <si>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</si>
  <si>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</si>
  <si>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</si>
  <si>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</si>
  <si>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</si>
  <si>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</si>
  <si>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</si>
  <si>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</si>
  <si>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</si>
  <si>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</si>
  <si>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</si>
  <si>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</si>
  <si>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</si>
  <si>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</si>
  <si>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</si>
  <si>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</si>
  <si>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</si>
  <si>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</si>
  <si>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</si>
  <si>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</si>
  <si>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</si>
  <si>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</si>
  <si>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</si>
  <si>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</si>
  <si>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</si>
  <si>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</si>
  <si>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</si>
  <si>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</si>
  <si>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</si>
  <si>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</si>
  <si>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</si>
  <si>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</si>
  <si>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</si>
  <si>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</si>
  <si>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</si>
  <si>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</si>
  <si>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</si>
  <si>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</si>
  <si>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</si>
  <si>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</si>
  <si>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</si>
  <si>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</si>
  <si>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</si>
  <si>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</si>
  <si>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</si>
  <si>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</si>
  <si>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</si>
  <si>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</si>
  <si>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</si>
  <si>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</si>
  <si>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</si>
  <si>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</si>
  <si>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</si>
  <si>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</si>
  <si>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</si>
  <si>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</si>
  <si>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</si>
  <si>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</si>
  <si>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</si>
  <si>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</si>
  <si>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</si>
  <si>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</si>
  <si>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</si>
  <si>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</si>
  <si>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</si>
  <si>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</si>
  <si>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</si>
  <si>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</si>
  <si>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</si>
  <si>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</si>
  <si>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</si>
  <si>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</si>
  <si>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</si>
  <si>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</si>
  <si>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</si>
  <si>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</si>
  <si>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</si>
  <si>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</si>
  <si>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</si>
  <si>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</si>
  <si>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</si>
  <si>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</si>
  <si>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</si>
  <si>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</si>
  <si>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</si>
  <si>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</si>
  <si>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</si>
  <si>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</si>
  <si>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</si>
  <si>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</si>
  <si>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</si>
  <si>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</si>
  <si>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</si>
  <si>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</si>
  <si>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</si>
  <si>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</si>
  <si>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</si>
  <si>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</si>
  <si>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</si>
  <si>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</si>
  <si>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</si>
  <si>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</si>
  <si>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</si>
  <si>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</si>
  <si>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</si>
  <si>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</si>
  <si>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</si>
  <si>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</si>
  <si>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</si>
  <si>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</si>
  <si>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</si>
  <si>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</si>
  <si>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</si>
  <si>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</si>
  <si>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</si>
  <si>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</si>
  <si>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</si>
  <si>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</si>
  <si>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</si>
  <si>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</si>
  <si>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</si>
  <si>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</si>
  <si>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</si>
  <si>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</si>
  <si>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</si>
  <si>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</si>
  <si>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</si>
  <si>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</si>
  <si>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</si>
  <si>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</si>
  <si>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</si>
  <si>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</si>
  <si>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</si>
  <si>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</si>
  <si>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</si>
  <si>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</si>
  <si>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</si>
  <si>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</si>
  <si>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</si>
  <si>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</si>
  <si>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</si>
  <si>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</si>
  <si>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</si>
  <si>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</si>
  <si>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</si>
  <si>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</si>
  <si>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</si>
  <si>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</si>
  <si>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</si>
  <si>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</si>
  <si>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</si>
  <si>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</si>
  <si>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</si>
  <si>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</si>
  <si>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</si>
  <si>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</si>
  <si>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</si>
  <si>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</si>
  <si>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</si>
  <si>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</si>
  <si>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</si>
  <si>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</si>
  <si>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</si>
  <si>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</si>
  <si>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</si>
  <si>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</si>
  <si>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</si>
  <si>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</si>
  <si>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</si>
  <si>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</si>
  <si>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</si>
  <si>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</si>
  <si>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</si>
  <si>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</si>
  <si>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</si>
  <si>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</si>
  <si>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</si>
  <si>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</si>
  <si>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</si>
  <si>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</si>
  <si>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</si>
  <si>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</si>
  <si>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</si>
  <si>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</si>
  <si>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</si>
  <si>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</si>
  <si>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</si>
  <si>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</si>
  <si>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</si>
  <si>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</si>
  <si>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</si>
  <si>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</si>
  <si>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</si>
  <si>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</si>
  <si>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</si>
  <si>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</si>
  <si>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</si>
  <si>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</si>
  <si>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</si>
  <si>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</si>
  <si>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</si>
  <si>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</si>
  <si>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</si>
  <si>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</si>
  <si>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</si>
  <si>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</si>
  <si>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</si>
  <si>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</si>
  <si>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</si>
  <si>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</si>
  <si>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</si>
  <si>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</si>
  <si>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</si>
  <si>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</si>
  <si>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</si>
  <si>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</si>
  <si>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</si>
  <si>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</si>
  <si>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</si>
  <si>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</si>
  <si>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</si>
  <si>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</si>
  <si>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</si>
  <si>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</si>
  <si>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</si>
  <si>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</si>
  <si>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</si>
  <si>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</si>
  <si>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</si>
  <si>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</si>
  <si>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</si>
  <si>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</si>
  <si>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</si>
  <si>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</si>
  <si>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</si>
  <si>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</si>
  <si>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</si>
  <si>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</si>
  <si>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</si>
  <si>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</si>
  <si>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</si>
  <si>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</si>
  <si>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</si>
  <si>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</si>
  <si>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</si>
  <si>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</si>
  <si>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</si>
  <si>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</si>
  <si>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</si>
  <si>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</si>
  <si>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</si>
  <si>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</si>
  <si>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</si>
  <si>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</si>
  <si>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</si>
  <si>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</si>
  <si>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</si>
  <si>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</si>
  <si>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</si>
  <si>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</si>
  <si>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</si>
  <si>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</si>
  <si>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</si>
  <si>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</si>
  <si>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</si>
  <si>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</si>
  <si>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</si>
  <si>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</si>
  <si>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</si>
  <si>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</si>
  <si>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</si>
  <si>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</si>
  <si>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</si>
  <si>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</si>
  <si>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</si>
  <si>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</si>
  <si>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</si>
  <si>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</si>
  <si>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</si>
  <si>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</si>
  <si>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</si>
  <si>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</si>
  <si>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</si>
  <si>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</si>
  <si>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</si>
  <si>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</si>
  <si>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</si>
  <si>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</si>
  <si>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</si>
  <si>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</si>
  <si>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</si>
  <si>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</si>
  <si>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</si>
  <si>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</si>
  <si>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</si>
  <si>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</si>
  <si>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</si>
  <si>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</si>
  <si>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</si>
  <si>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</si>
  <si>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</si>
  <si>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</si>
  <si>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</si>
  <si>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</si>
  <si>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</si>
  <si>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</si>
  <si>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</si>
  <si>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</si>
  <si>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</si>
  <si>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</si>
  <si>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</si>
  <si>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</si>
  <si>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</si>
  <si>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</si>
  <si>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</si>
  <si>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</si>
  <si>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</si>
  <si>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</si>
  <si>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</si>
  <si>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</si>
  <si>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</si>
  <si>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</si>
  <si>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</si>
  <si>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</si>
  <si>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</si>
  <si>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</si>
  <si>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</si>
  <si>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</si>
  <si>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</si>
  <si>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</si>
  <si>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</si>
  <si>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</si>
  <si>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</si>
  <si>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</si>
  <si>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</si>
  <si>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</si>
  <si>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</si>
  <si>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</si>
  <si>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</si>
  <si>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</si>
  <si>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</si>
  <si>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</si>
  <si>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</si>
  <si>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</si>
  <si>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</si>
  <si>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</si>
  <si>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</si>
  <si>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</si>
  <si>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</si>
  <si>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</si>
  <si>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</si>
  <si>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</si>
  <si>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</si>
  <si>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</si>
  <si>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</si>
  <si>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</si>
  <si>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</si>
  <si>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</si>
  <si>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</si>
  <si>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</si>
  <si>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</si>
  <si>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</si>
  <si>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</si>
  <si>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</si>
  <si>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</si>
  <si>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</si>
  <si>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</si>
  <si>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</si>
  <si>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</si>
  <si>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</si>
  <si>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</si>
  <si>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</si>
  <si>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</si>
  <si>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</si>
  <si>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</si>
  <si>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</si>
  <si>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</si>
  <si>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</si>
  <si>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</si>
  <si>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</si>
  <si>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</si>
  <si>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</si>
  <si>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</si>
  <si>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</si>
  <si>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</si>
  <si>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</si>
  <si>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</si>
  <si>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</si>
  <si>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</si>
  <si>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</si>
  <si>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</si>
  <si>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</si>
  <si>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</si>
  <si>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</si>
  <si>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</si>
  <si>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</si>
  <si>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</si>
  <si>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</si>
  <si>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</si>
  <si>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</si>
  <si>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</si>
  <si>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</si>
  <si>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</si>
  <si>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</si>
  <si>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</si>
  <si>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</si>
  <si>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</si>
  <si>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</si>
  <si>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</si>
  <si>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</si>
  <si>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</si>
  <si>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</si>
  <si>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</si>
  <si>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</si>
  <si>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</si>
  <si>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</si>
  <si>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</si>
  <si>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</si>
  <si>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</si>
  <si>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</si>
  <si>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</si>
  <si>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</si>
  <si>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</si>
  <si>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</si>
  <si>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</si>
  <si>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</si>
  <si>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</si>
  <si>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</si>
  <si>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</si>
  <si>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</si>
  <si>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</si>
  <si>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</si>
  <si>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</si>
  <si>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</si>
  <si>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</si>
  <si>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</si>
  <si>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</si>
  <si>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</si>
  <si>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</si>
  <si>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</si>
  <si>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</si>
  <si>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</si>
  <si>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</si>
  <si>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</si>
  <si>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</si>
  <si>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</si>
  <si>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</si>
  <si>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</si>
  <si>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</si>
  <si>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</si>
  <si>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</si>
  <si>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</si>
  <si>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</si>
  <si>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</si>
  <si>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</si>
  <si>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</si>
  <si>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</si>
  <si>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</si>
  <si>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</si>
  <si>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</si>
  <si>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</si>
  <si>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</si>
  <si>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</si>
  <si>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</si>
  <si>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</si>
  <si>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</si>
  <si>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</si>
  <si>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</si>
  <si>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</si>
  <si>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</si>
  <si>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</si>
  <si>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</si>
  <si>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</si>
  <si>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</si>
  <si>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</si>
  <si>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</si>
  <si>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</si>
  <si>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</si>
  <si>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</si>
  <si>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</si>
  <si>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</si>
  <si>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</si>
  <si>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</si>
  <si>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</si>
  <si>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</si>
  <si>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</si>
  <si>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</si>
  <si>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</si>
  <si>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</si>
  <si>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</si>
  <si>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</si>
  <si>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</si>
  <si>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</si>
  <si>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</si>
  <si>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</si>
  <si>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</si>
  <si>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</si>
  <si>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</si>
  <si>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</si>
  <si>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</si>
  <si>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</si>
  <si>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</si>
  <si>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</si>
  <si>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</si>
  <si>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</si>
  <si>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</si>
  <si>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</si>
  <si>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</si>
  <si>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</si>
  <si>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</si>
  <si>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</si>
  <si>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</si>
  <si>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</si>
  <si>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</si>
  <si>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</si>
  <si>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</si>
  <si>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</si>
  <si>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</si>
  <si>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</si>
  <si>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</si>
  <si>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</si>
  <si>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</si>
  <si>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</si>
  <si>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</si>
  <si>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</si>
  <si>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</si>
  <si>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</si>
  <si>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</si>
  <si>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</si>
  <si>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</si>
  <si>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</si>
  <si>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</si>
  <si>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</si>
  <si>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</si>
  <si>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</si>
  <si>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</si>
  <si>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</si>
  <si>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</si>
  <si>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</si>
  <si>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</si>
  <si>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</si>
  <si>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</si>
  <si>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</si>
  <si>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</si>
  <si>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</si>
  <si>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</si>
  <si>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</si>
  <si>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</si>
  <si>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</si>
  <si>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</si>
  <si>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</si>
  <si>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</si>
  <si>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</si>
  <si>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</si>
  <si>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</si>
  <si>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</si>
  <si>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</si>
  <si>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</si>
  <si>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</si>
  <si>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</si>
  <si>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</si>
  <si>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</si>
  <si>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</si>
  <si>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</si>
  <si>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</si>
  <si>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</si>
  <si>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</si>
  <si>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</si>
  <si>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</si>
  <si>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</si>
  <si>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</si>
  <si>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</si>
  <si>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</si>
  <si>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</si>
  <si>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</si>
  <si>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</si>
  <si>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</si>
  <si>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</si>
  <si>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</si>
  <si>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</si>
  <si>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</si>
  <si>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</si>
  <si>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</si>
  <si>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</si>
  <si>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</si>
  <si>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</si>
  <si>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</si>
  <si>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</si>
  <si>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</si>
  <si>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</si>
  <si>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</si>
  <si>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</si>
  <si>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</si>
  <si>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</si>
  <si>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</si>
  <si>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</si>
  <si>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</si>
  <si>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</si>
  <si>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</si>
  <si>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</si>
  <si>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</si>
  <si>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</si>
  <si>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</si>
  <si>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</si>
  <si>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</si>
  <si>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</si>
  <si>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</si>
  <si>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</si>
  <si>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</si>
  <si>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</si>
  <si>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</si>
  <si>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</si>
  <si>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</si>
  <si>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</si>
  <si>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</si>
  <si>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</si>
  <si>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</si>
  <si>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</si>
  <si>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</si>
  <si>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</si>
  <si>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</si>
  <si>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</si>
  <si>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</si>
  <si>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</si>
  <si>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</si>
  <si>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</si>
  <si>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</si>
  <si>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</si>
  <si>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</si>
  <si>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</si>
  <si>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</si>
  <si>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</si>
  <si>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</si>
  <si>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</si>
  <si>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</si>
  <si>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</si>
  <si>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</si>
  <si>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</si>
  <si>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</si>
  <si>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</si>
  <si>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</si>
  <si>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</si>
  <si>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</si>
  <si>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</si>
  <si>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</si>
  <si>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</si>
  <si>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</si>
  <si>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</si>
  <si>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</si>
  <si>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</si>
  <si>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</si>
  <si>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</si>
  <si>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</si>
  <si>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</si>
  <si>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</si>
  <si>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</si>
  <si>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</si>
  <si>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</si>
  <si>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</si>
  <si>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</si>
  <si>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</si>
  <si>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</si>
  <si>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</si>
  <si>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</si>
  <si>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</si>
  <si>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</si>
  <si>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</si>
  <si>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</si>
  <si>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</si>
  <si>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</si>
  <si>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</si>
  <si>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</si>
  <si>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</si>
  <si>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</si>
  <si>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</si>
  <si>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</si>
  <si>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</si>
  <si>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</si>
  <si>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</si>
  <si>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</si>
  <si>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</si>
  <si>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</si>
  <si>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</si>
  <si>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</si>
  <si>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</si>
  <si>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</si>
  <si>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</si>
  <si>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</si>
  <si>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</si>
  <si>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</si>
  <si>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</si>
  <si>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</si>
  <si>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</si>
  <si>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</si>
  <si>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</si>
  <si>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</si>
  <si>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</si>
  <si>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</si>
  <si>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</si>
  <si>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</si>
  <si>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</si>
  <si>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</si>
  <si>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</si>
  <si>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</si>
  <si>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</si>
  <si>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</si>
  <si>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</si>
  <si>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</si>
  <si>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</si>
  <si>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</si>
  <si>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</si>
  <si>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</si>
  <si>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</si>
  <si>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</si>
  <si>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</si>
  <si>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</si>
  <si>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</si>
  <si>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</si>
  <si>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</si>
  <si>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</si>
  <si>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</si>
  <si>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</si>
  <si>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</si>
  <si>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</si>
  <si>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</si>
  <si>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</si>
  <si>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</si>
  <si>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</si>
  <si>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</si>
  <si>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</si>
  <si>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</si>
  <si>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</si>
  <si>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</si>
  <si>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</si>
  <si>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</si>
  <si>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</si>
  <si>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</si>
  <si>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</si>
  <si>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</si>
  <si>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</si>
  <si>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</si>
  <si>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</si>
  <si>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</si>
  <si>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</si>
  <si>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</si>
  <si>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</si>
  <si>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</si>
  <si>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</si>
  <si>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</si>
  <si>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</si>
  <si>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</si>
  <si>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</si>
  <si>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</si>
  <si>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</si>
  <si>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</si>
  <si>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</si>
  <si>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</si>
  <si>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</si>
  <si>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</si>
  <si>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</si>
  <si>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</si>
  <si>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</si>
  <si>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</si>
  <si>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</si>
  <si>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</si>
  <si>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</si>
  <si>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</si>
  <si>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</si>
  <si>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</si>
  <si>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</si>
  <si>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</si>
  <si>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</si>
  <si>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</si>
  <si>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</si>
  <si>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</si>
  <si>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</si>
  <si>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</si>
  <si>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</si>
  <si>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</si>
  <si>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</si>
  <si>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</si>
  <si>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</si>
  <si>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</si>
  <si>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</si>
  <si>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</si>
  <si>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</si>
  <si>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</si>
  <si>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</si>
  <si>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</si>
  <si>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</si>
  <si>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</si>
  <si>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</si>
  <si>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</si>
  <si>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</si>
  <si>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</si>
  <si>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</si>
  <si>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</si>
  <si>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</si>
  <si>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</si>
  <si>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</si>
  <si>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</si>
  <si>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</si>
  <si>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</si>
  <si>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</si>
  <si>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</si>
  <si>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</si>
  <si>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</si>
  <si>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</si>
  <si>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</si>
  <si>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</si>
  <si>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</si>
  <si>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</si>
  <si>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</si>
  <si>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</si>
  <si>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</si>
  <si>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</si>
  <si>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</si>
  <si>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</si>
  <si>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</si>
  <si>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</si>
  <si>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</si>
  <si>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</si>
  <si>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</si>
  <si>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</si>
  <si>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</si>
  <si>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</si>
  <si>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</si>
  <si>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</si>
  <si>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</si>
  <si>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</si>
  <si>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</si>
  <si>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</si>
  <si>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</si>
  <si>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</si>
  <si>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</si>
  <si>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</si>
  <si>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</si>
  <si>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</si>
  <si>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</si>
  <si>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</si>
  <si>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</si>
  <si>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</si>
  <si>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</si>
  <si>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</si>
  <si>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</si>
  <si>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</si>
  <si>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</si>
  <si>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</si>
  <si>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</si>
  <si>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</si>
  <si>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</si>
  <si>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</si>
  <si>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</si>
  <si>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</si>
  <si>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</si>
  <si>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</si>
  <si>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</si>
  <si>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</si>
  <si>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</si>
  <si>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</si>
  <si>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</si>
  <si>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</si>
  <si>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</si>
  <si>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</si>
  <si>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</si>
  <si>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</si>
  <si>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</si>
  <si>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</si>
  <si>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</si>
  <si>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</si>
  <si>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</si>
  <si>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</si>
  <si>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</si>
  <si>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</si>
  <si>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</si>
  <si>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</si>
  <si>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</si>
  <si>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</si>
  <si>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</si>
  <si>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</si>
  <si>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</si>
  <si>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</si>
  <si>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</si>
  <si>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</si>
  <si>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</si>
  <si>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</si>
  <si>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</si>
  <si>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</si>
  <si>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</si>
  <si>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</si>
  <si>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</si>
  <si>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</si>
  <si>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</si>
  <si>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</si>
  <si>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</si>
  <si>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</si>
  <si>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</si>
  <si>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</si>
  <si>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</si>
  <si>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</si>
  <si>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</si>
  <si>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</si>
  <si>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</si>
  <si>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</si>
  <si>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</si>
  <si>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</si>
  <si>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</si>
  <si>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</si>
  <si>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</si>
  <si>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</si>
  <si>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</si>
  <si>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</si>
  <si>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</si>
  <si>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</si>
  <si>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</si>
  <si>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</si>
  <si>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</si>
  <si>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</si>
  <si>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</si>
  <si>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</si>
  <si>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</si>
  <si>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</si>
  <si>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</si>
  <si>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</si>
  <si>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</si>
  <si>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</si>
  <si>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</si>
  <si>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</si>
  <si>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</si>
  <si>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</si>
  <si>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</si>
  <si>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</si>
  <si>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</si>
  <si>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</si>
  <si>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</si>
  <si>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</si>
  <si>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</si>
  <si>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</si>
  <si>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</si>
  <si>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</si>
  <si>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</si>
  <si>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</si>
  <si>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</si>
  <si>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</si>
  <si>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</si>
  <si>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</si>
  <si>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</si>
  <si>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</si>
  <si>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</si>
  <si>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</si>
  <si>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</si>
  <si>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</si>
  <si>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</si>
  <si>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</si>
  <si>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</si>
  <si>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</si>
  <si>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</si>
  <si>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</si>
  <si>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</si>
  <si>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</si>
  <si>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</si>
  <si>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</si>
  <si>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</si>
  <si>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</si>
  <si>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</si>
  <si>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</si>
  <si>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</si>
  <si>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</si>
  <si>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</si>
  <si>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</si>
  <si>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</si>
  <si>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</si>
  <si>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</si>
  <si>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</si>
  <si>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</si>
  <si>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</si>
  <si>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</si>
  <si>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</si>
  <si>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</si>
  <si>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</si>
  <si>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</si>
  <si>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</si>
  <si>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</si>
  <si>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</si>
  <si>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</si>
  <si>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</si>
  <si>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</si>
  <si>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</si>
  <si>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</si>
  <si>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</si>
  <si>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</si>
  <si>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</si>
  <si>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</si>
  <si>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</si>
  <si>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</si>
  <si>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</si>
  <si>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</si>
  <si>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</si>
  <si>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</si>
  <si>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</si>
  <si>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</si>
  <si>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</si>
  <si>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</si>
  <si>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</si>
  <si>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</si>
  <si>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</si>
  <si>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</si>
  <si>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</si>
  <si>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</si>
  <si>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</si>
  <si>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</si>
  <si>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</si>
  <si>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</si>
  <si>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</si>
  <si>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</si>
  <si>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</si>
  <si>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</si>
  <si>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</si>
  <si>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</si>
  <si>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</si>
  <si>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</si>
  <si>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</si>
  <si>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</si>
  <si>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</si>
  <si>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</si>
  <si>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</si>
  <si>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</si>
  <si>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</si>
  <si>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</si>
  <si>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</si>
  <si>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</si>
  <si>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</si>
  <si>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</si>
  <si>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</si>
  <si>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</si>
  <si>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</si>
  <si>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</si>
  <si>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</si>
  <si>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</si>
  <si>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</si>
  <si>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</si>
  <si>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</si>
  <si>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</si>
  <si>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</si>
  <si>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</si>
  <si>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</si>
  <si>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</si>
  <si>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</si>
  <si>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</si>
  <si>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</si>
  <si>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</si>
  <si>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</si>
  <si>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</si>
  <si>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</si>
  <si>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</si>
  <si>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</si>
  <si>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</si>
  <si>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</si>
  <si>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</si>
  <si>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</si>
  <si>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</si>
  <si>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</si>
  <si>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</si>
  <si>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</si>
  <si>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</si>
  <si>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</si>
  <si>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</si>
  <si>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</si>
  <si>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</si>
  <si>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</si>
  <si>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</si>
  <si>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</si>
  <si>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</si>
  <si>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</si>
  <si>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</si>
  <si>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</si>
  <si>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</si>
  <si>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</si>
  <si>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</si>
  <si>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</si>
  <si>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</si>
  <si>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</si>
  <si>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</si>
  <si>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</si>
  <si>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</si>
  <si>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</si>
  <si>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</si>
  <si>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</si>
  <si>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</si>
  <si>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</si>
  <si>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</si>
  <si>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</si>
  <si>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</si>
  <si>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</si>
  <si>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</si>
  <si>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</si>
  <si>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</si>
  <si>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</si>
  <si>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</si>
  <si>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</si>
  <si>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</si>
  <si>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</si>
  <si>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</si>
  <si>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</si>
  <si>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</si>
  <si>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</si>
  <si>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</si>
  <si>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</si>
  <si>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</si>
  <si>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</si>
  <si>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</si>
  <si>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</si>
  <si>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</si>
  <si>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</si>
  <si>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</si>
  <si>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</si>
  <si>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</si>
  <si>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</si>
  <si>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</si>
  <si>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</si>
  <si>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</si>
  <si>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</si>
  <si>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</si>
  <si>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</si>
  <si>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</si>
  <si>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</si>
  <si>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</si>
  <si>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</si>
  <si>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</si>
  <si>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</si>
  <si>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</si>
  <si>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</si>
  <si>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</si>
  <si>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</si>
  <si>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</si>
  <si>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</si>
  <si>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</si>
  <si>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</si>
  <si>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</si>
  <si>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</si>
  <si>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</si>
  <si>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</si>
  <si>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</si>
  <si>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</si>
  <si>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</si>
  <si>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</si>
  <si>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</si>
  <si>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</si>
  <si>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</si>
  <si>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</si>
  <si>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</si>
  <si>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</si>
  <si>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</si>
  <si>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</si>
  <si>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</si>
  <si>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</si>
  <si>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</si>
  <si>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</si>
  <si>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</si>
  <si>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</si>
  <si>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</si>
  <si>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</si>
  <si>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</si>
  <si>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</si>
  <si>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</si>
  <si>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</si>
  <si>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</si>
  <si>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</si>
  <si>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</si>
  <si>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</si>
  <si>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</si>
  <si>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</si>
  <si>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</si>
  <si>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</si>
  <si>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</si>
  <si>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</si>
  <si>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</si>
  <si>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</si>
  <si>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</si>
  <si>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</si>
  <si>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</si>
  <si>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</si>
  <si>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</si>
  <si>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</si>
  <si>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</si>
  <si>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</si>
  <si>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</si>
  <si>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</si>
  <si>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</si>
  <si>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</si>
  <si>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</si>
  <si>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</si>
  <si>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</si>
  <si>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</si>
  <si>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</si>
  <si>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</si>
  <si>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</si>
  <si>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</si>
  <si>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</si>
  <si>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</si>
  <si>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</si>
  <si>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</si>
  <si>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</si>
  <si>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</si>
  <si>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</si>
  <si>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</si>
  <si>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</si>
  <si>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</si>
  <si>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</si>
  <si>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</si>
  <si>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</si>
  <si>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</si>
  <si>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</si>
  <si>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</si>
  <si>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</si>
  <si>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</si>
  <si>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</si>
  <si>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</si>
  <si>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</si>
  <si>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</si>
  <si>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</si>
  <si>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</si>
  <si>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</si>
  <si>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</si>
  <si>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</si>
  <si>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</si>
  <si>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</si>
  <si>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</si>
  <si>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</si>
  <si>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</si>
  <si>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</si>
  <si>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</si>
  <si>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</si>
  <si>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</si>
  <si>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</si>
  <si>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</si>
  <si>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</si>
  <si>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</si>
  <si>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</si>
  <si>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</si>
  <si>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</si>
  <si>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</si>
  <si>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</si>
  <si>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</si>
  <si>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</si>
  <si>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</si>
  <si>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</si>
  <si>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</si>
  <si>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</si>
  <si>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</si>
  <si>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</si>
  <si>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</si>
  <si>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</si>
  <si>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</si>
  <si>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</si>
  <si>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</si>
  <si>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</si>
  <si>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</si>
  <si>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</si>
  <si>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</si>
  <si>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</si>
  <si>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</si>
  <si>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</si>
  <si>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</si>
  <si>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</si>
  <si>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</si>
  <si>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</si>
  <si>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</si>
  <si>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</si>
  <si>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</si>
  <si>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</si>
  <si>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</si>
  <si>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</si>
  <si>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</si>
  <si>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</si>
  <si>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</si>
  <si>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</si>
  <si>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</si>
  <si>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</si>
  <si>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</si>
  <si>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</si>
  <si>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</si>
  <si>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</si>
  <si>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</si>
  <si>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</si>
  <si>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</si>
  <si>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</si>
  <si>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</si>
  <si>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</si>
  <si>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</si>
  <si>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</si>
  <si>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</si>
  <si>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</si>
  <si>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</si>
  <si>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</si>
  <si>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</si>
  <si>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</si>
  <si>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</si>
  <si>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</si>
  <si>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</si>
  <si>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</si>
  <si>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</si>
  <si>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</si>
  <si>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</si>
  <si>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</si>
  <si>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</si>
  <si>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</si>
  <si>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</si>
  <si>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</si>
  <si>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</si>
  <si>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</si>
  <si>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</si>
  <si>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</si>
  <si>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</si>
  <si>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</si>
  <si>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</si>
  <si>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</si>
  <si>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</si>
  <si>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</si>
  <si>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</si>
  <si>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</si>
  <si>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</si>
  <si>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</si>
  <si>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</si>
  <si>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</si>
  <si>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</si>
  <si>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</si>
  <si>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</si>
  <si>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</si>
  <si>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</si>
  <si>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</si>
  <si>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</si>
  <si>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</si>
  <si>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</si>
  <si>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</si>
  <si>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</si>
  <si>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</si>
  <si>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</si>
  <si>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</si>
  <si>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</si>
  <si>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</si>
  <si>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</si>
  <si>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</si>
  <si>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</si>
  <si>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</si>
  <si>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</si>
  <si>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</si>
  <si>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</si>
  <si>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</si>
  <si>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</si>
  <si>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</si>
  <si>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</si>
  <si>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</si>
  <si>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</si>
  <si>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</si>
  <si>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</si>
  <si>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</si>
  <si>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</si>
  <si>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</si>
  <si>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</si>
  <si>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</si>
  <si>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</si>
  <si>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</si>
  <si>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</si>
  <si>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</si>
  <si>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</si>
  <si>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</si>
  <si>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</si>
  <si>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</si>
  <si>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</si>
  <si>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</si>
  <si>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</si>
  <si>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</si>
  <si>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</si>
  <si>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</si>
  <si>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</si>
  <si>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</si>
  <si>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</si>
  <si>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</si>
  <si>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</si>
  <si>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</si>
  <si>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</si>
  <si>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</si>
  <si>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</si>
  <si>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</si>
  <si>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</si>
  <si>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</si>
  <si>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</si>
  <si>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</si>
  <si>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</si>
  <si>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</si>
  <si>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</si>
  <si>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</si>
  <si>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</si>
  <si>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</si>
  <si>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</si>
  <si>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</si>
  <si>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</si>
  <si>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</si>
  <si>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</si>
  <si>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</si>
  <si>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</si>
  <si>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</si>
  <si>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</si>
  <si>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</si>
  <si>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</si>
  <si>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</si>
  <si>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</si>
  <si>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</si>
  <si>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</si>
  <si>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</si>
  <si>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</si>
  <si>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</si>
  <si>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</si>
  <si>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</si>
  <si>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</si>
  <si>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</si>
  <si>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</si>
  <si>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</si>
  <si>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</si>
  <si>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</si>
  <si>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</si>
  <si>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</si>
  <si>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</si>
  <si>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</si>
  <si>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</si>
  <si>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</si>
  <si>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</si>
  <si>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</si>
  <si>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</si>
  <si>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</si>
  <si>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</si>
  <si>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</si>
  <si>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</si>
  <si>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</si>
  <si>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</si>
  <si>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</si>
  <si>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</si>
  <si>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</si>
  <si>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</si>
  <si>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</si>
  <si>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</si>
  <si>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</si>
  <si>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</si>
  <si>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</si>
  <si>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</si>
  <si>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</si>
  <si>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</si>
  <si>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</si>
  <si>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</si>
  <si>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</si>
  <si>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</si>
  <si>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</si>
  <si>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</si>
  <si>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</si>
  <si>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</si>
  <si>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</si>
  <si>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</si>
  <si>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</si>
  <si>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</si>
  <si>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</si>
  <si>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</si>
  <si>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</si>
  <si>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</si>
  <si>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</si>
  <si>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</si>
  <si>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</si>
  <si>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</si>
  <si>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</si>
  <si>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</si>
  <si>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</si>
  <si>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</si>
  <si>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</si>
  <si>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</si>
  <si>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</si>
  <si>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</si>
  <si>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</si>
  <si>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</si>
  <si>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</si>
  <si>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</si>
  <si>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</si>
  <si>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</si>
  <si>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</si>
  <si>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</si>
  <si>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</si>
  <si>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</si>
  <si>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</si>
  <si>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</si>
  <si>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</si>
  <si>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</si>
  <si>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</si>
  <si>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</si>
  <si>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</si>
  <si>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</si>
  <si>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</si>
  <si>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</si>
  <si>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</si>
  <si>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</si>
  <si>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</si>
  <si>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</si>
  <si>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</si>
  <si>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</si>
  <si>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</si>
  <si>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</si>
  <si>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</si>
  <si>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</si>
  <si>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</si>
  <si>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</si>
  <si>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</si>
  <si>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</si>
  <si>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</si>
  <si>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</si>
  <si>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</si>
  <si>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</si>
  <si>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</si>
  <si>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</si>
  <si>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</si>
  <si>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</si>
  <si>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</si>
  <si>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</si>
  <si>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</si>
  <si>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</si>
  <si>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</si>
  <si>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</si>
  <si>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</si>
  <si>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</si>
  <si>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</si>
  <si>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</si>
  <si>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</si>
  <si>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</si>
  <si>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</si>
  <si>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</si>
  <si>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</si>
  <si>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</si>
  <si>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</si>
  <si>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</si>
  <si>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</si>
  <si>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</si>
  <si>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</si>
  <si>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</si>
  <si>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</si>
  <si>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</si>
  <si>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</si>
  <si>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</si>
  <si>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</si>
  <si>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</si>
  <si>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</si>
  <si>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</si>
  <si>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</si>
  <si>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</si>
  <si>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</si>
  <si>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</si>
  <si>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</si>
  <si>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</si>
  <si>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</si>
  <si>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</si>
  <si>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</si>
  <si>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</si>
  <si>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</si>
  <si>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</si>
  <si>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</si>
  <si>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</si>
  <si>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</si>
  <si>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</si>
  <si>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</si>
  <si>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</si>
  <si>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</si>
  <si>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</si>
  <si>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</si>
  <si>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</si>
  <si>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</si>
  <si>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</si>
  <si>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</si>
  <si>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</si>
  <si>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</si>
  <si>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</si>
  <si>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</si>
  <si>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</si>
  <si>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</si>
  <si>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</si>
  <si>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</si>
  <si>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</si>
  <si>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</si>
  <si>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</si>
  <si>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</si>
  <si>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</si>
  <si>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</si>
  <si>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</si>
  <si>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</si>
  <si>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</si>
  <si>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</si>
  <si>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</si>
  <si>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</si>
  <si>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</si>
  <si>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</si>
  <si>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</si>
  <si>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</si>
  <si>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</si>
  <si>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</si>
  <si>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</si>
  <si>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</si>
  <si>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</si>
  <si>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</si>
  <si>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</si>
  <si>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</si>
  <si>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</si>
  <si>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</si>
  <si>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</si>
  <si>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</si>
  <si>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</si>
  <si>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</si>
  <si>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</si>
  <si>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</si>
  <si>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</si>
  <si>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</si>
  <si>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</si>
  <si>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</si>
  <si>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</si>
  <si>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</si>
  <si>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</si>
  <si>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</si>
  <si>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</si>
  <si>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</si>
  <si>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</si>
  <si>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</si>
  <si>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</si>
  <si>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</si>
  <si>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</si>
  <si>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</si>
  <si>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</si>
  <si>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</si>
  <si>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</si>
  <si>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</si>
  <si>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</si>
  <si>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</si>
  <si>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</si>
  <si>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</si>
  <si>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</si>
  <si>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</si>
  <si>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</si>
  <si>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</si>
  <si>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</si>
  <si>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</si>
  <si>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</si>
  <si>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</si>
  <si>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</si>
  <si>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</si>
  <si>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</si>
  <si>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</si>
  <si>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</si>
  <si>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</si>
  <si>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</si>
  <si>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</si>
  <si>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</si>
  <si>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</si>
  <si>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</si>
  <si>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</si>
  <si>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</si>
  <si>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</si>
  <si>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</si>
  <si>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</si>
  <si>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</si>
  <si>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</si>
  <si>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</si>
  <si>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</si>
  <si>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</si>
  <si>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</si>
  <si>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</si>
  <si>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</si>
  <si>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</si>
  <si>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</si>
  <si>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</si>
  <si>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</si>
  <si>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</si>
  <si>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</si>
  <si>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</si>
  <si>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</si>
  <si>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</si>
  <si>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</si>
  <si>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</si>
  <si>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</si>
  <si>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</si>
  <si>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</si>
  <si>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</si>
  <si>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</si>
  <si>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</si>
  <si>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</si>
  <si>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</si>
  <si>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</si>
  <si>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</si>
  <si>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</si>
  <si>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</si>
  <si>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</si>
  <si>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</si>
  <si>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</si>
  <si>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</si>
  <si>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</si>
  <si>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</si>
  <si>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</si>
  <si>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</si>
  <si>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</si>
  <si>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</si>
  <si>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</si>
  <si>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</si>
  <si>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</si>
  <si>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</si>
  <si>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</si>
  <si>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</si>
  <si>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</si>
  <si>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</si>
  <si>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</si>
  <si>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</si>
  <si>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</si>
  <si>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</si>
  <si>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</si>
  <si>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</si>
  <si>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</si>
  <si>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</si>
  <si>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</si>
  <si>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</si>
  <si>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</si>
  <si>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</si>
  <si>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</si>
  <si>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</si>
  <si>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</si>
  <si>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</si>
  <si>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</si>
  <si>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</si>
  <si>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</si>
  <si>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</si>
  <si>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</si>
  <si>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</si>
  <si>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</si>
  <si>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</si>
  <si>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</si>
  <si>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</si>
  <si>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</si>
  <si>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</si>
  <si>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</si>
  <si>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</si>
  <si>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</si>
  <si>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</si>
  <si>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</si>
  <si>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</si>
  <si>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</si>
  <si>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</si>
  <si>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</si>
  <si>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</si>
  <si>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</si>
  <si>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</si>
  <si>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</si>
  <si>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</si>
  <si>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</si>
  <si>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</si>
  <si>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</si>
  <si>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</si>
  <si>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</si>
  <si>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</si>
  <si>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</si>
  <si>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</si>
  <si>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</si>
  <si>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</si>
  <si>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</si>
  <si>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</si>
  <si>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</si>
  <si>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</si>
  <si>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</si>
  <si>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</si>
  <si>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</si>
  <si>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</si>
  <si>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</si>
  <si>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</si>
  <si>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</si>
  <si>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</si>
  <si>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</si>
  <si>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</si>
  <si>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</si>
  <si>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</si>
  <si>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</si>
  <si>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</si>
  <si>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</si>
  <si>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</si>
  <si>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</si>
  <si>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</si>
  <si>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</si>
  <si>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</si>
  <si>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</si>
  <si>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</si>
  <si>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</si>
  <si>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</si>
  <si>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</si>
  <si>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</si>
  <si>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</si>
  <si>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</si>
  <si>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</si>
  <si>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</si>
  <si>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</si>
  <si>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</si>
  <si>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</si>
  <si>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</si>
  <si>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</si>
  <si>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</si>
  <si>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</si>
  <si>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</si>
  <si>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</si>
  <si>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</si>
  <si>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</si>
  <si>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</si>
  <si>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</si>
  <si>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</si>
  <si>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</si>
  <si>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</si>
  <si>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</si>
  <si>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</si>
  <si>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</si>
  <si>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</si>
  <si>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</si>
  <si>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</si>
  <si>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</si>
  <si>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</si>
  <si>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</si>
  <si>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</si>
  <si>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</si>
  <si>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</si>
  <si>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</si>
  <si>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</si>
  <si>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</si>
  <si>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</si>
  <si>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</si>
  <si>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</si>
  <si>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</si>
  <si>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</si>
  <si>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</si>
  <si>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</si>
  <si>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</si>
  <si>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</si>
  <si>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</si>
  <si>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</si>
  <si>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</si>
  <si>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</si>
  <si>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</si>
  <si>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</si>
  <si>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</si>
  <si>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</si>
  <si>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</si>
  <si>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</si>
  <si>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</si>
  <si>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</si>
  <si>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</si>
  <si>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</si>
  <si>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</si>
  <si>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</si>
  <si>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</si>
  <si>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</si>
  <si>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</si>
  <si>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</si>
  <si>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</si>
  <si>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</si>
  <si>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</si>
  <si>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</si>
  <si>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</si>
  <si>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</si>
  <si>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</si>
  <si>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</si>
  <si>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</si>
  <si>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</si>
  <si>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</si>
  <si>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</si>
  <si>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</si>
  <si>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</si>
  <si>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</si>
  <si>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</si>
  <si>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</si>
  <si>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</si>
  <si>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</si>
  <si>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</si>
  <si>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</si>
  <si>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</si>
  <si>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</si>
  <si>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</si>
  <si>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</si>
  <si>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</si>
  <si>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</si>
  <si>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</si>
  <si>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</si>
  <si>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</si>
  <si>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</si>
  <si>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</si>
  <si>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</si>
  <si>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</si>
  <si>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</si>
  <si>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</si>
  <si>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</si>
  <si>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</si>
  <si>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</si>
  <si>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</si>
  <si>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</si>
  <si>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</si>
  <si>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</si>
  <si>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</si>
  <si>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</si>
  <si>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</si>
  <si>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</si>
  <si>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</si>
  <si>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</si>
  <si>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</si>
  <si>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</si>
  <si>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</si>
  <si>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</si>
  <si>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</si>
  <si>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</si>
  <si>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</si>
  <si>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</si>
  <si>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</si>
  <si>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</si>
  <si>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</si>
  <si>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</si>
  <si>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</si>
  <si>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</si>
  <si>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</si>
  <si>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</si>
  <si>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</si>
  <si>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</si>
  <si>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</si>
  <si>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</si>
  <si>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</si>
  <si>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</si>
  <si>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</si>
  <si>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</si>
  <si>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</si>
  <si>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</si>
  <si>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</si>
  <si>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</si>
  <si>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</si>
  <si>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</si>
  <si>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</si>
  <si>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</si>
  <si>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</si>
  <si>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</si>
  <si>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</si>
  <si>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</si>
  <si>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</si>
  <si>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</si>
  <si>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</si>
  <si>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</si>
  <si>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</si>
  <si>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</si>
  <si>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</si>
  <si>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</si>
  <si>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</si>
  <si>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</si>
  <si>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</si>
  <si>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</si>
  <si>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</si>
  <si>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</si>
  <si>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</si>
  <si>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</si>
  <si>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</si>
  <si>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</si>
  <si>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</si>
  <si>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</si>
  <si>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</si>
  <si>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</si>
  <si>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</si>
  <si>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</si>
  <si>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</si>
  <si>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</si>
  <si>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</si>
  <si>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</si>
  <si>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</si>
  <si>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</si>
  <si>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</si>
  <si>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</si>
  <si>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</si>
  <si>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</si>
  <si>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</si>
  <si>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</si>
  <si>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</si>
  <si>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</si>
  <si>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</si>
  <si>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</si>
  <si>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</si>
  <si>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</si>
  <si>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</si>
  <si>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</si>
  <si>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</si>
  <si>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</si>
  <si>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</si>
  <si>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</si>
  <si>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</si>
  <si>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</si>
  <si>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</si>
  <si>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</si>
  <si>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</si>
  <si>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</si>
  <si>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</si>
  <si>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</si>
  <si>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</si>
  <si>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</si>
  <si>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</si>
  <si>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</si>
  <si>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</si>
  <si>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</si>
  <si>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</si>
  <si>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</si>
  <si>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</si>
  <si>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</si>
  <si>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</si>
  <si>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</si>
  <si>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</si>
  <si>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</si>
  <si>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</si>
  <si>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</si>
  <si>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</si>
  <si>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</si>
  <si>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</si>
  <si>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</si>
  <si>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</si>
  <si>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</si>
  <si>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</si>
  <si>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</si>
  <si>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</si>
  <si>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</si>
  <si>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</si>
  <si>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</si>
  <si>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</si>
  <si>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</si>
  <si>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</si>
  <si>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</si>
  <si>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</si>
  <si>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</si>
  <si>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</si>
  <si>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</si>
  <si>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</si>
  <si>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</si>
  <si>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</si>
  <si>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</si>
  <si>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</si>
  <si>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</si>
  <si>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</si>
  <si>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</si>
  <si>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</si>
  <si>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</si>
  <si>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</si>
  <si>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</si>
  <si>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</si>
  <si>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</si>
  <si>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</si>
  <si>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</si>
  <si>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</si>
  <si>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</si>
  <si>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</si>
  <si>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</si>
  <si>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</si>
  <si>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</si>
  <si>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</si>
  <si>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</si>
  <si>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</si>
  <si>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</si>
  <si>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</si>
  <si>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</si>
  <si>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</si>
  <si>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</si>
  <si>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</si>
  <si>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</si>
  <si>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</si>
  <si>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</si>
  <si>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</si>
  <si>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</si>
  <si>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</si>
  <si>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</si>
  <si>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</si>
  <si>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</si>
  <si>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</si>
  <si>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</si>
  <si>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</si>
  <si>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</si>
  <si>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</si>
  <si>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</si>
  <si>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</si>
  <si>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</si>
  <si>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</si>
  <si>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</si>
  <si>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</si>
  <si>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</si>
  <si>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</si>
  <si>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</si>
  <si>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</si>
  <si>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</si>
  <si>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</si>
  <si>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</si>
  <si>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</si>
  <si>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</si>
  <si>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</si>
  <si>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</si>
  <si>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</si>
  <si>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</si>
  <si>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</si>
  <si>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</si>
  <si>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</si>
  <si>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</si>
  <si>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</si>
  <si>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</si>
  <si>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</si>
  <si>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</si>
  <si>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</si>
  <si>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</si>
  <si>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</si>
  <si>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</si>
  <si>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</si>
  <si>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</si>
  <si>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</si>
  <si>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</si>
  <si>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</si>
  <si>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</si>
  <si>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</si>
  <si>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</si>
  <si>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</si>
  <si>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</si>
  <si>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</si>
  <si>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</si>
  <si>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</si>
  <si>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</si>
  <si>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</si>
  <si>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</si>
  <si>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</si>
  <si>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</si>
  <si>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</si>
  <si>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</si>
  <si>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</si>
  <si>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</si>
  <si>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</si>
  <si>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</si>
  <si>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</si>
  <si>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</si>
  <si>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</si>
  <si>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</si>
  <si>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</si>
  <si>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</si>
  <si>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</si>
  <si>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</si>
  <si>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</si>
  <si>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</si>
  <si>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</si>
  <si>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</si>
  <si>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</si>
  <si>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</si>
  <si>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</si>
  <si>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</si>
  <si>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</si>
  <si>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</si>
  <si>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</si>
  <si>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</si>
  <si>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</si>
  <si>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</si>
  <si>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</si>
  <si>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</si>
  <si>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</si>
  <si>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</si>
  <si>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</si>
  <si>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</si>
  <si>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</si>
  <si>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</si>
  <si>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</si>
  <si>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</si>
  <si>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</si>
  <si>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</si>
  <si>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</si>
  <si>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</si>
  <si>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</si>
  <si>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</si>
  <si>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</si>
  <si>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</si>
  <si>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</si>
  <si>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</si>
  <si>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</si>
  <si>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</si>
  <si>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</si>
  <si>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</si>
  <si>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</si>
  <si>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</si>
  <si>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</si>
  <si>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</si>
  <si>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</si>
  <si>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</si>
  <si>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</si>
  <si>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</si>
  <si>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</si>
  <si>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</si>
  <si>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</si>
  <si>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</si>
  <si>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</si>
  <si>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</si>
  <si>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</si>
  <si>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</si>
  <si>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</si>
  <si>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</si>
  <si>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</si>
  <si>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</si>
  <si>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</si>
  <si>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</si>
  <si>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</si>
  <si>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</si>
  <si>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</si>
  <si>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</si>
  <si>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</si>
  <si>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</si>
  <si>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</si>
  <si>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</si>
  <si>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</si>
  <si>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</si>
  <si>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</si>
  <si>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</si>
  <si>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</si>
  <si>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</si>
  <si>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</si>
  <si>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</si>
  <si>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</si>
  <si>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</si>
  <si>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</si>
  <si>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</si>
  <si>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</si>
  <si>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</si>
  <si>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</si>
  <si>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</si>
  <si>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</si>
  <si>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</si>
  <si>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</si>
  <si>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</si>
  <si>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</si>
  <si>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</si>
  <si>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</si>
  <si>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</si>
  <si>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</si>
  <si>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</si>
  <si>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</si>
  <si>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</si>
  <si>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</si>
  <si>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</si>
  <si>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</si>
  <si>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</si>
  <si>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</si>
  <si>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</si>
  <si>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</si>
  <si>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</si>
  <si>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</si>
  <si>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</si>
  <si>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</si>
  <si>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</si>
  <si>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</si>
  <si>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</si>
  <si>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</si>
  <si>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</si>
  <si>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</si>
  <si>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</si>
  <si>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</si>
  <si>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</si>
  <si>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</si>
  <si>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</si>
  <si>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</si>
  <si>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</si>
  <si>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</si>
  <si>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</si>
  <si>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</si>
  <si>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</si>
  <si>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</si>
  <si>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</si>
  <si>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</si>
  <si>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</si>
  <si>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</si>
  <si>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</si>
  <si>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</si>
  <si>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</si>
  <si>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</si>
  <si>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</si>
  <si>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</si>
  <si>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</si>
  <si>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</si>
  <si>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</si>
  <si>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</si>
  <si>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</si>
  <si>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</si>
  <si>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</si>
  <si>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</si>
  <si>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</si>
  <si>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</si>
  <si>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</si>
  <si>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</si>
  <si>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</si>
  <si>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</si>
  <si>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</si>
  <si>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</si>
  <si>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</si>
  <si>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</si>
  <si>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</si>
  <si>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</si>
  <si>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</si>
  <si>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</si>
  <si>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</si>
  <si>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</si>
  <si>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</si>
  <si>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</si>
  <si>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</si>
  <si>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</si>
  <si>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</si>
  <si>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</si>
  <si>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</si>
  <si>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</si>
  <si>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</si>
  <si>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</si>
  <si>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</si>
  <si>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</si>
  <si>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</si>
  <si>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</si>
  <si>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</si>
  <si>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</si>
  <si>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</si>
  <si>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</si>
  <si>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</si>
  <si>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</si>
  <si>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</si>
  <si>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</si>
  <si>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</si>
  <si>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</si>
  <si>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</si>
  <si>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</si>
  <si>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</si>
  <si>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</si>
  <si>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</si>
  <si>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</si>
  <si>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</si>
  <si>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</si>
  <si>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</si>
  <si>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</si>
  <si>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</si>
  <si>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</si>
  <si>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</si>
  <si>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</si>
  <si>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</si>
  <si>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</si>
  <si>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</si>
  <si>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</si>
  <si>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</si>
  <si>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</si>
  <si>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</si>
  <si>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</si>
  <si>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</si>
  <si>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</si>
  <si>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</si>
  <si>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</si>
  <si>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</si>
  <si>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</si>
  <si>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</si>
  <si>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</si>
  <si>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</si>
  <si>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</si>
  <si>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</si>
  <si>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</si>
  <si>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</si>
  <si>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</si>
  <si>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</si>
  <si>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</si>
  <si>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</si>
  <si>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</si>
  <si>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</si>
  <si>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</si>
  <si>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</si>
  <si>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</si>
  <si>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</si>
  <si>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</si>
  <si>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</si>
  <si>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</si>
  <si>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</si>
  <si>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</si>
  <si>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</si>
  <si>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</si>
  <si>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</si>
  <si>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</si>
  <si>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</si>
  <si>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</si>
  <si>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</si>
  <si>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</si>
  <si>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</si>
  <si>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</si>
  <si>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</si>
  <si>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</si>
  <si>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</si>
  <si>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</si>
  <si>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</si>
  <si>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</si>
  <si>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</si>
  <si>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</si>
  <si>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</si>
  <si>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</si>
  <si>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</si>
  <si>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</si>
  <si>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</si>
  <si>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</si>
  <si>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</si>
  <si>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</si>
  <si>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</si>
  <si>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</si>
  <si>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</si>
  <si>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</si>
  <si>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</si>
  <si>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</si>
  <si>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</si>
  <si>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</si>
  <si>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</si>
  <si>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</si>
  <si>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</si>
  <si>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</si>
  <si>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</si>
  <si>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</si>
  <si>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</si>
  <si>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</si>
  <si>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</si>
  <si>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</si>
  <si>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</si>
  <si>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</si>
  <si>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</si>
  <si>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</si>
  <si>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</si>
  <si>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</si>
  <si>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</si>
  <si>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</si>
  <si>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</si>
  <si>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</si>
  <si>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</si>
  <si>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</si>
  <si>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</si>
  <si>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</si>
  <si>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</si>
  <si>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</si>
  <si>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</si>
  <si>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</si>
  <si>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</si>
  <si>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</si>
  <si>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</si>
  <si>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</si>
  <si>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</si>
  <si>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</si>
  <si>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</si>
  <si>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</si>
  <si>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</si>
  <si>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</si>
  <si>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</si>
  <si>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</si>
  <si>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</si>
  <si>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</si>
  <si>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</si>
  <si>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</si>
  <si>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</si>
  <si>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</si>
  <si>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</si>
  <si>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</si>
  <si>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</si>
  <si>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</si>
  <si>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</si>
  <si>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</si>
  <si>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</si>
  <si>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</si>
  <si>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</si>
  <si>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</si>
  <si>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</si>
  <si>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</si>
  <si>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</si>
  <si>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</si>
  <si>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</si>
  <si>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</si>
  <si>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</si>
  <si>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</si>
  <si>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</si>
  <si>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</si>
  <si>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</si>
  <si>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</si>
  <si>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</si>
  <si>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</si>
  <si>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</si>
  <si>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</si>
  <si>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</si>
  <si>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</si>
  <si>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</si>
  <si>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</si>
  <si>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</si>
  <si>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</si>
  <si>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</si>
  <si>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</si>
  <si>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</si>
  <si>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</si>
  <si>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</si>
  <si>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</si>
  <si>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</si>
  <si>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</si>
  <si>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</si>
  <si>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</si>
  <si>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</si>
  <si>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</si>
  <si>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</si>
  <si>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</si>
  <si>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</si>
  <si>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</si>
  <si>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</si>
  <si>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</si>
  <si>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</si>
  <si>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</si>
  <si>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</si>
  <si>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</si>
  <si>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</si>
  <si>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</si>
  <si>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</si>
  <si>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</si>
  <si>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</si>
  <si>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</si>
  <si>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</si>
  <si>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</si>
  <si>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</si>
  <si>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</si>
  <si>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</si>
  <si>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</si>
  <si>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</si>
  <si>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</si>
  <si>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</si>
  <si>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</si>
  <si>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</si>
  <si>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</si>
  <si>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</si>
  <si>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</si>
  <si>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</si>
  <si>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</si>
  <si>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</si>
  <si>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</si>
  <si>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</si>
  <si>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</si>
  <si>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</si>
  <si>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</si>
  <si>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</si>
  <si>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</si>
  <si>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</si>
  <si>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</si>
  <si>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</si>
  <si>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</si>
  <si>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</si>
  <si>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</si>
  <si>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</si>
  <si>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</si>
  <si>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</si>
  <si>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</si>
  <si>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</si>
  <si>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</si>
  <si>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</si>
  <si>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</si>
  <si>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</si>
  <si>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</si>
  <si>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</si>
  <si>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</si>
  <si>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</si>
  <si>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</si>
  <si>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</si>
  <si>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</si>
  <si>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</si>
  <si>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</si>
  <si>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</si>
  <si>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</si>
  <si>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</si>
  <si>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</si>
  <si>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</si>
  <si>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</si>
  <si>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</si>
  <si>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</si>
  <si>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</si>
  <si>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</si>
  <si>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</si>
  <si>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</si>
  <si>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</si>
  <si>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</si>
  <si>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</si>
  <si>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</si>
  <si>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</si>
  <si>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</si>
  <si>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</si>
  <si>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</si>
  <si>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</si>
  <si>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</si>
  <si>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</si>
  <si>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</si>
  <si>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</si>
  <si>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</si>
  <si>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</si>
  <si>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</si>
  <si>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</si>
  <si>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</si>
  <si>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</si>
  <si>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</si>
  <si>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</si>
  <si>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</si>
  <si>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</si>
  <si>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</si>
  <si>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</si>
  <si>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</si>
  <si>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</si>
  <si>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</si>
  <si>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</si>
  <si>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</si>
  <si>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</si>
  <si>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</si>
  <si>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</si>
  <si>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</si>
  <si>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</si>
  <si>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</si>
  <si>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</si>
  <si>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</si>
  <si>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</si>
  <si>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</si>
  <si>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</si>
  <si>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</si>
  <si>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</si>
  <si>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</si>
  <si>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</si>
  <si>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</si>
  <si>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</si>
  <si>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</si>
  <si>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</si>
  <si>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</si>
  <si>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</si>
  <si>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</si>
  <si>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</si>
  <si>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</si>
  <si>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</si>
  <si>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</si>
  <si>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</si>
  <si>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</si>
  <si>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</si>
  <si>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</si>
  <si>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</si>
  <si>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</si>
  <si>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</si>
  <si>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</si>
  <si>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</si>
  <si>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</si>
  <si>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</si>
  <si>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</si>
  <si>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</si>
  <si>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</si>
  <si>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</si>
  <si>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</si>
  <si>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</si>
  <si>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</si>
  <si>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</si>
  <si>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</si>
  <si>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</si>
  <si>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</si>
  <si>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</si>
  <si>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</si>
  <si>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</si>
  <si>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</si>
  <si>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</si>
  <si>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</si>
  <si>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</si>
  <si>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</si>
  <si>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</si>
  <si>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</si>
  <si>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</si>
  <si>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</si>
  <si>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</si>
  <si>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</si>
  <si>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</si>
  <si>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</si>
  <si>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</si>
  <si>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</si>
  <si>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</si>
  <si>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</si>
  <si>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</si>
  <si>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</si>
  <si>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</si>
  <si>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</si>
  <si>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</si>
  <si>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</si>
  <si>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</si>
  <si>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</si>
  <si>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</si>
  <si>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</si>
  <si>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</si>
  <si>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</si>
  <si>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</si>
  <si>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</si>
  <si>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</si>
  <si>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</si>
  <si>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</si>
  <si>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</si>
  <si>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</si>
  <si>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</si>
  <si>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</si>
  <si>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</si>
  <si>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</si>
  <si>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</si>
  <si>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</si>
  <si>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</si>
  <si>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</si>
  <si>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</si>
  <si>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</si>
  <si>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</si>
  <si>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</si>
  <si>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</si>
  <si>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</si>
  <si>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</si>
  <si>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</si>
  <si>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</si>
  <si>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</si>
  <si>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</si>
  <si>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</si>
  <si>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</si>
  <si>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</si>
  <si>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</si>
  <si>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</si>
  <si>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</si>
  <si>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</si>
  <si>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</si>
  <si>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</si>
  <si>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</si>
  <si>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</si>
  <si>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</si>
  <si>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</si>
  <si>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</si>
  <si>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</si>
  <si>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</si>
  <si>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</si>
  <si>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</si>
  <si>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</si>
  <si>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</si>
  <si>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</si>
  <si>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</si>
  <si>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</si>
  <si>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</si>
  <si>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</si>
  <si>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</si>
  <si>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</si>
  <si>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</si>
  <si>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</si>
  <si>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</si>
  <si>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</si>
  <si>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</si>
  <si>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</si>
  <si>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</si>
  <si>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</si>
  <si>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</si>
  <si>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</si>
  <si>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</si>
  <si>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</si>
  <si>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</si>
  <si>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</si>
  <si>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</si>
  <si>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</si>
  <si>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</si>
  <si>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</si>
  <si>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</si>
  <si>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</si>
  <si>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</si>
  <si>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</si>
  <si>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</si>
  <si>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</si>
  <si>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</si>
  <si>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</si>
  <si>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</si>
  <si>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</si>
  <si>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</si>
  <si>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</si>
  <si>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</si>
  <si>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</si>
  <si>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</si>
  <si>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</si>
  <si>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</si>
  <si>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</si>
  <si>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</si>
  <si>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</si>
  <si>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</si>
  <si>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</si>
  <si>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</si>
  <si>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</si>
  <si>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</si>
  <si>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</si>
  <si>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</si>
  <si>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</si>
  <si>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</si>
  <si>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</si>
  <si>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</si>
  <si>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</si>
  <si>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</si>
  <si>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</si>
  <si>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</si>
  <si>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</si>
  <si>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</si>
  <si>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</si>
  <si>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</si>
  <si>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</si>
  <si>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</si>
  <si>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</si>
  <si>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</si>
  <si>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</si>
  <si>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</si>
  <si>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</si>
  <si>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</si>
  <si>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</si>
  <si>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</si>
  <si>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</si>
  <si>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</si>
  <si>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</si>
  <si>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</si>
  <si>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</si>
  <si>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</si>
  <si>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</si>
  <si>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</si>
  <si>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</si>
  <si>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</si>
  <si>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</si>
  <si>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</si>
  <si>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</si>
  <si>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</si>
  <si>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</si>
  <si>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</si>
  <si>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</si>
  <si>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</si>
  <si>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</si>
  <si>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</si>
  <si>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</si>
  <si>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</si>
  <si>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</si>
  <si>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</si>
  <si>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</si>
  <si>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</si>
  <si>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</si>
  <si>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</si>
  <si>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</si>
  <si>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</si>
  <si>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</si>
  <si>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</si>
  <si>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</si>
  <si>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</si>
  <si>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</si>
  <si>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</si>
  <si>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</si>
  <si>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</si>
  <si>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</si>
  <si>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</si>
  <si>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</si>
  <si>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</si>
  <si>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</si>
  <si>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</si>
  <si>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</si>
  <si>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</si>
  <si>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</si>
  <si>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</si>
  <si>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</si>
  <si>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</si>
  <si>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</si>
  <si>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</si>
  <si>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</si>
  <si>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</si>
  <si>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</si>
  <si>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</si>
  <si>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</si>
  <si>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</si>
  <si>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</si>
  <si>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</si>
  <si>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</si>
  <si>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</si>
  <si>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</si>
  <si>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</si>
  <si>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</si>
  <si>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</si>
  <si>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</si>
  <si>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</si>
  <si>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</si>
  <si>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</si>
  <si>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</si>
  <si>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</si>
  <si>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</si>
  <si>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</si>
  <si>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</si>
  <si>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</si>
  <si>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</si>
  <si>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</si>
  <si>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</si>
  <si>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</si>
  <si>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</si>
  <si>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</si>
  <si>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</si>
  <si>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</si>
  <si>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</si>
  <si>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</si>
  <si>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</si>
  <si>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</si>
  <si>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</si>
  <si>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</si>
  <si>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</si>
  <si>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</si>
  <si>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</si>
  <si>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</si>
  <si>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</si>
  <si>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</si>
  <si>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</si>
  <si>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</si>
  <si>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</si>
  <si>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</si>
  <si>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</si>
  <si>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</si>
  <si>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</si>
  <si>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</si>
  <si>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</si>
  <si>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</si>
  <si>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</si>
  <si>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</si>
  <si>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</si>
  <si>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</si>
  <si>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</si>
  <si>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</si>
  <si>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</si>
  <si>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</si>
  <si>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</si>
  <si>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</si>
  <si>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</si>
  <si>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</si>
  <si>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</si>
  <si>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</si>
  <si>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</si>
  <si>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</si>
  <si>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</si>
  <si>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</si>
  <si>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</si>
  <si>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</si>
  <si>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</si>
  <si>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</si>
  <si>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</si>
  <si>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</si>
  <si>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</si>
  <si>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</si>
  <si>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</si>
  <si>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</si>
  <si>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</si>
  <si>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</si>
  <si>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</si>
  <si>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</si>
  <si>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</si>
  <si>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</si>
  <si>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</si>
  <si>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</si>
  <si>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</si>
  <si>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</si>
  <si>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</si>
  <si>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</si>
  <si>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</si>
  <si>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</si>
  <si>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</si>
  <si>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</si>
  <si>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</si>
  <si>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</si>
  <si>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</si>
  <si>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</si>
  <si>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</si>
  <si>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</si>
  <si>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</si>
  <si>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</si>
  <si>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</si>
  <si>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</si>
  <si>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</si>
  <si>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</si>
  <si>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</si>
  <si>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</si>
  <si>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</si>
  <si>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</si>
  <si>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</si>
  <si>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</si>
  <si>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</si>
  <si>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</si>
  <si>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</si>
  <si>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</si>
  <si>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</si>
  <si>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</si>
  <si>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</si>
  <si>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</si>
  <si>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</si>
  <si>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</si>
  <si>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</si>
  <si>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</si>
  <si>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</si>
  <si>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</si>
  <si>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</si>
  <si>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</si>
  <si>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</si>
  <si>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</si>
  <si>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</si>
  <si>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</si>
  <si>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</si>
  <si>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</si>
  <si>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</si>
  <si>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</si>
  <si>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</si>
  <si>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</si>
  <si>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</si>
  <si>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</si>
  <si>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</si>
  <si>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</si>
  <si>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</si>
  <si>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</si>
  <si>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</si>
  <si>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</si>
  <si>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</si>
  <si>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</si>
  <si>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</si>
  <si>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</si>
  <si>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</si>
  <si>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</si>
  <si>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</si>
  <si>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</si>
  <si>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</si>
  <si>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</si>
  <si>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</si>
  <si>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</si>
  <si>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</si>
  <si>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</si>
  <si>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</si>
  <si>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</si>
  <si>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</si>
  <si>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</si>
  <si>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</si>
  <si>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</si>
  <si>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</si>
  <si>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</si>
  <si>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</si>
  <si>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</si>
  <si>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</si>
  <si>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</si>
  <si>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</si>
  <si>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</si>
  <si>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</si>
  <si>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</si>
  <si>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</si>
  <si>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</si>
  <si>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</si>
  <si>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</si>
  <si>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</si>
  <si>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</si>
  <si>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</si>
  <si>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</si>
  <si>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</si>
  <si>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</si>
  <si>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</si>
  <si>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</si>
  <si>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</si>
  <si>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</si>
  <si>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</si>
  <si>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</si>
  <si>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</si>
  <si>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</si>
  <si>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</si>
  <si>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</si>
  <si>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</si>
  <si>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</si>
  <si>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</si>
  <si>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</si>
  <si>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</si>
  <si>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</si>
  <si>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</si>
  <si>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</si>
  <si>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</si>
  <si>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</si>
  <si>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</si>
  <si>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</si>
  <si>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</si>
  <si>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</si>
  <si>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</si>
  <si>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</si>
  <si>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</si>
  <si>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</si>
  <si>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</si>
  <si>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</si>
  <si>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</si>
  <si>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</si>
  <si>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</si>
  <si>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</si>
  <si>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</si>
  <si>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</si>
  <si>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</si>
  <si>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</si>
  <si>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</si>
  <si>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</si>
  <si>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</si>
  <si>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</si>
  <si>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</si>
  <si>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</si>
  <si>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</si>
  <si>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</si>
  <si>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</si>
  <si>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</si>
  <si>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</si>
  <si>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</si>
  <si>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</si>
  <si>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</si>
  <si>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</si>
  <si>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</si>
  <si>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</si>
  <si>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</si>
  <si>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</si>
  <si>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</si>
  <si>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</si>
  <si>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</si>
  <si>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</si>
  <si>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</si>
  <si>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</si>
  <si>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</si>
  <si>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</si>
  <si>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</si>
  <si>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</si>
  <si>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</si>
  <si>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</si>
  <si>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</si>
  <si>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</si>
  <si>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</si>
  <si>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</si>
  <si>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</si>
  <si>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</si>
  <si>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</si>
  <si>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</si>
  <si>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</si>
  <si>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</si>
  <si>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</si>
  <si>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</si>
  <si>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</si>
  <si>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</si>
  <si>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</si>
  <si>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</si>
  <si>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</si>
  <si>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</si>
  <si>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</si>
  <si>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</si>
  <si>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</si>
  <si>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</si>
  <si>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</si>
  <si>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</si>
  <si>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</si>
  <si>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</si>
  <si>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</si>
  <si>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</si>
  <si>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</si>
  <si>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</si>
  <si>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</si>
  <si>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</si>
  <si>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</si>
  <si>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</si>
  <si>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</si>
  <si>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</si>
  <si>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</si>
  <si>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</si>
  <si>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</si>
  <si>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</si>
  <si>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</si>
  <si>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</si>
  <si>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</si>
  <si>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</si>
  <si>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</si>
  <si>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</si>
  <si>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</si>
  <si>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</si>
  <si>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</si>
  <si>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</si>
  <si>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</si>
  <si>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</si>
  <si>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</si>
  <si>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</si>
  <si>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</si>
  <si>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</si>
  <si>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</si>
  <si>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</si>
  <si>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</si>
  <si>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</si>
  <si>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</si>
  <si>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</si>
  <si>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</si>
  <si>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</si>
  <si>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</si>
  <si>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</si>
  <si>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</si>
  <si>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</si>
  <si>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</si>
  <si>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</si>
  <si>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</si>
  <si>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</si>
  <si>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</si>
  <si>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</si>
  <si>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</si>
  <si>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</si>
  <si>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</si>
  <si>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</si>
  <si>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</si>
  <si>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</si>
  <si>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</si>
  <si>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</si>
  <si>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</si>
  <si>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</si>
  <si>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</si>
  <si>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</si>
  <si>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</si>
  <si>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</si>
  <si>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</si>
  <si>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</si>
  <si>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</si>
  <si>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</si>
  <si>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</si>
  <si>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</si>
  <si>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</si>
  <si>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</si>
  <si>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</si>
  <si>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</si>
  <si>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</si>
  <si>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</si>
  <si>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</si>
  <si>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</si>
  <si>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</si>
  <si>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</si>
  <si>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</si>
  <si>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</si>
  <si>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</si>
  <si>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</si>
  <si>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</si>
  <si>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</si>
  <si>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</si>
  <si>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</si>
  <si>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</si>
  <si>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</si>
  <si>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</si>
  <si>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</si>
  <si>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</si>
  <si>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</si>
  <si>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</si>
  <si>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</si>
  <si>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</si>
  <si>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</si>
  <si>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</si>
  <si>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</si>
  <si>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</si>
  <si>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</si>
  <si>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</si>
  <si>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</si>
  <si>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</si>
  <si>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</si>
  <si>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</si>
  <si>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</si>
  <si>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</si>
  <si>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</si>
  <si>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</si>
  <si>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</si>
  <si>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</si>
  <si>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</si>
  <si>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</si>
  <si>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</si>
  <si>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</si>
  <si>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</si>
  <si>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</si>
  <si>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</si>
  <si>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</si>
  <si>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</si>
  <si>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</si>
  <si>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</si>
  <si>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</si>
  <si>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</si>
  <si>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</si>
  <si>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</si>
  <si>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</si>
  <si>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</si>
  <si>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</si>
  <si>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</si>
  <si>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</si>
  <si>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</si>
  <si>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</si>
  <si>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</si>
  <si>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</si>
  <si>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</si>
  <si>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</si>
  <si>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</si>
  <si>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</si>
  <si>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</si>
  <si>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</si>
  <si>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</si>
  <si>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</si>
  <si>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</si>
  <si>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</si>
  <si>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</si>
  <si>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</si>
  <si>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</si>
  <si>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</si>
  <si>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</si>
  <si>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</si>
  <si>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</si>
  <si>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</si>
  <si>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</si>
  <si>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</si>
  <si>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</si>
  <si>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</si>
  <si>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</si>
  <si>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</si>
  <si>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</si>
  <si>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</si>
  <si>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</si>
  <si>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</si>
  <si>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</si>
  <si>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</si>
  <si>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</si>
  <si>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</si>
  <si>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</si>
  <si>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</si>
  <si>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</si>
  <si>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</si>
  <si>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</si>
  <si>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</si>
  <si>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</si>
  <si>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</si>
  <si>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</si>
  <si>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</si>
  <si>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</si>
  <si>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</si>
  <si>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</si>
  <si>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</si>
  <si>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</si>
  <si>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</si>
  <si>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</si>
  <si>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</si>
  <si>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</si>
  <si>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</si>
  <si>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</si>
  <si>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</si>
  <si>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</si>
  <si>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</si>
  <si>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</si>
  <si>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</si>
  <si>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</si>
  <si>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</si>
  <si>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</si>
  <si>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</si>
  <si>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</si>
  <si>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</si>
  <si>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</si>
  <si>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</si>
  <si>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</si>
  <si>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</si>
  <si>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</si>
  <si>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</si>
  <si>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</si>
  <si>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</si>
  <si>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</si>
  <si>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</si>
  <si>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</si>
  <si>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</si>
  <si>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</si>
  <si>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</si>
  <si>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</si>
  <si>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</si>
  <si>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</si>
  <si>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</si>
  <si>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</si>
  <si>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</si>
  <si>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</si>
  <si>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</si>
  <si>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</si>
  <si>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</si>
  <si>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</si>
  <si>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</si>
  <si>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</si>
  <si>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</si>
  <si>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</si>
  <si>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</si>
  <si>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</si>
  <si>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</si>
  <si>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</si>
  <si>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</si>
  <si>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</si>
  <si>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</si>
  <si>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</si>
  <si>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</si>
  <si>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</si>
  <si>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</si>
  <si>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</si>
  <si>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</si>
  <si>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</si>
  <si>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</si>
  <si>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</si>
  <si>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</si>
  <si>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</si>
  <si>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</si>
  <si>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</si>
  <si>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</si>
  <si>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</si>
  <si>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</si>
  <si>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</si>
  <si>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</si>
  <si>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</si>
  <si>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</si>
  <si>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</si>
  <si>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</si>
  <si>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</si>
  <si>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</si>
  <si>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</si>
  <si>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</si>
  <si>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</si>
  <si>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</si>
  <si>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</si>
  <si>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</si>
  <si>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</si>
  <si>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</si>
  <si>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</si>
  <si>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</si>
  <si>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</si>
  <si>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</si>
  <si>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</si>
  <si>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</si>
  <si>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</si>
  <si>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</si>
  <si>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</si>
  <si>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</si>
  <si>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</si>
  <si>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</si>
  <si>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</si>
  <si>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</si>
  <si>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</si>
  <si>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</si>
  <si>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</si>
  <si>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</si>
  <si>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</si>
  <si>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</si>
  <si>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</si>
  <si>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</si>
  <si>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</si>
  <si>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</si>
  <si>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</si>
  <si>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</si>
  <si>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</si>
  <si>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</si>
  <si>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</si>
  <si>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</si>
  <si>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</si>
  <si>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</si>
  <si>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</si>
  <si>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</si>
  <si>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</si>
  <si>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</si>
  <si>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</si>
  <si>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</si>
  <si>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</si>
  <si>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</si>
  <si>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</si>
  <si>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</si>
  <si>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</si>
  <si>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</si>
  <si>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</si>
  <si>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</si>
  <si>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</si>
  <si>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</si>
  <si>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</si>
  <si>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</si>
  <si>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</si>
  <si>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</si>
  <si>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</si>
  <si>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</si>
  <si>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</si>
  <si>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</si>
  <si>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</si>
  <si>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</si>
  <si>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</si>
  <si>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</si>
  <si>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</si>
  <si>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</si>
  <si>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</si>
  <si>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</si>
  <si>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</si>
  <si>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</si>
  <si>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</si>
  <si>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</si>
  <si>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</si>
  <si>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</si>
  <si>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</si>
  <si>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</si>
  <si>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</si>
  <si>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</si>
  <si>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</si>
  <si>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</si>
  <si>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</si>
  <si>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</si>
  <si>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</si>
  <si>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</si>
  <si>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</si>
  <si>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</si>
  <si>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</si>
  <si>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</si>
  <si>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</si>
  <si>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</si>
  <si>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</si>
  <si>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</si>
  <si>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</si>
  <si>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</si>
  <si>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</si>
  <si>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</si>
  <si>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</si>
  <si>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</si>
  <si>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</si>
  <si>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</si>
  <si>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</si>
  <si>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</si>
  <si>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</si>
  <si>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</si>
  <si>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</si>
  <si>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</si>
  <si>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</si>
  <si>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</si>
  <si>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</si>
  <si>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</si>
  <si>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</si>
  <si>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</si>
  <si>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</si>
  <si>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</si>
  <si>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</si>
  <si>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</si>
  <si>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</si>
  <si>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</si>
  <si>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</si>
  <si>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</si>
  <si>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</si>
  <si>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</si>
  <si>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</si>
  <si>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</si>
  <si>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</si>
  <si>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</si>
  <si>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</si>
  <si>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</si>
  <si>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</si>
  <si>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</si>
  <si>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</si>
  <si>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</si>
  <si>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</si>
  <si>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</si>
  <si>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</si>
  <si>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</si>
  <si>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</si>
  <si>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</si>
  <si>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</si>
  <si>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</si>
  <si>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</si>
  <si>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</si>
  <si>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</si>
  <si>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</si>
  <si>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</si>
  <si>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</si>
  <si>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</si>
  <si>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</si>
  <si>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</si>
  <si>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</si>
  <si>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</si>
  <si>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</si>
  <si>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</si>
  <si>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</si>
  <si>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</si>
  <si>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</si>
  <si>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</si>
  <si>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</si>
  <si>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</si>
  <si>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</si>
  <si>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</si>
  <si>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</si>
  <si>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</si>
  <si>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</si>
  <si>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</si>
  <si>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</si>
  <si>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</si>
  <si>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</si>
  <si>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</si>
  <si>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</si>
  <si>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</si>
  <si>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</si>
  <si>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</si>
  <si>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</si>
  <si>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</si>
  <si>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</si>
  <si>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</si>
  <si>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</si>
  <si>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</si>
  <si>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</si>
  <si>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</si>
  <si>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</si>
  <si>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</si>
  <si>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</si>
  <si>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</si>
  <si>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</si>
  <si>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</si>
  <si>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</si>
  <si>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</si>
  <si>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</si>
  <si>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</si>
  <si>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</si>
  <si>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</si>
  <si>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</si>
  <si>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</si>
  <si>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</si>
  <si>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</si>
  <si>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</si>
  <si>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</si>
  <si>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</si>
  <si>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</si>
  <si>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</si>
  <si>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</si>
  <si>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</si>
  <si>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</si>
  <si>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</si>
  <si>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</si>
  <si>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</si>
  <si>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</si>
  <si>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</si>
  <si>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</si>
  <si>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</si>
  <si>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</si>
  <si>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</si>
  <si>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</si>
  <si>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</si>
  <si>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</si>
  <si>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</si>
  <si>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</si>
  <si>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</si>
  <si>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</si>
  <si>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</si>
  <si>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</si>
  <si>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</si>
  <si>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</si>
  <si>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</si>
  <si>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</si>
  <si>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</si>
  <si>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</si>
  <si>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</si>
  <si>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</si>
  <si>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</si>
  <si>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</si>
  <si>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</si>
  <si>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</si>
  <si>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</si>
  <si>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</si>
  <si>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</si>
  <si>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</si>
  <si>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</si>
  <si>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</si>
  <si>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</si>
  <si>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</si>
  <si>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</si>
  <si>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</si>
  <si>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</si>
  <si>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</si>
  <si>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</si>
  <si>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</si>
  <si>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</si>
  <si>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</si>
  <si>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</si>
  <si>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</si>
  <si>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</si>
  <si>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</si>
  <si>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</si>
  <si>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</si>
  <si>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</si>
  <si>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</si>
  <si>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</si>
  <si>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</si>
  <si>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</si>
  <si>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</si>
  <si>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</si>
  <si>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</si>
  <si>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</si>
  <si>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</si>
  <si>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</si>
  <si>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</si>
  <si>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</si>
  <si>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</si>
  <si>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</si>
  <si>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</si>
  <si>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</si>
  <si>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</si>
  <si>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</si>
  <si>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</si>
  <si>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</si>
  <si>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</si>
  <si>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</si>
  <si>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</si>
  <si>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</si>
  <si>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</si>
  <si>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</si>
  <si>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</si>
  <si>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</si>
  <si>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</si>
  <si>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</si>
  <si>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</si>
  <si>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</si>
  <si>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</si>
  <si>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</si>
  <si>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</si>
  <si>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</si>
  <si>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</si>
  <si>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</si>
  <si>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</si>
  <si>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</si>
  <si>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</si>
  <si>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</si>
  <si>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</si>
  <si>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</si>
  <si>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</si>
  <si>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</si>
  <si>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</si>
  <si>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</si>
  <si>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</si>
  <si>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</si>
  <si>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</si>
  <si>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</si>
  <si>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</si>
  <si>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</si>
  <si>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</si>
  <si>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</si>
  <si>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</si>
  <si>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</si>
  <si>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</si>
  <si>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</si>
  <si>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</si>
  <si>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</si>
  <si>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</si>
  <si>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</si>
  <si>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</si>
  <si>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</si>
  <si>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</si>
  <si>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</si>
  <si>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</si>
  <si>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</si>
  <si>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</si>
  <si>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</si>
  <si>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</si>
  <si>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</si>
  <si>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</si>
  <si>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</si>
  <si>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</si>
  <si>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</si>
  <si>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</si>
  <si>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</si>
  <si>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</si>
  <si>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</si>
  <si>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</si>
  <si>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</si>
  <si>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</si>
  <si>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</si>
  <si>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</si>
  <si>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</si>
  <si>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</si>
  <si>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</si>
  <si>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</si>
  <si>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</si>
  <si>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</si>
  <si>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</si>
  <si>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</si>
  <si>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</si>
  <si>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</si>
  <si>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</si>
  <si>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</si>
  <si>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</si>
  <si>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</si>
  <si>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</si>
  <si>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</si>
  <si>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</si>
  <si>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</si>
  <si>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</si>
  <si>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</si>
  <si>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</si>
  <si>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</si>
  <si>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</si>
  <si>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</si>
  <si>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</si>
  <si>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</si>
  <si>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</si>
  <si>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</si>
  <si>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</si>
  <si>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</si>
  <si>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</si>
  <si>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</si>
  <si>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</si>
  <si>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</si>
  <si>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</si>
  <si>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</si>
  <si>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</si>
  <si>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</si>
  <si>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</si>
  <si>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</si>
  <si>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</si>
  <si>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</si>
  <si>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</si>
  <si>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</si>
  <si>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</si>
  <si>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</si>
  <si>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</si>
  <si>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</si>
  <si>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</si>
  <si>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</si>
  <si>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</si>
  <si>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</si>
  <si>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</si>
  <si>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</si>
  <si>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</si>
  <si>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</si>
  <si>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</si>
  <si>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</si>
  <si>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</si>
  <si>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</si>
  <si>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</si>
  <si>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</si>
  <si>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</si>
  <si>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</si>
  <si>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</si>
  <si>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</si>
  <si>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</si>
  <si>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</si>
  <si>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</si>
  <si>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</si>
  <si>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</si>
  <si>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</si>
  <si>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</si>
  <si>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</si>
  <si>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</si>
  <si>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</si>
  <si>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</si>
  <si>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</si>
  <si>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</si>
  <si>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</si>
  <si>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</si>
  <si>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</si>
  <si>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</si>
  <si>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</si>
  <si>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</si>
  <si>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</si>
  <si>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</si>
  <si>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</si>
  <si>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</si>
  <si>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</si>
  <si>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</si>
  <si>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</si>
  <si>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</si>
  <si>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</si>
  <si>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</si>
  <si>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</si>
  <si>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</si>
  <si>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</si>
  <si>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</si>
  <si>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</si>
  <si>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</si>
  <si>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</si>
  <si>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</si>
  <si>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</si>
  <si>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</si>
  <si>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</si>
  <si>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</si>
  <si>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</si>
  <si>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</si>
  <si>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</si>
  <si>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</si>
  <si>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</si>
  <si>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</si>
  <si>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</si>
  <si>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</si>
  <si>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</si>
  <si>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</si>
  <si>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</si>
  <si>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</si>
  <si>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</si>
  <si>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</si>
  <si>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</si>
  <si>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</si>
  <si>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</si>
  <si>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</si>
  <si>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</si>
  <si>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</si>
  <si>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</si>
  <si>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</si>
  <si>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</si>
  <si>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</si>
  <si>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</si>
  <si>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</si>
  <si>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</si>
  <si>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</si>
  <si>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</si>
  <si>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</si>
  <si>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</si>
  <si>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</si>
  <si>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</si>
  <si>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</si>
  <si>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</si>
  <si>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</si>
  <si>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</si>
  <si>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</si>
  <si>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</si>
  <si>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</si>
  <si>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</si>
  <si>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</si>
  <si>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</si>
  <si>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</si>
  <si>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</si>
  <si>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</si>
  <si>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</si>
  <si>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</si>
  <si>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</si>
  <si>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</si>
  <si>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</si>
  <si>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</si>
  <si>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</si>
  <si>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</si>
  <si>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</si>
  <si>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</si>
  <si>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</si>
  <si>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</si>
  <si>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</si>
  <si>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</si>
  <si>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</si>
  <si>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</si>
  <si>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</si>
  <si>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</si>
  <si>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</si>
  <si>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</si>
  <si>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</si>
  <si>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</si>
  <si>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</si>
  <si>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</si>
  <si>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</si>
  <si>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</si>
  <si>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</si>
  <si>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</si>
  <si>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</si>
  <si>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</si>
  <si>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</si>
  <si>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</si>
  <si>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</si>
  <si>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</si>
  <si>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</si>
  <si>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</si>
  <si>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</si>
  <si>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</si>
  <si>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</si>
  <si>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</si>
  <si>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</si>
  <si>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</si>
  <si>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</si>
  <si>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</si>
  <si>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</si>
  <si>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</si>
  <si>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</si>
  <si>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</si>
  <si>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</si>
  <si>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</si>
  <si>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</si>
  <si>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</si>
  <si>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</si>
  <si>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</si>
  <si>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</si>
  <si>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</si>
  <si>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</si>
  <si>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</si>
  <si>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</si>
  <si>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</si>
  <si>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</si>
  <si>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</si>
  <si>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</si>
  <si>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</si>
  <si>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</si>
  <si>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</si>
  <si>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</si>
  <si>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</si>
  <si>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</si>
  <si>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</si>
  <si>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</si>
  <si>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</si>
  <si>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</si>
  <si>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</si>
  <si>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</si>
  <si>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</si>
  <si>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</si>
  <si>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</si>
  <si>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</si>
  <si>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</si>
  <si>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</si>
  <si>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</si>
  <si>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</si>
  <si>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</si>
  <si>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</si>
  <si>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</si>
  <si>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</si>
  <si>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</si>
  <si>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</si>
  <si>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</si>
  <si>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</si>
  <si>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</si>
  <si>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</si>
  <si>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</si>
  <si>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</si>
  <si>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</si>
  <si>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</si>
  <si>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</si>
  <si>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</si>
  <si>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</si>
  <si>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</si>
  <si>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</si>
  <si>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</si>
  <si>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</si>
  <si>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</si>
  <si>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</si>
  <si>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</si>
  <si>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</si>
  <si>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</si>
  <si>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</si>
  <si>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</si>
  <si>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</si>
  <si>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</si>
  <si>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</si>
  <si>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</si>
  <si>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</si>
  <si>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</si>
  <si>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</si>
  <si>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</si>
  <si>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</si>
  <si>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</si>
  <si>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</si>
  <si>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</si>
  <si>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</si>
  <si>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</si>
  <si>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</si>
  <si>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</si>
  <si>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</si>
  <si>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</si>
  <si>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</si>
  <si>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</si>
  <si>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</si>
  <si>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</si>
  <si>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</si>
  <si>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</si>
  <si>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</si>
  <si>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</si>
  <si>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</si>
  <si>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</si>
  <si>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</si>
  <si>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</si>
  <si>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</si>
  <si>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</si>
  <si>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</si>
  <si>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</si>
  <si>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</si>
  <si>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</si>
  <si>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</si>
  <si>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</si>
  <si>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</si>
  <si>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</si>
  <si>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</si>
  <si>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</si>
  <si>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</si>
  <si>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</si>
  <si>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</si>
  <si>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</si>
  <si>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</si>
  <si>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</si>
  <si>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</si>
  <si>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</si>
  <si>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</si>
  <si>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</si>
  <si>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</si>
  <si>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</si>
  <si>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</si>
  <si>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</si>
  <si>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</si>
  <si>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</si>
  <si>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</si>
  <si>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</si>
  <si>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</si>
  <si>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</si>
  <si>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</si>
  <si>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</si>
  <si>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</si>
  <si>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</si>
  <si>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</si>
  <si>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</si>
  <si>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</si>
  <si>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</si>
  <si>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</si>
  <si>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</si>
  <si>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</si>
  <si>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</si>
  <si>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</si>
  <si>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</si>
  <si>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</si>
  <si>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</si>
  <si>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</si>
  <si>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</si>
  <si>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</si>
  <si>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</si>
  <si>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</si>
  <si>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</si>
  <si>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</si>
  <si>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</si>
  <si>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</si>
  <si>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</si>
  <si>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</si>
  <si>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</si>
  <si>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</si>
  <si>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</si>
  <si>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</si>
  <si>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</si>
  <si>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</si>
  <si>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</si>
  <si>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</si>
  <si>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</si>
  <si>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</si>
  <si>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</si>
  <si>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</si>
  <si>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</si>
  <si>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</si>
  <si>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</si>
  <si>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</si>
  <si>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</si>
  <si>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</si>
  <si>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</si>
  <si>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</si>
  <si>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</si>
  <si>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</si>
  <si>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</si>
  <si>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</si>
  <si>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</si>
  <si>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</si>
  <si>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</si>
  <si>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</si>
  <si>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</si>
  <si>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</si>
  <si>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</si>
  <si>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</si>
  <si>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</si>
  <si>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</si>
  <si>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</si>
  <si>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</si>
  <si>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</si>
  <si>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</si>
  <si>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</si>
  <si>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</si>
  <si>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</si>
  <si>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</si>
  <si>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</si>
  <si>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</si>
  <si>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</si>
  <si>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</si>
  <si>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</si>
  <si>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</si>
  <si>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</si>
  <si>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</si>
  <si>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</si>
  <si>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</si>
  <si>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</si>
  <si>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</si>
  <si>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</si>
  <si>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</si>
  <si>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</si>
  <si>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</si>
  <si>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</si>
  <si>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</si>
  <si>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</si>
  <si>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</si>
  <si>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</si>
  <si>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</si>
  <si>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</si>
  <si>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</si>
  <si>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</si>
  <si>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</si>
  <si>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</si>
  <si>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</si>
  <si>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</si>
  <si>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</si>
  <si>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</si>
  <si>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</si>
  <si>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</si>
  <si>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</si>
  <si>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</si>
  <si>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</si>
  <si>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</si>
  <si>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</si>
  <si>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</si>
  <si>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</si>
  <si>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</si>
  <si>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</si>
  <si>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</si>
  <si>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</si>
  <si>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</si>
  <si>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</si>
  <si>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</si>
  <si>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</si>
  <si>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</si>
  <si>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</si>
  <si>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</si>
  <si>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</si>
  <si>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</si>
  <si>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</si>
  <si>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</si>
  <si>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</si>
  <si>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</si>
  <si>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</si>
  <si>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</si>
  <si>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</si>
  <si>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</si>
  <si>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</si>
  <si>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</si>
  <si>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</si>
  <si>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</si>
  <si>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</si>
  <si>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</si>
  <si>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</si>
  <si>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</si>
  <si>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</si>
  <si>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</si>
  <si>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</si>
  <si>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</si>
  <si>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</si>
  <si>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</si>
  <si>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</si>
  <si>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</si>
  <si>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</si>
  <si>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</si>
  <si>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</si>
  <si>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</si>
  <si>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</si>
  <si>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</si>
  <si>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</si>
  <si>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</si>
  <si>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</si>
  <si>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</si>
  <si>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</si>
  <si>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</si>
  <si>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</si>
  <si>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</si>
  <si>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</si>
  <si>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</si>
  <si>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</si>
  <si>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</si>
  <si>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</si>
  <si>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</si>
  <si>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</si>
  <si>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</si>
  <si>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</si>
  <si>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</si>
  <si>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</si>
  <si>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</si>
  <si>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</si>
  <si>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</si>
  <si>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</si>
  <si>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</si>
  <si>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</si>
  <si>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</si>
  <si>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</si>
  <si>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</si>
  <si>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</si>
  <si>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</si>
  <si>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</si>
  <si>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</si>
  <si>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</si>
  <si>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</si>
  <si>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</si>
  <si>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</si>
  <si>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</si>
  <si>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</si>
  <si>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</si>
  <si>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</si>
  <si>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</si>
  <si>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</si>
  <si>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</si>
  <si>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</si>
  <si>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</si>
  <si>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</si>
  <si>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</si>
  <si>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</si>
  <si>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</si>
  <si>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</si>
  <si>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</si>
  <si>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</si>
  <si>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</si>
  <si>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</si>
  <si>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</si>
  <si>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</si>
  <si>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</si>
  <si>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</si>
  <si>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</si>
  <si>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</si>
  <si>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</si>
  <si>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</si>
  <si>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</si>
  <si>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</si>
  <si>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</si>
  <si>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</si>
  <si>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</si>
  <si>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</si>
  <si>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</si>
  <si>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</si>
  <si>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</si>
  <si>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</si>
  <si>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</si>
  <si>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</si>
  <si>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</si>
  <si>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</si>
  <si>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</si>
  <si>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</si>
  <si>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</si>
  <si>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</si>
  <si>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</si>
  <si>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</si>
  <si>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</si>
  <si>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</si>
  <si>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</si>
  <si>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</si>
  <si>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</si>
  <si>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</si>
  <si>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</si>
  <si>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</si>
  <si>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</si>
  <si>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</si>
  <si>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</si>
  <si>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</si>
  <si>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</si>
  <si>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</si>
  <si>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</si>
  <si>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</si>
  <si>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</si>
  <si>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</si>
  <si>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</si>
  <si>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</si>
  <si>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</si>
  <si>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</si>
  <si>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</si>
  <si>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</si>
  <si>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</si>
  <si>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</si>
  <si>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</si>
  <si>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</si>
  <si>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</si>
  <si>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</si>
  <si>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</si>
  <si>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</si>
  <si>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</si>
  <si>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</si>
  <si>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</si>
  <si>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</si>
  <si>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</si>
  <si>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</si>
  <si>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</si>
  <si>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</si>
  <si>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</si>
  <si>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</si>
  <si>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</si>
  <si>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</si>
  <si>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</si>
  <si>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</si>
  <si>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</si>
  <si>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</si>
  <si>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</si>
  <si>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</si>
  <si>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</si>
  <si>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</si>
  <si>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</si>
  <si>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</si>
  <si>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</si>
  <si>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</si>
  <si>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</si>
  <si>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</si>
  <si>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</si>
  <si>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</si>
  <si>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</si>
  <si>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</si>
  <si>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</si>
  <si>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</si>
  <si>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</si>
  <si>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</si>
  <si>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</si>
  <si>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</si>
  <si>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</si>
  <si>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</si>
  <si>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</si>
  <si>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</si>
  <si>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</si>
  <si>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</si>
  <si>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</si>
  <si>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</si>
  <si>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</si>
  <si>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</si>
  <si>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</si>
  <si>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</si>
  <si>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</si>
  <si>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</si>
  <si>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</si>
  <si>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</si>
  <si>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</si>
  <si>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</si>
  <si>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</si>
  <si>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</si>
  <si>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</si>
  <si>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</si>
  <si>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</si>
  <si>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</si>
  <si>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</si>
  <si>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</si>
  <si>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</si>
  <si>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</si>
  <si>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</si>
  <si>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</si>
  <si>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</si>
  <si>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</si>
  <si>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</si>
  <si>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</si>
  <si>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</si>
  <si>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</si>
  <si>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</si>
  <si>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</si>
  <si>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</si>
  <si>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</si>
  <si>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</si>
  <si>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</si>
  <si>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</si>
  <si>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</si>
  <si>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</si>
  <si>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</si>
  <si>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</si>
  <si>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</si>
  <si>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</si>
  <si>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</si>
  <si>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</si>
  <si>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</si>
  <si>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</si>
  <si>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</si>
  <si>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</si>
  <si>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</si>
  <si>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</si>
  <si>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</si>
  <si>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</si>
  <si>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</si>
  <si>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</si>
  <si>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</si>
  <si>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</si>
  <si>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</si>
  <si>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</si>
  <si>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</si>
  <si>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</si>
  <si>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</si>
  <si>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</si>
  <si>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</si>
  <si>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</si>
  <si>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</si>
  <si>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</si>
  <si>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</si>
  <si>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</si>
  <si>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</si>
  <si>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</si>
  <si>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</si>
  <si>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</si>
  <si>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</si>
  <si>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</si>
  <si>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</si>
  <si>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</si>
  <si>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</si>
  <si>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</si>
  <si>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</si>
  <si>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</si>
  <si>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</si>
  <si>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</si>
  <si>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</si>
  <si>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</si>
  <si>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</si>
  <si>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</si>
  <si>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</si>
  <si>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</si>
  <si>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</si>
  <si>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</si>
  <si>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</si>
  <si>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</si>
  <si>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</si>
  <si>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</si>
  <si>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</si>
  <si>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</si>
  <si>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</si>
  <si>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</si>
  <si>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</si>
  <si>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</si>
  <si>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</si>
  <si>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</si>
  <si>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</si>
  <si>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</si>
  <si>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</si>
  <si>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</si>
  <si>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</si>
  <si>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</si>
  <si>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</si>
  <si>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</si>
  <si>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</si>
  <si>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</si>
  <si>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</si>
  <si>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</si>
  <si>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</si>
  <si>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</si>
  <si>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</si>
  <si>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</si>
  <si>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</si>
  <si>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</si>
  <si>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</si>
  <si>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</si>
  <si>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</si>
  <si>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</si>
  <si>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</si>
  <si>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</si>
  <si>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</si>
  <si>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</si>
  <si>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</si>
  <si>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</si>
  <si>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</si>
  <si>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</si>
  <si>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</si>
  <si>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</si>
  <si>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</si>
  <si>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</si>
  <si>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</si>
  <si>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</si>
  <si>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</si>
  <si>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</si>
  <si>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</si>
  <si>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</si>
  <si>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</si>
  <si>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</si>
  <si>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</si>
  <si>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</si>
  <si>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</si>
  <si>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</si>
  <si>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</si>
  <si>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</si>
  <si>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</si>
  <si>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</si>
  <si>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</si>
  <si>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</si>
  <si>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</si>
  <si>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</si>
  <si>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</si>
  <si>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</si>
  <si>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</si>
  <si>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</si>
  <si>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</si>
  <si>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</si>
  <si>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</si>
  <si>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</si>
  <si>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</si>
  <si>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</si>
  <si>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</si>
  <si>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</si>
  <si>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</si>
  <si>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</si>
  <si>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</si>
  <si>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</si>
  <si>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</si>
  <si>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</si>
  <si>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</si>
  <si>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</si>
  <si>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</si>
  <si>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</si>
  <si>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</si>
  <si>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</si>
  <si>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</si>
  <si>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</si>
  <si>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</si>
  <si>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</si>
  <si>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</si>
  <si>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</si>
  <si>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</si>
  <si>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</si>
  <si>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</si>
  <si>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</si>
  <si>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</si>
  <si>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</si>
  <si>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</si>
  <si>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</si>
  <si>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</si>
  <si>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</si>
  <si>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</si>
  <si>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</si>
  <si>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</si>
  <si>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</si>
  <si>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</si>
  <si>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</si>
  <si>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</si>
  <si>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</si>
  <si>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</si>
  <si>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</si>
  <si>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</si>
  <si>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</si>
  <si>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</si>
  <si>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</si>
  <si>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</si>
  <si>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</si>
  <si>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</si>
  <si>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</si>
  <si>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</si>
  <si>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</si>
  <si>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</si>
  <si>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</si>
  <si>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</si>
  <si>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</si>
  <si>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</si>
  <si>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</si>
  <si>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</si>
  <si>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</si>
  <si>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</si>
  <si>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</si>
  <si>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</si>
  <si>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</si>
  <si>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</si>
  <si>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</si>
  <si>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</si>
  <si>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</si>
  <si>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</si>
  <si>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</si>
  <si>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</si>
  <si>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</si>
  <si>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</si>
  <si>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</si>
  <si>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</si>
  <si>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</si>
  <si>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</si>
  <si>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</si>
  <si>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</si>
  <si>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</si>
  <si>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</si>
  <si>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</si>
  <si>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</si>
  <si>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</si>
  <si>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</si>
  <si>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</si>
  <si>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</si>
  <si>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</si>
  <si>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</si>
  <si>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</si>
  <si>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</si>
  <si>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</si>
  <si>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</si>
  <si>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</si>
  <si>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</si>
  <si>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</si>
  <si>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</si>
  <si>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</si>
  <si>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</si>
  <si>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</si>
  <si>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</si>
  <si>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</si>
  <si>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</si>
  <si>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</si>
  <si>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</si>
  <si>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</si>
  <si>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</si>
  <si>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</si>
  <si>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</si>
  <si>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</si>
  <si>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</si>
  <si>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</si>
  <si>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</si>
  <si>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</si>
  <si>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</si>
  <si>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</si>
  <si>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</si>
  <si>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</si>
  <si>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</si>
  <si>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</si>
  <si>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</si>
  <si>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</si>
  <si>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</si>
  <si>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</si>
  <si>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</si>
  <si>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</si>
  <si>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</si>
  <si>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</si>
  <si>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</si>
  <si>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</si>
  <si>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</si>
  <si>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</si>
  <si>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</si>
  <si>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</si>
  <si>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</si>
  <si>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</si>
  <si>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</si>
  <si>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</si>
  <si>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</si>
  <si>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</si>
  <si>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</si>
  <si>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</si>
  <si>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</si>
  <si>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</si>
  <si>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</si>
  <si>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</si>
  <si>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</si>
  <si>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</si>
  <si>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</si>
  <si>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</si>
  <si>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</si>
  <si>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</si>
  <si>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</si>
  <si>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</si>
  <si>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</si>
  <si>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</si>
  <si>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</si>
  <si>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</si>
  <si>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</si>
  <si>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</si>
  <si>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</si>
  <si>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</si>
  <si>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</si>
  <si>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</si>
  <si>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</si>
  <si>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</si>
  <si>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</si>
  <si>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</si>
  <si>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</si>
  <si>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</si>
  <si>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</si>
  <si>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</si>
  <si>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</si>
  <si>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</si>
  <si>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</si>
  <si>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</si>
  <si>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</si>
  <si>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</si>
  <si>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</si>
  <si>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</si>
  <si>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</si>
  <si>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</si>
  <si>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</si>
  <si>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</si>
  <si>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</si>
  <si>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</si>
  <si>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</si>
  <si>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</si>
  <si>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</si>
  <si>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</si>
  <si>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</si>
  <si>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</si>
  <si>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</si>
  <si>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</si>
  <si>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</si>
  <si>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</si>
  <si>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</si>
  <si>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</si>
  <si>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</si>
  <si>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</si>
  <si>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</si>
  <si>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</si>
  <si>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</si>
  <si>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</si>
  <si>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</si>
  <si>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</si>
  <si>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</si>
  <si>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</si>
  <si>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</si>
  <si>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</si>
  <si>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</si>
  <si>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</si>
  <si>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</si>
  <si>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</si>
  <si>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</si>
  <si>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</si>
  <si>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</si>
  <si>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</si>
  <si>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</si>
  <si>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</si>
  <si>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</si>
  <si>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</si>
  <si>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</si>
  <si>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</si>
  <si>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</si>
  <si>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</si>
  <si>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</si>
  <si>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</si>
  <si>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</si>
  <si>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</si>
  <si>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</si>
  <si>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</si>
  <si>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</si>
  <si>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</si>
  <si>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</si>
  <si>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</si>
  <si>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</si>
  <si>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</si>
  <si>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</si>
  <si>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</si>
  <si>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</si>
  <si>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</si>
  <si>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</si>
  <si>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</si>
  <si>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</si>
  <si>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</si>
  <si>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</si>
  <si>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</si>
  <si>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</si>
  <si>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</si>
  <si>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</si>
  <si>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</si>
  <si>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</si>
  <si>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</si>
  <si>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</si>
  <si>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</si>
  <si>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</si>
  <si>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</si>
  <si>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</si>
  <si>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</si>
  <si>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</si>
  <si>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</si>
  <si>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</si>
  <si>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</si>
  <si>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</si>
  <si>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</si>
  <si>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</si>
  <si>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</si>
  <si>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</si>
  <si>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</si>
  <si>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</si>
  <si>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</si>
  <si>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</si>
  <si>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</si>
  <si>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</si>
  <si>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</si>
  <si>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</si>
  <si>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</si>
  <si>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</si>
  <si>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</si>
  <si>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</si>
  <si>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</si>
  <si>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</si>
  <si>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</si>
  <si>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</si>
  <si>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</si>
  <si>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</si>
  <si>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</si>
  <si>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</si>
  <si>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</si>
  <si>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</si>
  <si>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</si>
  <si>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</si>
  <si>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</si>
  <si>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</si>
  <si>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</si>
  <si>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</si>
  <si>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</si>
  <si>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</si>
  <si>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</si>
  <si>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</si>
  <si>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</si>
  <si>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</si>
  <si>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</si>
  <si>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</si>
  <si>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</si>
  <si>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</si>
  <si>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</si>
  <si>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</si>
  <si>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</si>
  <si>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</si>
  <si>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</si>
  <si>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</si>
  <si>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</si>
  <si>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</si>
  <si>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</si>
  <si>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</si>
  <si>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</si>
  <si>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</si>
  <si>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</si>
  <si>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</si>
  <si>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</si>
  <si>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</si>
  <si>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</si>
  <si>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</si>
  <si>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</si>
  <si>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</si>
  <si>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</si>
  <si>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</si>
  <si>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</si>
  <si>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</si>
  <si>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</si>
  <si>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</si>
  <si>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</si>
  <si>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</si>
  <si>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</si>
  <si>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</si>
  <si>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</si>
  <si>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</si>
  <si>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</si>
  <si>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</si>
  <si>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</si>
  <si>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</si>
  <si>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</si>
  <si>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</si>
  <si>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</si>
  <si>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</si>
  <si>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</si>
  <si>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</si>
  <si>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</si>
  <si>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</si>
  <si>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</si>
  <si>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</si>
  <si>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</si>
  <si>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</si>
  <si>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</si>
  <si>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</si>
  <si>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</si>
  <si>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</si>
  <si>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</si>
  <si>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</si>
  <si>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</si>
  <si>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</si>
  <si>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</si>
  <si>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</si>
  <si>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</si>
  <si>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</si>
  <si>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</si>
  <si>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</si>
  <si>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</si>
  <si>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</si>
  <si>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</si>
  <si>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</si>
  <si>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</si>
  <si>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</si>
  <si>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</si>
  <si>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</si>
  <si>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</si>
  <si>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</si>
  <si>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</si>
  <si>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</si>
  <si>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</si>
  <si>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</si>
  <si>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</si>
  <si>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</si>
  <si>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</si>
  <si>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</si>
  <si>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</si>
  <si>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</si>
  <si>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</si>
  <si>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</si>
  <si>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</si>
  <si>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</si>
  <si>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</si>
  <si>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</si>
  <si>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</si>
  <si>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</si>
  <si>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</si>
  <si>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</si>
  <si>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</si>
  <si>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</si>
  <si>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</si>
  <si>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</si>
  <si>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</si>
  <si>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</si>
  <si>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</si>
  <si>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</si>
  <si>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</si>
  <si>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</si>
  <si>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</si>
  <si>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</si>
  <si>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</si>
  <si>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</si>
  <si>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</si>
  <si>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</si>
  <si>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</si>
  <si>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</si>
  <si>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</si>
  <si>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</si>
  <si>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</si>
  <si>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</si>
  <si>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</si>
  <si>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</si>
  <si>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</si>
  <si>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</si>
  <si>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</si>
  <si>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</si>
  <si>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</si>
  <si>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</si>
  <si>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</si>
  <si>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</si>
  <si>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</si>
  <si>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</si>
  <si>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</si>
  <si>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</si>
  <si>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</si>
  <si>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</si>
  <si>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</si>
  <si>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</si>
  <si>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</si>
  <si>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</si>
  <si>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</si>
  <si>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</si>
  <si>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</si>
  <si>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</si>
  <si>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</si>
  <si>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</si>
  <si>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</si>
  <si>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</si>
  <si>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</si>
  <si>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</si>
  <si>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</si>
  <si>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</si>
  <si>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</si>
  <si>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</si>
  <si>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</si>
  <si>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</si>
  <si>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</si>
  <si>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</si>
  <si>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</si>
  <si>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</si>
  <si>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</si>
  <si>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</si>
  <si>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</si>
  <si>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</si>
  <si>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</si>
  <si>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</si>
  <si>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</si>
  <si>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</si>
  <si>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</si>
  <si>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</si>
  <si>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</si>
  <si>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</si>
  <si>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</si>
  <si>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</si>
  <si>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</si>
  <si>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</si>
  <si>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</si>
  <si>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</si>
  <si>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</si>
  <si>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</si>
  <si>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</si>
  <si>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</si>
  <si>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</si>
  <si>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</si>
  <si>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</si>
  <si>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</si>
  <si>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</si>
  <si>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</si>
  <si>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</si>
  <si>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</si>
  <si>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</si>
  <si>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</si>
  <si>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</si>
  <si>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</si>
  <si>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</si>
  <si>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</si>
  <si>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</si>
  <si>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</si>
  <si>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</si>
  <si>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</si>
  <si>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</si>
  <si>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</si>
  <si>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</si>
  <si>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</si>
  <si>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</si>
  <si>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</si>
  <si>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</si>
  <si>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</si>
  <si>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</si>
  <si>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</si>
  <si>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</si>
  <si>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</si>
  <si>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</si>
  <si>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</si>
  <si>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</si>
  <si>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</si>
  <si>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</si>
  <si>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</si>
  <si>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</si>
  <si>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</si>
  <si>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</si>
  <si>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</si>
  <si>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</si>
  <si>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</si>
  <si>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</si>
  <si>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</si>
  <si>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</si>
  <si>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</si>
  <si>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</si>
  <si>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</si>
  <si>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</si>
  <si>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</si>
  <si>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</si>
  <si>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</si>
  <si>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</si>
  <si>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</si>
  <si>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</si>
  <si>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</si>
  <si>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</si>
  <si>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</si>
  <si>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</si>
  <si>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</si>
  <si>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</si>
  <si>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</si>
  <si>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</si>
  <si>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</si>
  <si>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</si>
  <si>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</si>
  <si>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</si>
  <si>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</si>
  <si>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</si>
  <si>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</si>
  <si>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</si>
  <si>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</si>
  <si>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</si>
  <si>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</si>
  <si>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</si>
  <si>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</si>
  <si>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</si>
  <si>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</si>
  <si>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</si>
  <si>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</si>
  <si>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</si>
  <si>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</si>
  <si>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</si>
  <si>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</si>
  <si>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</si>
  <si>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</si>
  <si>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</si>
  <si>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</si>
  <si>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</si>
  <si>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</si>
  <si>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</si>
  <si>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</si>
  <si>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</si>
  <si>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</si>
  <si>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</si>
  <si>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</si>
  <si>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</si>
  <si>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</si>
  <si>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</si>
  <si>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</si>
  <si>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</si>
  <si>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</si>
  <si>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</si>
  <si>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</si>
  <si>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</si>
  <si>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</si>
  <si>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</si>
  <si>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</si>
  <si>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</si>
  <si>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</si>
  <si>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</si>
  <si>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</si>
  <si>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</si>
  <si>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</si>
  <si>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</si>
  <si>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</si>
  <si>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</si>
  <si>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</si>
  <si>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</si>
  <si>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</si>
  <si>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</si>
  <si>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</si>
  <si>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</si>
  <si>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</si>
  <si>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</si>
  <si>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</si>
  <si>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</si>
  <si>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</si>
  <si>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</si>
  <si>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</si>
  <si>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</si>
  <si>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</si>
  <si>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</si>
  <si>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</si>
  <si>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</si>
  <si>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</si>
  <si>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</si>
  <si>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</si>
  <si>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</si>
  <si>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</si>
  <si>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</si>
  <si>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</si>
  <si>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</si>
  <si>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</si>
  <si>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</si>
  <si>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</si>
  <si>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</si>
  <si>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</si>
  <si>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</si>
  <si>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</si>
  <si>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</si>
  <si>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</si>
  <si>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</si>
  <si>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</si>
  <si>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</si>
  <si>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</si>
  <si>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</si>
  <si>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</si>
  <si>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</si>
  <si>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</si>
  <si>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</si>
  <si>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</si>
  <si>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</si>
  <si>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</si>
  <si>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</si>
  <si>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</si>
  <si>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</si>
  <si>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</si>
  <si>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</si>
  <si>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</si>
  <si>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</si>
  <si>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</si>
  <si>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</si>
  <si>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</si>
  <si>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</si>
  <si>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</si>
  <si>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</si>
  <si>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</si>
  <si>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</si>
  <si>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</si>
  <si>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</si>
  <si>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</si>
  <si>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</si>
  <si>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</si>
  <si>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</si>
  <si>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</si>
  <si>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</si>
  <si>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</si>
  <si>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</si>
  <si>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</si>
  <si>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</si>
  <si>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</si>
  <si>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</si>
  <si>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</si>
  <si>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</si>
  <si>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</si>
  <si>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</si>
  <si>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</si>
  <si>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</si>
  <si>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</si>
  <si>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</si>
  <si>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</si>
  <si>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</si>
  <si>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</si>
  <si>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</si>
  <si>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</si>
  <si>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</si>
  <si>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</si>
  <si>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</si>
  <si>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</si>
  <si>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</si>
  <si>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</si>
  <si>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</si>
  <si>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</si>
  <si>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</si>
  <si>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</si>
  <si>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</si>
  <si>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</si>
  <si>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</si>
  <si>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</si>
  <si>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</si>
  <si>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</si>
  <si>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</si>
  <si>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</si>
  <si>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</si>
  <si>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</si>
  <si>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</si>
  <si>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</si>
  <si>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</si>
  <si>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</si>
  <si>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</si>
  <si>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</si>
  <si>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</si>
  <si>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</si>
  <si>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</si>
  <si>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</si>
  <si>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</si>
  <si>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</si>
  <si>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</si>
  <si>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</si>
  <si>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</si>
  <si>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</si>
  <si>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</si>
  <si>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</si>
  <si>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</si>
  <si>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</si>
  <si>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</si>
  <si>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</si>
  <si>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</si>
  <si>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</si>
  <si>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</si>
  <si>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</si>
  <si>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</si>
  <si>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</si>
  <si>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</si>
  <si>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</si>
  <si>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</si>
  <si>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</si>
  <si>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</si>
  <si>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</si>
  <si>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</si>
  <si>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</si>
  <si>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</si>
  <si>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</si>
  <si>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</si>
  <si>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</si>
  <si>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</si>
  <si>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</si>
  <si>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</si>
  <si>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</si>
  <si>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</si>
  <si>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</si>
  <si>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</si>
  <si>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</si>
  <si>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</si>
  <si>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</si>
  <si>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</si>
  <si>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</si>
  <si>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</si>
  <si>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</si>
  <si>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</si>
  <si>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</si>
  <si>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</si>
  <si>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</si>
  <si>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</si>
  <si>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</si>
  <si>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</si>
  <si>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</si>
  <si>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</si>
  <si>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</si>
  <si>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</si>
  <si>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</si>
  <si>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</si>
  <si>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</si>
  <si>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</si>
  <si>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</si>
  <si>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</si>
  <si>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</si>
  <si>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</si>
  <si>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</si>
  <si>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</si>
  <si>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</si>
  <si>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</si>
  <si>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</si>
  <si>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</si>
  <si>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</si>
  <si>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</si>
  <si>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</si>
  <si>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</si>
  <si>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</si>
  <si>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</si>
  <si>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</si>
  <si>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</si>
  <si>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</si>
  <si>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</si>
  <si>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</si>
  <si>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</si>
  <si>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</si>
  <si>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</si>
  <si>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</si>
  <si>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</si>
  <si>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</si>
  <si>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</si>
  <si>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</si>
  <si>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</si>
  <si>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</si>
  <si>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</si>
  <si>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</si>
  <si>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</si>
  <si>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</si>
  <si>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</si>
  <si>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</si>
  <si>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</si>
  <si>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</si>
  <si>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</si>
  <si>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</si>
  <si>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</si>
  <si>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</si>
  <si>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</si>
  <si>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</si>
  <si>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</si>
  <si>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</si>
  <si>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</si>
  <si>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</si>
  <si>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</si>
  <si>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</si>
  <si>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</si>
  <si>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</si>
  <si>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</si>
  <si>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</si>
  <si>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</si>
  <si>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</si>
  <si>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</si>
  <si>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</si>
  <si>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</si>
  <si>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</si>
  <si>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</si>
  <si>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</si>
  <si>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</si>
  <si>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</si>
  <si>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</si>
  <si>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</si>
  <si>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</si>
  <si>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</si>
  <si>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</si>
  <si>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</si>
  <si>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</si>
  <si>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</si>
  <si>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</si>
  <si>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</si>
  <si>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</si>
  <si>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</si>
  <si>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</si>
  <si>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</si>
  <si>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</si>
  <si>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</si>
  <si>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</si>
  <si>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</si>
  <si>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</si>
  <si>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</si>
  <si>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</si>
  <si>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</si>
  <si>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</si>
  <si>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</si>
  <si>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</si>
  <si>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</si>
  <si>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</si>
  <si>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</si>
  <si>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</si>
  <si>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</si>
  <si>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</si>
  <si>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</si>
  <si>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</si>
  <si>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</si>
  <si>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</si>
  <si>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</si>
  <si>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</si>
  <si>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</si>
  <si>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</si>
  <si>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</si>
  <si>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</si>
  <si>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</si>
  <si>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</si>
  <si>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</si>
  <si>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</si>
  <si>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</si>
  <si>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</si>
  <si>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</si>
  <si>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</si>
  <si>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</si>
  <si>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</si>
  <si>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</si>
  <si>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</si>
  <si>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</si>
  <si>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</si>
  <si>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</si>
  <si>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</si>
  <si>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</si>
  <si>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</si>
  <si>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</si>
  <si>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</si>
  <si>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</si>
  <si>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</si>
  <si>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</si>
  <si>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</si>
  <si>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</si>
  <si>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</si>
  <si>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</si>
  <si>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</si>
  <si>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</si>
  <si>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</si>
  <si>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</si>
  <si>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</si>
  <si>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</si>
  <si>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</si>
  <si>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</si>
  <si>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</si>
  <si>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</si>
  <si>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</si>
  <si>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</si>
  <si>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</si>
  <si>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</si>
  <si>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</si>
  <si>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</si>
  <si>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</si>
  <si>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</si>
  <si>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</si>
  <si>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</si>
  <si>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</si>
  <si>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</si>
  <si>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</si>
  <si>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</si>
  <si>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</si>
  <si>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</si>
  <si>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</si>
  <si>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</si>
  <si>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</si>
  <si>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</si>
  <si>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</si>
  <si>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</si>
  <si>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</si>
  <si>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</si>
  <si>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</si>
  <si>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</si>
  <si>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</si>
  <si>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</si>
  <si>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</si>
  <si>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</si>
  <si>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</si>
  <si>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</si>
  <si>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</si>
  <si>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</si>
  <si>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</si>
  <si>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</si>
  <si>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</si>
  <si>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</si>
  <si>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</si>
  <si>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</si>
  <si>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</si>
  <si>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</si>
  <si>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</si>
  <si>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</si>
  <si>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</si>
  <si>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</si>
  <si>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</si>
  <si>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</si>
  <si>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</si>
  <si>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</si>
  <si>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</si>
  <si>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</si>
  <si>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</si>
  <si>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</si>
  <si>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</si>
  <si>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</si>
  <si>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</si>
  <si>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</si>
  <si>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</si>
  <si>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</si>
  <si>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</si>
  <si>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</si>
  <si>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</si>
  <si>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</si>
  <si>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</si>
  <si>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</si>
  <si>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</si>
  <si>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</si>
  <si>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</si>
  <si>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</si>
  <si>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</si>
  <si>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</si>
  <si>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</si>
  <si>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</si>
  <si>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</si>
  <si>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</si>
  <si>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</si>
  <si>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</si>
  <si>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</si>
  <si>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</si>
  <si>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</si>
  <si>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</si>
  <si>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</si>
  <si>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</si>
  <si>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</si>
  <si>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</si>
  <si>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</si>
  <si>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</si>
  <si>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</si>
  <si>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</si>
  <si>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</si>
  <si>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</si>
  <si>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</si>
  <si>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</si>
  <si>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</si>
  <si>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</si>
  <si>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</si>
  <si>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</si>
  <si>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</si>
  <si>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</si>
  <si>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</si>
  <si>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</si>
  <si>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</si>
  <si>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</si>
  <si>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</si>
  <si>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</si>
  <si>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</si>
  <si>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</si>
  <si>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</si>
  <si>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</si>
  <si>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</si>
  <si>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</si>
  <si>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</si>
  <si>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</si>
  <si>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</si>
  <si>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</si>
  <si>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</si>
  <si>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</si>
  <si>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</si>
  <si>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</si>
  <si>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</si>
  <si>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</si>
  <si>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</si>
  <si>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</si>
  <si>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</si>
  <si>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</si>
  <si>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</si>
  <si>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</si>
  <si>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</si>
  <si>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</si>
  <si>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</si>
  <si>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</si>
  <si>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</si>
  <si>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</si>
  <si>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</si>
  <si>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</si>
  <si>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</si>
  <si>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</si>
  <si>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</si>
  <si>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</si>
  <si>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</si>
  <si>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</si>
  <si>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</si>
  <si>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</si>
  <si>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</si>
  <si>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</si>
  <si>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</si>
  <si>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</si>
  <si>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</si>
  <si>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</si>
  <si>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</si>
  <si>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</si>
  <si>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</si>
  <si>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</si>
  <si>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</si>
  <si>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</si>
  <si>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</si>
  <si>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</si>
  <si>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</si>
  <si>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</si>
  <si>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</si>
  <si>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</si>
  <si>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</si>
  <si>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</si>
  <si>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</si>
  <si>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</si>
  <si>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</si>
  <si>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</si>
  <si>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</si>
  <si>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</si>
  <si>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</si>
  <si>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</si>
  <si>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</si>
  <si>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</si>
  <si>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</si>
  <si>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</si>
  <si>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</si>
  <si>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</si>
  <si>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</si>
  <si>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</si>
  <si>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</si>
  <si>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</si>
  <si>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</si>
  <si>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</si>
  <si>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</si>
  <si>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</si>
  <si>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</si>
  <si>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</si>
  <si>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</si>
  <si>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</si>
  <si>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</si>
  <si>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</si>
  <si>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</si>
  <si>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</si>
  <si>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</si>
  <si>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</si>
  <si>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</si>
  <si>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</si>
  <si>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</si>
  <si>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</si>
  <si>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</si>
  <si>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</si>
  <si>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</si>
  <si>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</si>
  <si>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</si>
  <si>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</si>
  <si>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</si>
  <si>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</si>
  <si>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</si>
  <si>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</si>
  <si>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</si>
  <si>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</si>
  <si>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</si>
  <si>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</si>
  <si>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</si>
  <si>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</si>
  <si>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</si>
  <si>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</si>
  <si>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</si>
  <si>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</si>
  <si>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</si>
  <si>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</si>
  <si>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</si>
  <si>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</si>
  <si>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</si>
  <si>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</si>
  <si>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</si>
  <si>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</si>
  <si>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</si>
  <si>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</si>
  <si>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</si>
  <si>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</si>
  <si>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</si>
  <si>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</si>
  <si>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</si>
  <si>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</si>
  <si>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</si>
  <si>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</si>
  <si>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</si>
  <si>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</si>
  <si>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</si>
  <si>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</si>
  <si>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</si>
  <si>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</si>
  <si>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</si>
  <si>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</si>
  <si>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</si>
  <si>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</si>
  <si>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</si>
  <si>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</si>
  <si>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</si>
  <si>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</si>
  <si>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</si>
  <si>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</si>
  <si>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</si>
  <si>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</si>
  <si>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</si>
  <si>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</si>
  <si>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</si>
  <si>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</si>
  <si>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</si>
  <si>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</si>
  <si>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</si>
  <si>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</si>
  <si>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</si>
  <si>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</si>
  <si>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</si>
  <si>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</si>
  <si>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</si>
  <si>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</si>
  <si>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</si>
  <si>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</si>
  <si>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</si>
  <si>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</si>
  <si>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</si>
  <si>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</si>
  <si>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</si>
  <si>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</si>
  <si>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</si>
  <si>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</si>
  <si>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</si>
  <si>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</si>
  <si>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</si>
  <si>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</si>
  <si>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</si>
  <si>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</si>
  <si>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</si>
  <si>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</si>
  <si>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</si>
  <si>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</si>
  <si>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</si>
  <si>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</si>
  <si>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</si>
  <si>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</si>
  <si>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</si>
  <si>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</si>
  <si>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</si>
  <si>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</si>
  <si>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</si>
  <si>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</si>
  <si>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</si>
  <si>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</si>
  <si>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</si>
  <si>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</si>
  <si>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</si>
  <si>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</si>
  <si>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</si>
  <si>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</si>
  <si>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</si>
  <si>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</si>
  <si>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</si>
  <si>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</si>
  <si>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</si>
  <si>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</si>
  <si>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</si>
  <si>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</si>
  <si>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</si>
  <si>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</si>
  <si>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</si>
  <si>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</si>
  <si>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</si>
  <si>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</si>
  <si>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</si>
  <si>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</si>
  <si>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</si>
  <si>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</si>
  <si>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</si>
  <si>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</si>
  <si>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</si>
  <si>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</si>
  <si>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</si>
  <si>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</si>
  <si>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</si>
  <si>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</si>
  <si>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</si>
  <si>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</si>
  <si>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</si>
  <si>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</si>
  <si>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</si>
  <si>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</si>
  <si>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</si>
  <si>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</si>
  <si>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</si>
  <si>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</si>
  <si>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</si>
  <si>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</si>
  <si>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</si>
  <si>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</si>
  <si>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</si>
  <si>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</si>
  <si>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</si>
  <si>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</si>
  <si>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</si>
  <si>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</si>
  <si>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</si>
  <si>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</si>
  <si>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</si>
  <si>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</si>
  <si>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</si>
  <si>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</si>
  <si>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</si>
  <si>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</si>
  <si>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</si>
  <si>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</si>
  <si>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</si>
  <si>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</si>
  <si>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</si>
  <si>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</si>
  <si>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</si>
  <si>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</si>
  <si>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</si>
  <si>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</si>
  <si>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</si>
  <si>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</si>
  <si>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</si>
  <si>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</si>
  <si>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</si>
  <si>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</si>
  <si>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</si>
  <si>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</si>
  <si>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</si>
  <si>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</si>
  <si>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</si>
  <si>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</si>
  <si>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</si>
  <si>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</si>
  <si>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</si>
  <si>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</si>
  <si>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</si>
  <si>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</si>
  <si>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</si>
  <si>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</si>
  <si>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</si>
  <si>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</si>
  <si>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</si>
  <si>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</si>
  <si>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</si>
  <si>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</si>
  <si>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</si>
  <si>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</si>
  <si>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</si>
  <si>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</si>
  <si>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</si>
  <si>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</si>
  <si>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</si>
  <si>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</si>
  <si>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</si>
  <si>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</si>
  <si>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</si>
  <si>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</si>
  <si>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</si>
  <si>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</si>
  <si>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</si>
  <si>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</si>
  <si>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</si>
  <si>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</si>
  <si>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</si>
  <si>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</si>
  <si>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</si>
  <si>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</si>
  <si>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</si>
  <si>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</si>
  <si>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</si>
  <si>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</si>
  <si>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</si>
  <si>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</si>
  <si>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</si>
  <si>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</si>
  <si>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</si>
  <si>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</si>
  <si>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</si>
  <si>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</si>
  <si>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</si>
  <si>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</si>
  <si>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</si>
  <si>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</si>
  <si>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</si>
  <si>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</si>
  <si>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</si>
  <si>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</si>
  <si>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</si>
  <si>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</si>
  <si>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</si>
  <si>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</si>
  <si>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</si>
  <si>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</si>
  <si>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</si>
  <si>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</si>
  <si>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</si>
  <si>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</si>
  <si>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</si>
  <si>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</si>
  <si>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</si>
  <si>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</si>
  <si>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</si>
  <si>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</si>
  <si>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</si>
  <si>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</si>
  <si>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</si>
  <si>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</si>
  <si>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</si>
  <si>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</si>
  <si>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</si>
  <si>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</si>
  <si>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</si>
  <si>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</si>
  <si>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</si>
  <si>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</si>
  <si>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</si>
  <si>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</si>
  <si>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</si>
  <si>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</si>
  <si>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</si>
  <si>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</si>
  <si>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</si>
  <si>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</si>
  <si>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</si>
  <si>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</si>
  <si>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</si>
  <si>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</si>
  <si>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</si>
  <si>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</si>
  <si>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</si>
  <si>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</si>
  <si>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</si>
  <si>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</si>
  <si>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</si>
  <si>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</si>
  <si>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</si>
  <si>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</si>
  <si>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</si>
  <si>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</si>
  <si>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</si>
  <si>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</si>
  <si>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</si>
  <si>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</si>
  <si>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</si>
  <si>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</si>
  <si>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</si>
  <si>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</si>
  <si>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</si>
  <si>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</si>
  <si>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</si>
  <si>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</si>
  <si>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</si>
  <si>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</si>
  <si>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</si>
  <si>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</si>
  <si>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</si>
  <si>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</si>
  <si>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</si>
  <si>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</si>
  <si>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</si>
  <si>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</si>
  <si>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</si>
  <si>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</si>
  <si>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</si>
  <si>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</si>
  <si>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</si>
  <si>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</si>
  <si>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</si>
  <si>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</si>
  <si>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</si>
  <si>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</si>
  <si>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</si>
  <si>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</si>
  <si>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</si>
  <si>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</si>
  <si>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</si>
  <si>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</si>
  <si>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</si>
  <si>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</si>
  <si>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</si>
  <si>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</si>
  <si>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</si>
  <si>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</si>
  <si>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</si>
  <si>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</si>
  <si>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</si>
  <si>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</si>
  <si>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</si>
  <si>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</si>
  <si>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</si>
  <si>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</si>
  <si>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</si>
  <si>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</si>
  <si>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</si>
  <si>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</si>
  <si>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</si>
  <si>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</si>
  <si>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</si>
  <si>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</si>
  <si>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</si>
  <si>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</si>
  <si>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</si>
  <si>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</si>
  <si>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</si>
  <si>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</si>
  <si>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</si>
  <si>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</si>
  <si>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</si>
  <si>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</si>
  <si>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</si>
  <si>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</si>
  <si>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</si>
  <si>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</si>
  <si>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</si>
  <si>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</si>
  <si>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</si>
  <si>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</si>
  <si>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</si>
  <si>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</si>
  <si>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</si>
  <si>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</si>
  <si>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</si>
  <si>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</si>
  <si>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</si>
  <si>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</si>
  <si>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</si>
  <si>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</si>
  <si>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</si>
  <si>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</si>
  <si>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</si>
  <si>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</si>
  <si>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</si>
  <si>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</si>
  <si>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</si>
  <si>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</si>
  <si>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</si>
  <si>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</si>
  <si>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</si>
  <si>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</si>
  <si>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</si>
  <si>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</si>
  <si>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</si>
  <si>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</si>
  <si>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</si>
  <si>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</si>
  <si>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</si>
  <si>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</si>
  <si>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</si>
  <si>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</si>
  <si>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</si>
  <si>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</si>
  <si>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</si>
  <si>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</si>
  <si>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</si>
  <si>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</si>
  <si>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</si>
  <si>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</si>
  <si>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</si>
  <si>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</si>
  <si>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</si>
  <si>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</si>
  <si>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</si>
  <si>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</si>
  <si>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</si>
  <si>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</si>
  <si>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</si>
  <si>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</si>
  <si>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</si>
  <si>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</si>
  <si>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</si>
  <si>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</si>
  <si>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</si>
  <si>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</si>
  <si>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</si>
  <si>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</si>
  <si>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</si>
  <si>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</si>
  <si>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</si>
  <si>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</si>
  <si>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</si>
  <si>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</si>
  <si>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</si>
  <si>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</si>
  <si>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</si>
  <si>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</si>
  <si>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</si>
  <si>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</si>
  <si>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</si>
  <si>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</si>
  <si>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</si>
  <si>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</si>
  <si>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</si>
  <si>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</si>
  <si>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</si>
  <si>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</si>
  <si>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</si>
  <si>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</si>
  <si>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</si>
  <si>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</si>
  <si>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</si>
  <si>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</si>
  <si>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</si>
  <si>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</si>
  <si>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</si>
  <si>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</si>
  <si>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</si>
  <si>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</si>
  <si>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</si>
  <si>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</si>
  <si>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</si>
  <si>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</si>
  <si>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</si>
  <si>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</si>
  <si>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</si>
  <si>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</si>
  <si>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</si>
  <si>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</si>
  <si>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</si>
  <si>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</si>
  <si>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</si>
  <si>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</si>
  <si>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</si>
  <si>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</si>
  <si>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</si>
  <si>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</si>
  <si>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</si>
  <si>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</si>
  <si>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</si>
  <si>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</si>
  <si>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</si>
  <si>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</si>
  <si>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</si>
  <si>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</si>
  <si>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</si>
  <si>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</si>
  <si>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</si>
  <si>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</si>
  <si>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</si>
  <si>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</si>
  <si>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</si>
  <si>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</si>
  <si>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</si>
  <si>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</si>
  <si>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</si>
  <si>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</si>
  <si>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</si>
  <si>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</si>
  <si>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</si>
  <si>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</si>
  <si>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</si>
  <si>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</si>
  <si>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</si>
  <si>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</si>
  <si>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</si>
  <si>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</si>
  <si>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</si>
  <si>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</si>
  <si>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</si>
  <si>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</si>
  <si>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</si>
  <si>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</si>
  <si>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</si>
  <si>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</si>
  <si>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</si>
  <si>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</si>
  <si>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</si>
  <si>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</si>
  <si>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</si>
  <si>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</si>
  <si>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</si>
  <si>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</si>
  <si>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</si>
  <si>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</si>
  <si>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</si>
  <si>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</si>
  <si>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</si>
  <si>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</si>
  <si>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</si>
  <si>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</si>
  <si>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</si>
  <si>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</si>
  <si>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</si>
  <si>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</si>
  <si>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</si>
  <si>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</si>
  <si>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</si>
  <si>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</si>
  <si>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</si>
  <si>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</si>
  <si>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</si>
  <si>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</si>
  <si>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</si>
  <si>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</si>
  <si>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</si>
  <si>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</si>
  <si>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</si>
  <si>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</si>
  <si>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</si>
  <si>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</si>
  <si>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</si>
  <si>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</si>
  <si>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</si>
  <si>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</si>
  <si>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</si>
  <si>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</si>
  <si>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</si>
  <si>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</si>
  <si>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</si>
  <si>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</si>
  <si>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</si>
  <si>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</si>
  <si>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</si>
  <si>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</si>
  <si>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</si>
  <si>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</si>
  <si>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</si>
  <si>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</si>
  <si>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</si>
  <si>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</si>
  <si>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</si>
  <si>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</si>
  <si>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</si>
  <si>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</si>
  <si>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</si>
  <si>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</si>
  <si>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</si>
  <si>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</si>
  <si>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</si>
  <si>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</si>
  <si>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</si>
  <si>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</si>
  <si>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</si>
  <si>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</si>
  <si>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</si>
  <si>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</si>
  <si>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</si>
  <si>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</si>
  <si>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</si>
  <si>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</si>
  <si>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</si>
  <si>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</si>
  <si>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</si>
  <si>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</si>
  <si>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</si>
  <si>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</si>
  <si>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</si>
  <si>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</si>
  <si>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</si>
  <si>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</si>
  <si>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</si>
  <si>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</si>
  <si>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</si>
  <si>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</si>
  <si>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</si>
  <si>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</si>
  <si>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</si>
  <si>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</si>
  <si>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</si>
  <si>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</si>
  <si>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</si>
  <si>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</si>
  <si>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</si>
  <si>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</si>
  <si>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</si>
  <si>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</si>
  <si>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</si>
  <si>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</si>
  <si>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</si>
  <si>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</si>
  <si>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</si>
  <si>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</si>
  <si>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</si>
  <si>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</si>
  <si>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</si>
  <si>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</si>
  <si>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</si>
  <si>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</si>
  <si>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</si>
  <si>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</si>
  <si>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</si>
  <si>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</si>
  <si>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</si>
  <si>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</si>
  <si>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</si>
  <si>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</si>
  <si>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</si>
  <si>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</si>
  <si>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</si>
  <si>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</si>
  <si>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</si>
  <si>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</si>
  <si>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</si>
  <si>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</si>
  <si>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</si>
  <si>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</si>
  <si>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</si>
  <si>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</si>
  <si>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</si>
  <si>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</si>
  <si>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</si>
  <si>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</si>
  <si>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</si>
  <si>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</si>
  <si>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</si>
  <si>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</si>
  <si>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</si>
  <si>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</si>
  <si>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</si>
  <si>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</si>
  <si>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</si>
  <si>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</si>
  <si>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</si>
  <si>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</si>
  <si>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</si>
  <si>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</si>
  <si>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</si>
  <si>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</si>
  <si>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</si>
  <si>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</si>
  <si>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</si>
  <si>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</si>
  <si>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</si>
  <si>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</si>
  <si>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</si>
  <si>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</si>
  <si>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</si>
  <si>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</si>
  <si>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</si>
  <si>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</si>
  <si>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</si>
  <si>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</si>
  <si>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</si>
  <si>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</si>
  <si>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</si>
  <si>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</si>
  <si>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</si>
  <si>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</si>
  <si>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</si>
  <si>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</si>
  <si>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</si>
  <si>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</si>
  <si>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</si>
  <si>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</si>
  <si>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</si>
  <si>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</si>
  <si>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</si>
  <si>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</si>
  <si>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</si>
  <si>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</si>
  <si>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</si>
  <si>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</si>
  <si>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</si>
  <si>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</si>
  <si>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</si>
  <si>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</si>
  <si>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</si>
  <si>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</si>
  <si>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</si>
  <si>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</si>
  <si>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</si>
  <si>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</si>
  <si>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</si>
  <si>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</si>
  <si>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</si>
  <si>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</si>
  <si>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</si>
  <si>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</si>
  <si>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</si>
  <si>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</si>
  <si>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</si>
  <si>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</si>
  <si>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</si>
  <si>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</si>
  <si>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</si>
  <si>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</si>
  <si>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</si>
  <si>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</si>
  <si>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</si>
  <si>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</si>
  <si>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</si>
  <si>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</si>
  <si>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</si>
  <si>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</si>
  <si>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</si>
  <si>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</si>
  <si>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</si>
  <si>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</si>
  <si>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</si>
  <si>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</si>
  <si>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</si>
  <si>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</si>
  <si>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</si>
  <si>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</si>
  <si>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</si>
  <si>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</si>
  <si>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</si>
  <si>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</si>
  <si>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</si>
  <si>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</si>
  <si>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</si>
  <si>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</si>
  <si>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</si>
  <si>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</si>
  <si>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</si>
  <si>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</si>
  <si>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</si>
  <si>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</si>
  <si>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</si>
  <si>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</si>
  <si>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</si>
  <si>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</si>
  <si>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</si>
  <si>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</si>
  <si>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</si>
  <si>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</si>
  <si>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</si>
  <si>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</si>
  <si>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</si>
  <si>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</si>
  <si>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</si>
  <si>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</si>
  <si>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</si>
  <si>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</si>
  <si>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</si>
  <si>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</si>
  <si>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</si>
  <si>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</si>
  <si>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</si>
  <si>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</si>
  <si>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</si>
  <si>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</si>
  <si>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</si>
  <si>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</si>
  <si>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</si>
  <si>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</si>
  <si>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</si>
  <si>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</si>
  <si>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</si>
  <si>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</si>
  <si>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</si>
  <si>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</si>
  <si>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</si>
  <si>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</si>
  <si>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</si>
  <si>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</si>
  <si>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</si>
  <si>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</si>
  <si>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</si>
  <si>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</si>
  <si>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</si>
  <si>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</si>
  <si>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</si>
  <si>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</si>
  <si>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</si>
  <si>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</si>
  <si>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</si>
  <si>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</si>
  <si>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</si>
  <si>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</si>
  <si>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</si>
  <si>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</si>
  <si>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</si>
  <si>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</si>
  <si>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</si>
  <si>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</si>
  <si>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</si>
  <si>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</si>
  <si>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</si>
  <si>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</si>
  <si>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</si>
  <si>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</si>
  <si>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</si>
  <si>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</si>
  <si>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</si>
  <si>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</si>
  <si>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</si>
  <si>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</si>
  <si>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</si>
  <si>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</si>
  <si>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</si>
  <si>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</si>
  <si>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</si>
  <si>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</si>
  <si>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</si>
  <si>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</si>
  <si>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</si>
  <si>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</si>
  <si>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</si>
  <si>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</si>
  <si>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</si>
  <si>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</si>
  <si>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</si>
  <si>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</si>
  <si>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</si>
  <si>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</si>
  <si>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</si>
  <si>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</si>
  <si>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</si>
  <si>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</si>
  <si>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</si>
  <si>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</si>
  <si>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</si>
  <si>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</si>
  <si>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</si>
  <si>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</si>
  <si>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</si>
  <si>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</si>
  <si>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</si>
  <si>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</si>
  <si>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</si>
  <si>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</si>
  <si>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</si>
  <si>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</si>
  <si>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</si>
  <si>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</si>
  <si>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</si>
  <si>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</si>
  <si>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</si>
  <si>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</si>
  <si>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</si>
  <si>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</si>
  <si>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</si>
  <si>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</si>
  <si>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</si>
  <si>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</si>
  <si>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</si>
  <si>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</si>
  <si>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</si>
  <si>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</si>
  <si>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</si>
  <si>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</si>
  <si>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</si>
  <si>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</si>
  <si>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</si>
  <si>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</si>
  <si>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</si>
  <si>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</si>
  <si>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</si>
  <si>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</si>
  <si>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</si>
  <si>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</si>
  <si>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</si>
  <si>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</si>
  <si>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</si>
  <si>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</si>
  <si>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</si>
  <si>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</si>
  <si>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</si>
  <si>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</si>
  <si>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</si>
  <si>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</si>
  <si>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</si>
  <si>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</si>
  <si>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</si>
  <si>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</si>
  <si>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</si>
  <si>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</si>
  <si>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</si>
  <si>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</si>
  <si>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</si>
  <si>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</si>
  <si>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</si>
  <si>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</si>
  <si>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</si>
  <si>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</si>
  <si>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</si>
  <si>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</si>
  <si>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</si>
  <si>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</si>
  <si>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</si>
  <si>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</si>
  <si>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</si>
  <si>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</si>
  <si>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</si>
  <si>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</si>
  <si>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</si>
  <si>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</si>
  <si>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</si>
  <si>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</si>
  <si>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</si>
  <si>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</si>
  <si>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</si>
  <si>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</si>
  <si>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</si>
  <si>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</si>
  <si>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</si>
  <si>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</si>
  <si>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</si>
  <si>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</si>
  <si>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</si>
  <si>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</si>
  <si>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</si>
  <si>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</si>
  <si>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</si>
  <si>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</si>
  <si>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</si>
  <si>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</si>
  <si>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</si>
  <si>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</si>
  <si>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</si>
  <si>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</si>
  <si>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</si>
  <si>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</si>
  <si>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</si>
  <si>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</si>
  <si>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</si>
  <si>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</si>
  <si>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</si>
  <si>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</si>
  <si>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</si>
  <si>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</si>
  <si>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</si>
  <si>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</si>
  <si>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</si>
  <si>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</si>
  <si>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</si>
  <si>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</si>
  <si>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</si>
  <si>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</si>
  <si>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</si>
  <si>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</si>
  <si>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</si>
  <si>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</si>
  <si>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</si>
  <si>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</si>
  <si>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</si>
  <si>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</si>
  <si>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</si>
  <si>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</si>
  <si>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</si>
  <si>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</si>
  <si>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</si>
  <si>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</si>
  <si>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</si>
  <si>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</si>
  <si>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</si>
  <si>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</si>
  <si>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</si>
  <si>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</si>
  <si>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</si>
  <si>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</si>
  <si>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</si>
  <si>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</si>
  <si>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</si>
  <si>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</si>
  <si>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</si>
  <si>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</si>
  <si>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</si>
  <si>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</si>
  <si>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</si>
  <si>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</si>
  <si>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</si>
  <si>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</si>
  <si>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</si>
  <si>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</si>
  <si>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</si>
  <si>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</si>
  <si>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</si>
  <si>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</si>
  <si>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</si>
  <si>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</si>
  <si>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</si>
  <si>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</si>
  <si>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</si>
  <si>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</si>
  <si>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</si>
  <si>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</si>
  <si>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</si>
  <si>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</si>
  <si>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</si>
  <si>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</si>
  <si>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</si>
  <si>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</si>
  <si>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</si>
  <si>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</si>
  <si>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</si>
  <si>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</si>
  <si>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</si>
  <si>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</si>
  <si>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</si>
  <si>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</si>
  <si>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</si>
  <si>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</si>
  <si>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</si>
  <si>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</si>
  <si>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</si>
  <si>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</si>
  <si>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</si>
  <si>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</si>
  <si>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</si>
  <si>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</si>
  <si>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</si>
  <si>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</si>
  <si>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</si>
  <si>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</si>
  <si>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</si>
  <si>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</si>
  <si>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</si>
  <si>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</si>
  <si>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</si>
  <si>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</si>
  <si>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</si>
  <si>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</si>
  <si>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</si>
  <si>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</si>
  <si>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</si>
  <si>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</si>
  <si>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</si>
  <si>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</si>
  <si>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</si>
  <si>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</si>
  <si>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</si>
  <si>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</si>
  <si>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</si>
  <si>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</si>
  <si>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</si>
  <si>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</si>
  <si>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</si>
  <si>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</si>
  <si>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</si>
  <si>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</si>
  <si>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</si>
  <si>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</si>
  <si>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</si>
  <si>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</si>
  <si>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</si>
  <si>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</si>
  <si>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</si>
  <si>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</si>
  <si>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</si>
  <si>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</si>
  <si>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</si>
  <si>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</si>
  <si>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</si>
  <si>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</si>
  <si>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</si>
  <si>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</si>
  <si>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</si>
  <si>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</si>
  <si>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</si>
  <si>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</si>
  <si>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</si>
  <si>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</si>
  <si>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</si>
  <si>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</si>
  <si>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</si>
  <si>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</si>
  <si>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</si>
  <si>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</si>
  <si>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</si>
  <si>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</si>
  <si>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</si>
  <si>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</si>
  <si>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</si>
  <si>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</si>
  <si>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</si>
  <si>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</si>
  <si>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</si>
  <si>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</si>
  <si>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</si>
  <si>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</si>
  <si>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</si>
  <si>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</si>
  <si>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</si>
  <si>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</si>
  <si>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</si>
  <si>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</si>
  <si>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</si>
  <si>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</si>
  <si>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</si>
  <si>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</si>
  <si>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</si>
  <si>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</si>
  <si>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</si>
  <si>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</si>
  <si>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</si>
  <si>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</si>
  <si>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</si>
  <si>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</si>
  <si>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</si>
  <si>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</si>
  <si>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</si>
  <si>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</si>
  <si>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</si>
  <si>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</si>
  <si>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</si>
  <si>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</si>
  <si>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</si>
  <si>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</si>
  <si>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</si>
  <si>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</si>
  <si>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</si>
  <si>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</si>
  <si>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</si>
  <si>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</si>
  <si>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</si>
  <si>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</si>
  <si>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</si>
  <si>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</si>
  <si>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</si>
  <si>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</si>
  <si>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</si>
  <si>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</si>
  <si>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</si>
  <si>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</si>
  <si>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</si>
  <si>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</si>
  <si>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</si>
  <si>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</si>
  <si>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</si>
  <si>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</si>
  <si>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</si>
  <si>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</si>
  <si>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</si>
  <si>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</si>
  <si>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</si>
  <si>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</si>
  <si>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</si>
  <si>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</si>
  <si>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</si>
  <si>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</si>
  <si>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</si>
  <si>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</si>
  <si>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</si>
  <si>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</si>
  <si>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</si>
  <si>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</si>
  <si>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</si>
  <si>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</si>
  <si>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</si>
  <si>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</si>
  <si>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</si>
  <si>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</si>
  <si>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</si>
  <si>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</si>
  <si>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</si>
  <si>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</si>
  <si>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</si>
  <si>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</si>
  <si>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</si>
  <si>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</si>
  <si>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</si>
  <si>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</si>
  <si>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</si>
  <si>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</si>
  <si>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</si>
  <si>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</si>
  <si>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</si>
  <si>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</si>
  <si>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</si>
  <si>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</si>
  <si>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</si>
  <si>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</si>
  <si>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</si>
  <si>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</si>
  <si>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</si>
  <si>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</si>
  <si>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</si>
  <si>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</si>
  <si>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</si>
  <si>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</si>
  <si>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</si>
  <si>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</si>
  <si>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</si>
  <si>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</si>
  <si>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</si>
  <si>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</si>
  <si>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</si>
  <si>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</si>
  <si>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</si>
  <si>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</si>
  <si>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</si>
  <si>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</si>
  <si>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</si>
  <si>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</si>
  <si>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</si>
  <si>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</si>
  <si>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</si>
  <si>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</si>
  <si>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</si>
  <si>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</si>
  <si>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</si>
  <si>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</si>
  <si>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</si>
  <si>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</si>
  <si>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</si>
  <si>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</si>
  <si>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</si>
  <si>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</si>
  <si>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</si>
  <si>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</si>
  <si>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</si>
  <si>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</si>
  <si>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</si>
  <si>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</si>
  <si>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</si>
  <si>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</si>
  <si>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</si>
  <si>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</si>
  <si>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</si>
  <si>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</si>
  <si>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</si>
  <si>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</si>
  <si>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</si>
  <si>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</si>
  <si>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</si>
  <si>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</si>
  <si>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</si>
  <si>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</si>
  <si>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</si>
  <si>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</si>
  <si>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</si>
  <si>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</si>
  <si>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</si>
  <si>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</si>
  <si>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</si>
  <si>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</si>
  <si>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</si>
  <si>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</si>
  <si>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</si>
  <si>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</si>
  <si>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</si>
  <si>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</si>
  <si>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</si>
  <si>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</si>
  <si>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</si>
  <si>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</si>
  <si>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</si>
  <si>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</si>
  <si>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</si>
  <si>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</si>
  <si>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</si>
  <si>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</si>
  <si>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</si>
  <si>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</si>
  <si>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</si>
  <si>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</si>
  <si>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</si>
  <si>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</si>
  <si>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</si>
  <si>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</si>
  <si>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</si>
  <si>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</si>
  <si>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</si>
  <si>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</si>
  <si>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</si>
  <si>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</si>
  <si>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</si>
  <si>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</si>
  <si>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</si>
  <si>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</si>
  <si>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</si>
  <si>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</si>
  <si>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</si>
  <si>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</si>
  <si>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</si>
  <si>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</si>
  <si>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</si>
  <si>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</si>
  <si>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</si>
  <si>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</si>
  <si>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</si>
  <si>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</si>
  <si>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</si>
  <si>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</si>
  <si>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</si>
  <si>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</si>
  <si>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</si>
  <si>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</si>
  <si>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</si>
  <si>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</si>
  <si>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</si>
  <si>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</si>
  <si>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</si>
  <si>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</si>
  <si>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</si>
  <si>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</si>
  <si>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</si>
  <si>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</si>
  <si>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</si>
  <si>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</si>
  <si>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</si>
  <si>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</si>
  <si>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</si>
  <si>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</si>
  <si>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</si>
  <si>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</si>
  <si>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</si>
  <si>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</si>
  <si>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</si>
  <si>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</si>
  <si>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</si>
  <si>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</si>
  <si>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</si>
  <si>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</si>
  <si>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</si>
  <si>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</si>
  <si>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</si>
  <si>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</si>
  <si>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</si>
  <si>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</si>
  <si>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</si>
  <si>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</si>
  <si>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</si>
  <si>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</si>
  <si>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</si>
  <si>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</si>
  <si>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</si>
  <si>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</si>
  <si>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</si>
  <si>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</si>
  <si>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</si>
  <si>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</si>
  <si>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</si>
  <si>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</si>
  <si>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</si>
  <si>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</si>
  <si>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</si>
  <si>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</si>
  <si>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</si>
  <si>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</si>
  <si>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</si>
  <si>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</si>
  <si>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</si>
  <si>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</si>
  <si>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</si>
  <si>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lab1</t>
  </si>
  <si>
    <t>avg discount</t>
  </si>
  <si>
    <t>types of category</t>
  </si>
  <si>
    <t>clothing</t>
  </si>
  <si>
    <t>electronics</t>
  </si>
  <si>
    <t>grocery</t>
  </si>
  <si>
    <t>home care</t>
  </si>
  <si>
    <t>personal care</t>
  </si>
  <si>
    <t>Total profit</t>
  </si>
  <si>
    <t>payment mode</t>
  </si>
  <si>
    <t>upi</t>
  </si>
  <si>
    <t>cash</t>
  </si>
  <si>
    <t>card</t>
  </si>
  <si>
    <t>how many cities</t>
  </si>
  <si>
    <t>bangalore</t>
  </si>
  <si>
    <t>chennai</t>
  </si>
  <si>
    <t>delhi</t>
  </si>
  <si>
    <t>pune</t>
  </si>
  <si>
    <t>mumbai</t>
  </si>
  <si>
    <t>hyderabad</t>
  </si>
  <si>
    <t>customer types</t>
  </si>
  <si>
    <t>member</t>
  </si>
  <si>
    <t>regular</t>
  </si>
  <si>
    <t>new</t>
  </si>
  <si>
    <t>sum of sales</t>
  </si>
  <si>
    <t>avg of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</si>
</sst>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4" borderId="0" xfId="0" applyFill="1"/>
    <xf numFmtId="0" fontId="5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/>
    <xf numFmtId="0" fontId="0" fillId="5" borderId="0" xfId="0" applyFill="1" applyAlignme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opLeftCell="J1" workbookViewId="0">
      <selection activeCell="N1" sqref="N1:N1048576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7.26953125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15.54296875" customWidth="1"/>
    <col min="15" max="15" width="26.54296875" customWidth="1"/>
    <col min="16" max="16" width="4.08984375" customWidth="1"/>
    <col min="17" max="17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autoFilter ref="A1:Q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A066-7F8B-4F7A-8B04-A3808AB002E4}">
  <dimension ref="A1:AJ14"/>
  <sheetViews>
    <sheetView tabSelected="1" workbookViewId="0">
      <selection activeCell="AH1" sqref="AH1:AJ3"/>
    </sheetView>
  </sheetViews>
  <sheetFormatPr defaultRowHeight="14.5" x14ac:dyDescent="0.35"/>
  <cols>
    <col min="9" max="9" width="11" customWidth="1"/>
  </cols>
  <sheetData>
    <row r="1" spans="1:36" x14ac:dyDescent="0.35">
      <c r="A1" s="7" t="s">
        <v>15380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17"/>
      <c r="AI1" s="17"/>
      <c r="AJ1" s="17"/>
    </row>
    <row r="2" spans="1:36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17"/>
      <c r="AI2" s="17"/>
      <c r="AJ2" s="17"/>
    </row>
    <row r="3" spans="1:36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17"/>
      <c r="AI3" s="17"/>
      <c r="AJ3" s="17"/>
    </row>
    <row r="6" spans="1:36" ht="14.5" customHeight="1" x14ac:dyDescent="0.35">
      <c r="A6" s="9" t="s">
        <v>5</v>
      </c>
      <c r="B6" s="10"/>
      <c r="C6" s="10"/>
      <c r="E6" s="11" t="s">
        <v>15381</v>
      </c>
      <c r="F6" s="10"/>
      <c r="G6" s="10"/>
      <c r="I6" s="13" t="s">
        <v>15382</v>
      </c>
      <c r="J6" s="10"/>
      <c r="K6" s="10"/>
      <c r="M6" s="9" t="s">
        <v>15388</v>
      </c>
      <c r="N6" s="10"/>
      <c r="O6" s="10"/>
      <c r="Q6" s="13" t="s">
        <v>15389</v>
      </c>
      <c r="R6" s="10"/>
      <c r="S6" s="10"/>
      <c r="U6" s="9" t="s">
        <v>15393</v>
      </c>
      <c r="V6" s="10"/>
      <c r="W6" s="10"/>
      <c r="Y6" s="9" t="s">
        <v>15400</v>
      </c>
      <c r="Z6" s="10"/>
      <c r="AA6" s="10"/>
      <c r="AC6" s="9" t="s">
        <v>15404</v>
      </c>
      <c r="AD6" s="10"/>
      <c r="AE6" s="10"/>
      <c r="AG6" s="9" t="s">
        <v>15405</v>
      </c>
      <c r="AH6" s="9"/>
      <c r="AI6" s="9"/>
      <c r="AJ6" s="9"/>
    </row>
    <row r="7" spans="1:36" x14ac:dyDescent="0.35">
      <c r="A7" s="10"/>
      <c r="B7" s="10"/>
      <c r="C7" s="10"/>
      <c r="E7" s="10"/>
      <c r="F7" s="10"/>
      <c r="G7" s="10"/>
      <c r="I7" s="10"/>
      <c r="J7" s="10"/>
      <c r="K7" s="10"/>
      <c r="M7" s="10"/>
      <c r="N7" s="10"/>
      <c r="O7" s="10"/>
      <c r="Q7" s="10"/>
      <c r="R7" s="10"/>
      <c r="S7" s="10"/>
      <c r="U7" s="10"/>
      <c r="V7" s="10"/>
      <c r="W7" s="10"/>
      <c r="Y7" s="10"/>
      <c r="Z7" s="10"/>
      <c r="AA7" s="10"/>
      <c r="AC7" s="10"/>
      <c r="AD7" s="10"/>
      <c r="AE7" s="10"/>
      <c r="AG7" s="9"/>
      <c r="AH7" s="9"/>
      <c r="AI7" s="9"/>
      <c r="AJ7" s="9"/>
    </row>
    <row r="8" spans="1:36" x14ac:dyDescent="0.35">
      <c r="A8" s="10"/>
      <c r="B8" s="10"/>
      <c r="C8" s="10"/>
      <c r="E8" s="10"/>
      <c r="F8" s="10"/>
      <c r="G8" s="10"/>
      <c r="I8" s="10"/>
      <c r="J8" s="10"/>
      <c r="K8" s="10"/>
      <c r="M8" s="10"/>
      <c r="N8" s="10"/>
      <c r="O8" s="10"/>
      <c r="Q8" s="10"/>
      <c r="R8" s="10"/>
      <c r="S8" s="10"/>
      <c r="U8" s="10"/>
      <c r="V8" s="10"/>
      <c r="W8" s="10"/>
      <c r="Y8" s="10"/>
      <c r="Z8" s="10"/>
      <c r="AA8" s="10"/>
      <c r="AC8" s="10"/>
      <c r="AD8" s="10"/>
      <c r="AE8" s="10"/>
      <c r="AG8" s="9"/>
      <c r="AH8" s="9"/>
      <c r="AI8" s="9"/>
      <c r="AJ8" s="9"/>
    </row>
    <row r="9" spans="1:36" x14ac:dyDescent="0.35">
      <c r="A9" s="10">
        <f>COUNT(Sheet1!G:G)</f>
        <v>15345</v>
      </c>
      <c r="B9" s="10"/>
      <c r="C9" s="10"/>
      <c r="E9" s="10">
        <f>AVERAGE(Sheet1!E:E)</f>
        <v>0.25042880417073943</v>
      </c>
      <c r="F9" s="10"/>
      <c r="G9" s="10"/>
      <c r="I9" s="15" t="s">
        <v>15383</v>
      </c>
      <c r="J9" s="15"/>
      <c r="K9" s="15"/>
      <c r="M9" s="10">
        <f>SUM(Sheet1!L:L)</f>
        <v>6872139.8099999921</v>
      </c>
      <c r="N9" s="10"/>
      <c r="O9" s="10"/>
      <c r="Q9" s="14" t="s">
        <v>15390</v>
      </c>
      <c r="R9" s="12"/>
      <c r="S9" s="12"/>
      <c r="U9" s="14" t="s">
        <v>15394</v>
      </c>
      <c r="V9" s="12"/>
      <c r="W9" s="12"/>
      <c r="Y9" s="14" t="s">
        <v>15401</v>
      </c>
      <c r="Z9" s="12"/>
      <c r="AA9" s="12"/>
      <c r="AC9" s="10">
        <f>SUM(Sheet1!D:D)</f>
        <v>39262877.519999973</v>
      </c>
      <c r="AD9" s="10"/>
      <c r="AE9" s="10"/>
      <c r="AG9" s="10">
        <f>AVERAGE(Sheet1!N:N)</f>
        <v>1915.1920821179576</v>
      </c>
      <c r="AH9" s="10"/>
      <c r="AI9" s="10"/>
      <c r="AJ9" s="10"/>
    </row>
    <row r="10" spans="1:36" x14ac:dyDescent="0.35">
      <c r="A10" s="10"/>
      <c r="B10" s="10"/>
      <c r="C10" s="10"/>
      <c r="E10" s="10"/>
      <c r="F10" s="10"/>
      <c r="G10" s="10"/>
      <c r="I10" s="15" t="s">
        <v>15384</v>
      </c>
      <c r="J10" s="15"/>
      <c r="K10" s="15"/>
      <c r="M10" s="10"/>
      <c r="N10" s="10"/>
      <c r="O10" s="10"/>
      <c r="Q10" s="14" t="s">
        <v>15391</v>
      </c>
      <c r="R10" s="12"/>
      <c r="S10" s="12">
        <f>COUNTA(Q9:Q11)</f>
        <v>3</v>
      </c>
      <c r="U10" s="14" t="s">
        <v>15395</v>
      </c>
      <c r="V10" s="12"/>
      <c r="W10" s="12"/>
      <c r="Y10" s="14" t="s">
        <v>15402</v>
      </c>
      <c r="Z10" s="12"/>
      <c r="AA10" s="12">
        <f>COUNTA(Y9:Y11)</f>
        <v>3</v>
      </c>
      <c r="AC10" s="10"/>
      <c r="AD10" s="10"/>
      <c r="AE10" s="10"/>
      <c r="AG10" s="10"/>
      <c r="AH10" s="10"/>
      <c r="AI10" s="10"/>
      <c r="AJ10" s="10"/>
    </row>
    <row r="11" spans="1:36" x14ac:dyDescent="0.35">
      <c r="A11" s="10"/>
      <c r="B11" s="10"/>
      <c r="C11" s="10"/>
      <c r="E11" s="10"/>
      <c r="F11" s="10"/>
      <c r="G11" s="10"/>
      <c r="I11" s="15" t="s">
        <v>15385</v>
      </c>
      <c r="J11" s="15"/>
      <c r="K11" s="15">
        <f>COUNTA(I9:I13)</f>
        <v>5</v>
      </c>
      <c r="M11" s="10"/>
      <c r="N11" s="10"/>
      <c r="O11" s="10"/>
      <c r="Q11" s="14" t="s">
        <v>15392</v>
      </c>
      <c r="R11" s="12"/>
      <c r="S11" s="12"/>
      <c r="U11" s="14" t="s">
        <v>15396</v>
      </c>
      <c r="V11" s="12"/>
      <c r="W11" s="12">
        <f>COUNTA(U9:U14)</f>
        <v>6</v>
      </c>
      <c r="Y11" s="14" t="s">
        <v>15403</v>
      </c>
      <c r="Z11" s="12"/>
      <c r="AA11" s="12"/>
      <c r="AC11" s="10"/>
      <c r="AD11" s="10"/>
      <c r="AE11" s="10"/>
      <c r="AG11" s="10"/>
      <c r="AH11" s="10"/>
      <c r="AI11" s="10"/>
      <c r="AJ11" s="10"/>
    </row>
    <row r="12" spans="1:36" x14ac:dyDescent="0.35">
      <c r="I12" s="15" t="s">
        <v>15386</v>
      </c>
      <c r="J12" s="15"/>
      <c r="K12" s="15"/>
      <c r="M12" s="16"/>
      <c r="N12" s="16"/>
      <c r="O12" s="16"/>
      <c r="U12" s="14" t="s">
        <v>15397</v>
      </c>
      <c r="V12" s="12"/>
      <c r="W12" s="12"/>
    </row>
    <row r="13" spans="1:36" x14ac:dyDescent="0.35">
      <c r="I13" s="15" t="s">
        <v>15387</v>
      </c>
      <c r="J13" s="15"/>
      <c r="K13" s="15"/>
      <c r="M13" s="16"/>
      <c r="N13" s="16"/>
      <c r="O13" s="16"/>
      <c r="U13" s="14" t="s">
        <v>15398</v>
      </c>
      <c r="V13" s="12"/>
      <c r="W13" s="12"/>
    </row>
    <row r="14" spans="1:36" x14ac:dyDescent="0.35">
      <c r="U14" s="14" t="s">
        <v>15399</v>
      </c>
      <c r="V14" s="12"/>
      <c r="W14" s="12"/>
    </row>
  </sheetData>
  <mergeCells count="15">
    <mergeCell ref="AG6:AJ8"/>
    <mergeCell ref="AG9:AJ11"/>
    <mergeCell ref="Q6:S8"/>
    <mergeCell ref="U6:W8"/>
    <mergeCell ref="Y6:AA8"/>
    <mergeCell ref="AC6:AE8"/>
    <mergeCell ref="AC9:AE11"/>
    <mergeCell ref="A1:AG3"/>
    <mergeCell ref="A6:C8"/>
    <mergeCell ref="A9:C11"/>
    <mergeCell ref="E6:G8"/>
    <mergeCell ref="E9:G11"/>
    <mergeCell ref="I6:K8"/>
    <mergeCell ref="M6:O8"/>
    <mergeCell ref="M9:O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ameya bhavsar</cp:lastModifiedBy>
  <dcterms:created xsi:type="dcterms:W3CDTF">2026-04-18T06:02:34Z</dcterms:created>
  <dcterms:modified xsi:type="dcterms:W3CDTF">2026-10-11T08:14:17Z</dcterms:modified>
</cp:coreProperties>
</file>