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ey9\Documents\GitHub\DataScience-100-Days-of-Data-Science\"/>
    </mc:Choice>
  </mc:AlternateContent>
  <xr:revisionPtr revIDLastSave="0" documentId="13_ncr:1_{4C73017B-F2C7-4698-898D-7B07964AEA99}" xr6:coauthVersionLast="47" xr6:coauthVersionMax="47" xr10:uidLastSave="{00000000-0000-0000-0000-000000000000}"/>
  <bookViews>
    <workbookView xWindow="28680" yWindow="-120" windowWidth="29040" windowHeight="15720" xr2:uid="{43A6502E-7FB5-4714-85BE-B3A38F8C5F68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2" i="1"/>
  <c r="J3" i="1" l="1"/>
  <c r="J5" i="1" s="1"/>
</calcChain>
</file>

<file path=xl/sharedStrings.xml><?xml version="1.0" encoding="utf-8"?>
<sst xmlns="http://schemas.openxmlformats.org/spreadsheetml/2006/main" count="394" uniqueCount="221">
  <si>
    <t>Day</t>
  </si>
  <si>
    <t>Topic</t>
  </si>
  <si>
    <t>Focus</t>
  </si>
  <si>
    <t>Cross-Validation Techniques</t>
  </si>
  <si>
    <t>k-Fold, Stratified k-Fold, Leave-One-Out CV</t>
  </si>
  <si>
    <t>Hyperparameter Tuning Techniques</t>
  </si>
  <si>
    <t>GridSearchCV, RandomizedSearchCV (applied to Ridge/Lasso/LogReg)</t>
  </si>
  <si>
    <t>Feature Engineering Basics</t>
  </si>
  <si>
    <t>Encoding (Label/One-Hot), Binning, Scaling, Interaction Terms</t>
  </si>
  <si>
    <t>Feature Selection Techniques</t>
  </si>
  <si>
    <t>Filter, Wrapper (RFE), Embedded (Lasso), Variance Threshold</t>
  </si>
  <si>
    <t>Model Interpretability Tools</t>
  </si>
  <si>
    <t>SHAP, LIME, Permutation Importance</t>
  </si>
  <si>
    <t>Mini Project: Regression + Classification Evaluation &amp; Optimization</t>
  </si>
  <si>
    <t>Use data from Day 9–13, show effect of tuning + interpretation</t>
  </si>
  <si>
    <t>Weekly Capstone Summary</t>
  </si>
  <si>
    <t>Write-up + summary of learnings from Ridge to SHAP</t>
  </si>
  <si>
    <t>k-Nearest Neighbors (k-NN)</t>
  </si>
  <si>
    <t>Distance metrics, choosing k, strengths/limitations</t>
  </si>
  <si>
    <t>Support Vector Machines (SVM)</t>
  </si>
  <si>
    <t>Linear vs Non-linear, kernels, margin, hyperplanes</t>
  </si>
  <si>
    <t>Naive Bayes Classifier</t>
  </si>
  <si>
    <t>Gaussian/Bernoulli/MultiNomial, Bayes theorem, independence assumption</t>
  </si>
  <si>
    <t>Gradient Boosting / XGBoost</t>
  </si>
  <si>
    <t>Boosting theory, comparison with bagging, learning rate, trees</t>
  </si>
  <si>
    <t>Classification Model Comparison &amp; Tuning</t>
  </si>
  <si>
    <t>Accuracy, ROC-AUC, F1, PR Curve comparison for all models</t>
  </si>
  <si>
    <t>ROC Curve, AUC-ROC, and PR Curve Deep Dive</t>
  </si>
  <si>
    <t>Trade-offs, thresholds, class imbalance</t>
  </si>
  <si>
    <t>Classification Project (End-to-End)</t>
  </si>
  <si>
    <t>Compare multiple models from Week 4, optimize &amp; interpret</t>
  </si>
  <si>
    <t>Introduction to Unsupervised Learning and Clustering</t>
  </si>
  <si>
    <t>Difference from supervised learning, clustering use cases, datasets</t>
  </si>
  <si>
    <t>K-Means Clustering Algorithm</t>
  </si>
  <si>
    <t>Hierarchical Clustering (Agglomerative &amp; Divisive)</t>
  </si>
  <si>
    <t>Dendrograms, linkage methods (ward, average, complete)</t>
  </si>
  <si>
    <t>DBSCAN Clustering Algorithm</t>
  </si>
  <si>
    <t>Density-based clustering, handling noise, comparing with KMeans</t>
  </si>
  <si>
    <t>Clustering Evaluation Metrics</t>
  </si>
  <si>
    <t>Silhouette score, Davies-Bouldin Index, Calinski-Harabasz</t>
  </si>
  <si>
    <t>Dimensionality Reduction for Clustering (PCA + t-SNE)</t>
  </si>
  <si>
    <t>Visualizing clusters in 2D, improving cluster interpretability</t>
  </si>
  <si>
    <t>Clustering Project</t>
  </si>
  <si>
    <t>Segmenting customers or similar use-case (e.g., mall dataset, marketing)</t>
  </si>
  <si>
    <t>Inertia, choosing k (Elbow method), cluster centroids</t>
  </si>
  <si>
    <t>Principal Component Analysis (PCA)</t>
  </si>
  <si>
    <t>Variance explained, eigenvectors/eigenvalues, scree plot</t>
  </si>
  <si>
    <t>Singular Value Decomposition (SVD)</t>
  </si>
  <si>
    <t>Matrix factorization, relationship with PCA</t>
  </si>
  <si>
    <t>t-SNE and UMAP for Visualization</t>
  </si>
  <si>
    <t>Non-linear dimensionality reduction, comparison with PCA</t>
  </si>
  <si>
    <t>Feature Engineering Techniques (Advanced)</t>
  </si>
  <si>
    <t>Binning, polynomial features, interaction terms</t>
  </si>
  <si>
    <t>Feature Importance using Tree-Based Models</t>
  </si>
  <si>
    <t>Using Random Forests/XGBoost for feature ranking</t>
  </si>
  <si>
    <t>Dimensionality Reduction Project</t>
  </si>
  <si>
    <t>Combine PCA/t-SNE + feature importance to improve model</t>
  </si>
  <si>
    <t>Mid-Course Review &amp; Capstone Prep</t>
  </si>
  <si>
    <t>Reflection, revisiting weak areas, planning final capstone idea</t>
  </si>
  <si>
    <t>Introduction to Time Series</t>
  </si>
  <si>
    <t>Time components: trend, seasonality, noise; time-indexed data</t>
  </si>
  <si>
    <t>Time Series Decomposition</t>
  </si>
  <si>
    <t>Additive vs. multiplicative models; STL decomposition</t>
  </si>
  <si>
    <t>ARIMA Models for Forecasting</t>
  </si>
  <si>
    <t>Autoregression, differencing, MA terms, AIC/BIC</t>
  </si>
  <si>
    <t>Exponential Smoothing Models</t>
  </si>
  <si>
    <t>Simple, Holt’s, Holt-Winters method</t>
  </si>
  <si>
    <t>Seasonal Decomposition, ACF &amp; PACF Analysis</t>
  </si>
  <si>
    <t>Lag plots, autocorrelation, partial autocorrelation</t>
  </si>
  <si>
    <t>Time Series Evaluation Metrics</t>
  </si>
  <si>
    <t>RMSE, MAE, MAPE; walk-forward validation</t>
  </si>
  <si>
    <t>Time Series Forecasting Project</t>
  </si>
  <si>
    <t>Forecast retail sales, air passengers, energy demand, etc.</t>
  </si>
  <si>
    <t>Introduction to NLP + Text Preprocessing</t>
  </si>
  <si>
    <t>Tokenization, lowercasing, stemming, lemmatization, stopwords</t>
  </si>
  <si>
    <t>Bag of Words (BoW) and TF-IDF</t>
  </si>
  <si>
    <t>Count vectorization, term weighting, sparse matrix</t>
  </si>
  <si>
    <t>Word Embeddings</t>
  </si>
  <si>
    <t>Word2Vec, GloVe, comparison with BoW</t>
  </si>
  <si>
    <t>Named Entity Recognition (NER) + POS Tagging</t>
  </si>
  <si>
    <t>Entity types, spaCy usage, tagging grammar</t>
  </si>
  <si>
    <t>Sentiment Analysis Using Text Data</t>
  </si>
  <si>
    <t>VADER, logistic regression for polarity detection</t>
  </si>
  <si>
    <t>Topic Modeling (LDA)</t>
  </si>
  <si>
    <t>Latent Dirichlet Allocation, document-topic distributions</t>
  </si>
  <si>
    <t>NLP Project</t>
  </si>
  <si>
    <t>Sentiment classification, keyword extraction, review mining</t>
  </si>
  <si>
    <t>Introduction to Neural Networks</t>
  </si>
  <si>
    <t>Biological vs. artificial neurons, perceptrons, feedforward networks</t>
  </si>
  <si>
    <t>Activation Functions</t>
  </si>
  <si>
    <t>ReLU, Sigmoid, Tanh, Softmax; why and when to use each</t>
  </si>
  <si>
    <t>Forward &amp; Backpropagation</t>
  </si>
  <si>
    <t>Gradient descent, loss functions, weight updates</t>
  </si>
  <si>
    <t>Regularization in Deep Learning</t>
  </si>
  <si>
    <t>Dropout, L2 (weight decay), batch normalization</t>
  </si>
  <si>
    <t>Feedforward Neural Networks (FFNN)</t>
  </si>
  <si>
    <t>Hands-on FFNN using Keras on structured/tabular data</t>
  </si>
  <si>
    <t>Build a Neural Network in TensorFlow/Keras</t>
  </si>
  <si>
    <t>End-to-end training, validation, evaluation</t>
  </si>
  <si>
    <t>Deep Learning Project</t>
  </si>
  <si>
    <t>Predict housing prices / classify digits / detect fraud</t>
  </si>
  <si>
    <t>Introduction to CNNs</t>
  </si>
  <si>
    <t>Why CNNs for image data, receptive fields, spatial hierarchies</t>
  </si>
  <si>
    <t>Convolution and Pooling Layers</t>
  </si>
  <si>
    <t>Kernels, filters, strides, padding, max/avg pooling</t>
  </si>
  <si>
    <t>CNN Architectures</t>
  </si>
  <si>
    <t>LeNet, AlexNet, VGG16/19 — evolution of image classification models</t>
  </si>
  <si>
    <t>Transfer Learning with Pretrained Models</t>
  </si>
  <si>
    <t>Fine-tuning, feature extraction using ResNet, MobileNet</t>
  </si>
  <si>
    <t>Data Augmentation &amp; Image Preprocessing</t>
  </si>
  <si>
    <t>Flipping, cropping, normalization, noise injection</t>
  </si>
  <si>
    <t>CNNs in Practice with TensorFlow/Keras</t>
  </si>
  <si>
    <t>Hands-on CNN project using Fashion-MNIST, CIFAR-10, or custom dataset</t>
  </si>
  <si>
    <t>CNN Mini Project</t>
  </si>
  <si>
    <t>Image classification: detect objects, handwritten digits, face mask detection, etc.</t>
  </si>
  <si>
    <t>Introduction to RNNs</t>
  </si>
  <si>
    <t>What are sequences? Time-dependent data, vanishing gradients</t>
  </si>
  <si>
    <t>Long Short-Term Memory (LSTM)</t>
  </si>
  <si>
    <t>LSTM cell structure: input, forget, output gates</t>
  </si>
  <si>
    <t>Bidirectional RNNs &amp; GRUs</t>
  </si>
  <si>
    <t>When to use GRU vs LSTM; Bidirectional architecture</t>
  </si>
  <si>
    <t>Time Series Forecasting with RNN/LSTM</t>
  </si>
  <si>
    <t>Use historical data to predict future values</t>
  </si>
  <si>
    <t>Text Generation using RNN</t>
  </si>
  <si>
    <t>Generate text character-by-character or word-by-word</t>
  </si>
  <si>
    <t>Language Modeling in NLP</t>
  </si>
  <si>
    <t>Build word prediction models using LSTM (e.g., next word prediction)</t>
  </si>
  <si>
    <t>RNN Project</t>
  </si>
  <si>
    <t>Project: Predict stock prices or build a basic chatbot using RNNs</t>
  </si>
  <si>
    <t>Introduction to MLOps</t>
  </si>
  <si>
    <t>ML lifecycle, DevOps vs MLOps, tools overview</t>
  </si>
  <si>
    <t>ML Pipeline with Scikit-Learn and joblib</t>
  </si>
  <si>
    <t>Build and export model pipeline, serialize with joblib/pickle</t>
  </si>
  <si>
    <t>FastAPI for ML Model Serving</t>
  </si>
  <si>
    <t>Build a REST API to serve your ML model</t>
  </si>
  <si>
    <t>Dockerizing Your ML Model</t>
  </si>
  <si>
    <t>Create Dockerfile, containerize model + FastAPI</t>
  </si>
  <si>
    <t>CI/CD with GitHub Actions (Basics)</t>
  </si>
  <si>
    <t>Automate testing &amp; deployment with simple CI</t>
  </si>
  <si>
    <t>Streamlit for Interactive Dashboards</t>
  </si>
  <si>
    <t>Create and deploy a Streamlit app for your ML model</t>
  </si>
  <si>
    <t>MLOps Project Day</t>
  </si>
  <si>
    <t>Combine: Train → Save → Serve → Deploy (Docker + FastAPI + CI)</t>
  </si>
  <si>
    <t>Review &amp; Refactor Capstone Project</t>
  </si>
  <si>
    <t>Clean up code, add Markdown, streamline functions</t>
  </si>
  <si>
    <t>Writing Technical Blog (or Google Site Post)</t>
  </si>
  <si>
    <t>Write up your capstone project as a case study</t>
  </si>
  <si>
    <t>Portfolio README &amp; Project Structure</t>
  </si>
  <si>
    <t>Create polished READMEs with visuals, metrics, structure</t>
  </si>
  <si>
    <t>GitHub Best Practices</t>
  </si>
  <si>
    <t>Branching, tagging, issues, releases</t>
  </si>
  <si>
    <t>Creating a Resume-Ready Project Summary</t>
  </si>
  <si>
    <t>Bullet-point version of your project for resume/LinkedIn</t>
  </si>
  <si>
    <t>Interview Questions &amp; STAR Method</t>
  </si>
  <si>
    <t>Prepare answers for ML/NLP/EDA/deployment projects</t>
  </si>
  <si>
    <t>Peer Feedback or Mentor Review</t>
  </si>
  <si>
    <t>Optional: Get someone to review your GitHub or project</t>
  </si>
  <si>
    <t>Final Touches &amp; Backup</t>
  </si>
  <si>
    <t>Organize folders, backup to Drive/GitHub</t>
  </si>
  <si>
    <t>Challenge Reflection &amp; Next Steps</t>
  </si>
  <si>
    <t>What you’ve learned, where to go next, celebration post 🎉</t>
  </si>
  <si>
    <t>Reviewing Python Basics</t>
  </si>
  <si>
    <t>Data types, control flow, functions, file handling, exceptions</t>
  </si>
  <si>
    <t>Data Science Libraries</t>
  </si>
  <si>
    <t>Introduction to NumPy, Pandas, Matplotlib, Seaborn, Scikit-learn</t>
  </si>
  <si>
    <t>Data Cleaning &amp; Exploration</t>
  </si>
  <si>
    <t>Handling missing values, duplicates, outliers, .info(), .describe(), filtering</t>
  </si>
  <si>
    <t>EDA Project</t>
  </si>
  <si>
    <t>Exploratory data analysis using a real dataset (Superstore/Titanic etc.)</t>
  </si>
  <si>
    <t>Introduction to Math for DS</t>
  </si>
  <si>
    <t>Linear equations, functions, vectors, dot product, matrices</t>
  </si>
  <si>
    <t>Introduction to Statistics</t>
  </si>
  <si>
    <t>Descriptive statistics, distributions, variance, standard deviation</t>
  </si>
  <si>
    <t>Hypothesis Testing &amp; Inference</t>
  </si>
  <si>
    <t>p-values, confidence intervals, t-test, z-test, chi-square test</t>
  </si>
  <si>
    <t>Introduction to Supervised Learning</t>
  </si>
  <si>
    <t>Linear regression, types of learning, train-test split, MSE</t>
  </si>
  <si>
    <t>Polynomial &amp; Ridge Regression</t>
  </si>
  <si>
    <t>Overfitting, underfitting, regularization, Ridge regression</t>
  </si>
  <si>
    <t>Lasso &amp; ElasticNet Regression</t>
  </si>
  <si>
    <t>L1, L2 regularization, sparse solutions, feature selection</t>
  </si>
  <si>
    <t>Model Tuning &amp; Hyperparameter Optimization</t>
  </si>
  <si>
    <t>GridSearchCV, RandomizedSearchCV, k-fold cross-validation</t>
  </si>
  <si>
    <t>Logistic Regression &amp; Classification</t>
  </si>
  <si>
    <t>Binary classification, sigmoid, odds, log loss, evaluation</t>
  </si>
  <si>
    <t>Decision Trees</t>
  </si>
  <si>
    <t>Splitting, Gini, entropy, pruning, regression &amp; classification trees</t>
  </si>
  <si>
    <t>Model Evaluation Metrics Deep Dive</t>
  </si>
  <si>
    <t>MSE, MAE, RMSE, R², Accuracy, Precision, Recall, F1, ROC-AUC</t>
  </si>
  <si>
    <t>Introduction to Reinforcement Learning (RL)</t>
  </si>
  <si>
    <t>Agent, environment, reward, policy, Q-table</t>
  </si>
  <si>
    <t>Deep Q Networks (DQN)</t>
  </si>
  <si>
    <t>Combine deep learning with RL to solve games</t>
  </si>
  <si>
    <t>Generative Adversarial Networks (GANs)</t>
  </si>
  <si>
    <t>Generator vs Discriminator, image generation</t>
  </si>
  <si>
    <t>Autoencoders for Anomaly Detection</t>
  </si>
  <si>
    <t>Compression &amp; reconstruction error; use case: fraud detection</t>
  </si>
  <si>
    <t>Bayesian Optimization for Hyperparameter Tuning</t>
  </si>
  <si>
    <t>Alternative to grid/random search for expensive models</t>
  </si>
  <si>
    <t>Advanced Model Interpretability</t>
  </si>
  <si>
    <t>LIME, SHAP, permutation importance</t>
  </si>
  <si>
    <t>End-to-End ML Pipeline Setup</t>
  </si>
  <si>
    <t>Data ingestion → preprocessing → model training → prediction → deployment-ready structure</t>
  </si>
  <si>
    <t>Status</t>
  </si>
  <si>
    <t>Completed</t>
  </si>
  <si>
    <t>Inprogress</t>
  </si>
  <si>
    <t>Incomplete</t>
  </si>
  <si>
    <t>Count</t>
  </si>
  <si>
    <t>Yes</t>
  </si>
  <si>
    <t>No</t>
  </si>
  <si>
    <t>Quiz Completed</t>
  </si>
  <si>
    <t>Area</t>
  </si>
  <si>
    <t>Basic</t>
  </si>
  <si>
    <t>Supervised learning</t>
  </si>
  <si>
    <t>Supervised learning- Regression</t>
  </si>
  <si>
    <t>Supervised learning- Regression and Classification</t>
  </si>
  <si>
    <t>Supervised learning-  Classification</t>
  </si>
  <si>
    <t>Unsupervised</t>
  </si>
  <si>
    <t>NLP</t>
  </si>
  <si>
    <t>Deep learning</t>
  </si>
  <si>
    <t>Unsupervised-Clustring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</si>
</sst>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24EDD-16DF-4D84-B07B-BE85F2B0A212}" name="Table2" displayName="Table2" ref="B1:G101" totalsRowShown="0">
  <autoFilter ref="B1:G101" xr:uid="{E4524EDD-16DF-4D84-B07B-BE85F2B0A212}"/>
  <tableColumns count="6">
    <tableColumn id="1" xr3:uid="{69DD8874-51AC-437A-8B13-B67D8378D237}" name="Day"/>
    <tableColumn id="2" xr3:uid="{54E00D24-4381-41D9-810A-AC76929D5F80}" name="Topic"/>
    <tableColumn id="3" xr3:uid="{A7FC40EB-F13B-40C4-A18C-C335B03E2985}" name="Focus"/>
    <tableColumn id="4" xr3:uid="{B200810B-6C8C-45B0-97D9-18EF846DA92A}" name="Status"/>
    <tableColumn id="5" xr3:uid="{21614129-AA9C-4ABB-B99E-DF3DC966BA0A}" name="Quiz Completed" dataDxfId="0"/>
    <tableColumn id="6" xr3:uid="{276541A8-BD19-4F6C-9388-46504DA62EE2}" name="A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4BC0A7-3FB1-471E-B6F5-3B9B4A666087}" name="Table3" displayName="Table3" ref="I1:J5" totalsRowCount="1">
  <autoFilter ref="I1:J4" xr:uid="{2C4BC0A7-3FB1-471E-B6F5-3B9B4A666087}"/>
  <tableColumns count="2">
    <tableColumn id="1" xr3:uid="{35D2C687-9860-493E-B264-8E2AF85161B1}" name="Status"/>
    <tableColumn id="2" xr3:uid="{65C76FA5-321C-4262-896E-57BE6CC3B2B8}" name="Count" totalsRowFunction="custom">
      <totalsRowFormula>SUM(Table3[Count])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42EE-5EED-4BC1-A017-176B97C1DBA0}">
  <sheetPr>
    <pageSetUpPr fitToPage="1"/>
  </sheetPr>
  <dimension ref="B1:J101"/>
  <sheetViews>
    <sheetView tabSelected="1" topLeftCell="A25" workbookViewId="0">
      <selection activeCell="E55" sqref="E55"/>
    </sheetView>
  </sheetViews>
  <sheetFormatPr defaultRowHeight="14.4" x14ac:dyDescent="0.3"/>
  <cols>
    <col min="2" max="2" width="6.5546875" bestFit="1" customWidth="1"/>
    <col min="3" max="3" width="59.44140625" bestFit="1" customWidth="1"/>
    <col min="4" max="4" width="62.109375" bestFit="1" customWidth="1"/>
    <col min="9" max="9" width="10.5546875" bestFit="1" customWidth="1"/>
  </cols>
  <sheetData>
    <row r="1" spans="2:10" x14ac:dyDescent="0.3">
      <c r="B1" t="s">
        <v>0</v>
      </c>
      <c r="C1" t="s">
        <v>1</v>
      </c>
      <c r="D1" t="s">
        <v>2</v>
      </c>
      <c r="E1" t="s">
        <v>203</v>
      </c>
      <c r="F1" t="s">
        <v>210</v>
      </c>
      <c r="G1" t="s">
        <v>211</v>
      </c>
      <c r="I1" t="s">
        <v>203</v>
      </c>
      <c r="J1" t="s">
        <v>207</v>
      </c>
    </row>
    <row r="2" spans="2:10" x14ac:dyDescent="0.3">
      <c r="B2">
        <v>1</v>
      </c>
      <c r="C2" t="s">
        <v>161</v>
      </c>
      <c r="D2" t="s">
        <v>162</v>
      </c>
      <c r="E2" s="1">
        <v>1</v>
      </c>
      <c r="F2" s="1" t="s">
        <v>208</v>
      </c>
      <c r="G2" t="s">
        <v>212</v>
      </c>
      <c r="I2" t="s">
        <v>204</v>
      </c>
      <c r="J2">
        <f>COUNTIF(Table2[Status],"100%")</f>
        <v>18</v>
      </c>
    </row>
    <row r="3" spans="2:10" x14ac:dyDescent="0.3">
      <c r="B3">
        <v>2</v>
      </c>
      <c r="C3" t="s">
        <v>163</v>
      </c>
      <c r="D3" t="s">
        <v>164</v>
      </c>
      <c r="E3" s="1">
        <v>1</v>
      </c>
      <c r="F3" s="1" t="s">
        <v>209</v>
      </c>
      <c r="G3" t="s">
        <v>212</v>
      </c>
      <c r="I3" t="s">
        <v>205</v>
      </c>
      <c r="J3">
        <f>100-J4-J2</f>
        <v>27</v>
      </c>
    </row>
    <row r="4" spans="2:10" x14ac:dyDescent="0.3">
      <c r="B4">
        <v>3</v>
      </c>
      <c r="C4" t="s">
        <v>165</v>
      </c>
      <c r="D4" t="s">
        <v>166</v>
      </c>
      <c r="E4" s="1">
        <v>1</v>
      </c>
      <c r="F4" s="1" t="s">
        <v>209</v>
      </c>
      <c r="G4" t="s">
        <v>212</v>
      </c>
      <c r="I4" t="s">
        <v>206</v>
      </c>
      <c r="J4">
        <f>COUNTIF(Table2[Status],"0%")</f>
        <v>55</v>
      </c>
    </row>
    <row r="5" spans="2:10" x14ac:dyDescent="0.3">
      <c r="B5">
        <v>4</v>
      </c>
      <c r="C5" t="s">
        <v>167</v>
      </c>
      <c r="D5" t="s">
        <v>168</v>
      </c>
      <c r="E5" s="1">
        <v>1</v>
      </c>
      <c r="F5" s="1" t="s">
        <v>209</v>
      </c>
      <c r="G5" t="s">
        <v>212</v>
      </c>
      <c r="J5">
        <f>SUM(Table3[Count])</f>
        <v>100</v>
      </c>
    </row>
    <row r="6" spans="2:10" x14ac:dyDescent="0.3">
      <c r="B6">
        <v>5</v>
      </c>
      <c r="C6" t="s">
        <v>169</v>
      </c>
      <c r="D6" t="s">
        <v>170</v>
      </c>
      <c r="E6" s="1">
        <v>1</v>
      </c>
      <c r="F6" s="1" t="s">
        <v>209</v>
      </c>
      <c r="G6" t="s">
        <v>212</v>
      </c>
    </row>
    <row r="7" spans="2:10" x14ac:dyDescent="0.3">
      <c r="B7">
        <v>6</v>
      </c>
      <c r="C7" t="s">
        <v>171</v>
      </c>
      <c r="D7" t="s">
        <v>172</v>
      </c>
      <c r="E7" s="1">
        <v>1</v>
      </c>
      <c r="F7" s="1" t="s">
        <v>209</v>
      </c>
      <c r="G7" t="s">
        <v>212</v>
      </c>
    </row>
    <row r="8" spans="2:10" x14ac:dyDescent="0.3">
      <c r="B8">
        <v>7</v>
      </c>
      <c r="C8" t="s">
        <v>173</v>
      </c>
      <c r="D8" t="s">
        <v>174</v>
      </c>
      <c r="E8" s="1">
        <v>1</v>
      </c>
      <c r="F8" s="1" t="s">
        <v>209</v>
      </c>
      <c r="G8" t="s">
        <v>212</v>
      </c>
    </row>
    <row r="9" spans="2:10" x14ac:dyDescent="0.3">
      <c r="B9">
        <v>8</v>
      </c>
      <c r="C9" t="s">
        <v>175</v>
      </c>
      <c r="D9" t="s">
        <v>176</v>
      </c>
      <c r="E9" s="1">
        <v>1</v>
      </c>
      <c r="F9" s="1" t="s">
        <v>209</v>
      </c>
      <c r="G9" t="s">
        <v>213</v>
      </c>
    </row>
    <row r="10" spans="2:10" x14ac:dyDescent="0.3">
      <c r="B10">
        <v>9</v>
      </c>
      <c r="C10" t="s">
        <v>177</v>
      </c>
      <c r="D10" t="s">
        <v>178</v>
      </c>
      <c r="E10" s="1">
        <v>1</v>
      </c>
      <c r="F10" s="1" t="s">
        <v>209</v>
      </c>
      <c r="G10" t="s">
        <v>214</v>
      </c>
    </row>
    <row r="11" spans="2:10" x14ac:dyDescent="0.3">
      <c r="B11">
        <v>10</v>
      </c>
      <c r="C11" t="s">
        <v>179</v>
      </c>
      <c r="D11" t="s">
        <v>180</v>
      </c>
      <c r="E11" s="1">
        <v>1</v>
      </c>
      <c r="F11" s="1" t="s">
        <v>209</v>
      </c>
      <c r="G11" t="s">
        <v>214</v>
      </c>
    </row>
    <row r="12" spans="2:10" x14ac:dyDescent="0.3">
      <c r="B12">
        <v>11</v>
      </c>
      <c r="C12" t="s">
        <v>181</v>
      </c>
      <c r="D12" t="s">
        <v>182</v>
      </c>
      <c r="E12" s="1">
        <v>1</v>
      </c>
      <c r="F12" s="1" t="s">
        <v>209</v>
      </c>
      <c r="G12" t="s">
        <v>214</v>
      </c>
    </row>
    <row r="13" spans="2:10" x14ac:dyDescent="0.3">
      <c r="B13">
        <v>12</v>
      </c>
      <c r="C13" t="s">
        <v>183</v>
      </c>
      <c r="D13" t="s">
        <v>184</v>
      </c>
      <c r="E13" s="1">
        <v>1</v>
      </c>
      <c r="F13" s="1" t="s">
        <v>209</v>
      </c>
      <c r="G13" t="s">
        <v>215</v>
      </c>
    </row>
    <row r="14" spans="2:10" x14ac:dyDescent="0.3">
      <c r="B14">
        <v>13</v>
      </c>
      <c r="C14" t="s">
        <v>185</v>
      </c>
      <c r="D14" t="s">
        <v>186</v>
      </c>
      <c r="E14" s="1">
        <v>1</v>
      </c>
      <c r="F14" s="1" t="s">
        <v>209</v>
      </c>
      <c r="G14" t="s">
        <v>215</v>
      </c>
    </row>
    <row r="15" spans="2:10" x14ac:dyDescent="0.3">
      <c r="B15">
        <v>14</v>
      </c>
      <c r="C15" t="s">
        <v>187</v>
      </c>
      <c r="D15" t="s">
        <v>188</v>
      </c>
      <c r="E15" s="1">
        <v>0.9</v>
      </c>
      <c r="F15" s="1" t="s">
        <v>209</v>
      </c>
      <c r="G15" t="s">
        <v>215</v>
      </c>
    </row>
    <row r="16" spans="2:10" x14ac:dyDescent="0.3">
      <c r="B16">
        <v>15</v>
      </c>
      <c r="C16" t="s">
        <v>3</v>
      </c>
      <c r="D16" t="s">
        <v>4</v>
      </c>
      <c r="E16" s="1">
        <v>0.25</v>
      </c>
      <c r="F16" s="1" t="s">
        <v>209</v>
      </c>
      <c r="G16" t="s">
        <v>215</v>
      </c>
    </row>
    <row r="17" spans="2:7" x14ac:dyDescent="0.3">
      <c r="B17">
        <v>16</v>
      </c>
      <c r="C17" t="s">
        <v>5</v>
      </c>
      <c r="D17" t="s">
        <v>6</v>
      </c>
      <c r="E17" s="1">
        <v>0.5</v>
      </c>
      <c r="F17" s="1" t="s">
        <v>209</v>
      </c>
      <c r="G17" t="s">
        <v>215</v>
      </c>
    </row>
    <row r="18" spans="2:7" x14ac:dyDescent="0.3">
      <c r="B18">
        <v>17</v>
      </c>
      <c r="C18" t="s">
        <v>7</v>
      </c>
      <c r="D18" t="s">
        <v>8</v>
      </c>
      <c r="E18" s="1">
        <v>0.25</v>
      </c>
      <c r="F18" s="1" t="s">
        <v>209</v>
      </c>
      <c r="G18" t="s">
        <v>215</v>
      </c>
    </row>
    <row r="19" spans="2:7" x14ac:dyDescent="0.3">
      <c r="B19">
        <v>18</v>
      </c>
      <c r="C19" t="s">
        <v>9</v>
      </c>
      <c r="D19" t="s">
        <v>10</v>
      </c>
      <c r="E19" s="1">
        <v>0.9</v>
      </c>
      <c r="F19" s="1" t="s">
        <v>209</v>
      </c>
      <c r="G19" t="s">
        <v>215</v>
      </c>
    </row>
    <row r="20" spans="2:7" x14ac:dyDescent="0.3">
      <c r="B20">
        <v>19</v>
      </c>
      <c r="C20" t="s">
        <v>11</v>
      </c>
      <c r="D20" t="s">
        <v>12</v>
      </c>
      <c r="E20" s="1">
        <v>0.4</v>
      </c>
      <c r="F20" s="1" t="s">
        <v>209</v>
      </c>
      <c r="G20" t="s">
        <v>215</v>
      </c>
    </row>
    <row r="21" spans="2:7" x14ac:dyDescent="0.3">
      <c r="B21">
        <v>20</v>
      </c>
      <c r="C21" t="s">
        <v>13</v>
      </c>
      <c r="D21" t="s">
        <v>14</v>
      </c>
      <c r="E21" s="1">
        <v>0.1</v>
      </c>
      <c r="F21" s="1" t="s">
        <v>209</v>
      </c>
      <c r="G21" t="s">
        <v>215</v>
      </c>
    </row>
    <row r="22" spans="2:7" x14ac:dyDescent="0.3">
      <c r="B22">
        <v>21</v>
      </c>
      <c r="C22" t="s">
        <v>15</v>
      </c>
      <c r="D22" t="s">
        <v>16</v>
      </c>
      <c r="E22" s="1">
        <v>0.1</v>
      </c>
      <c r="F22" s="1" t="s">
        <v>209</v>
      </c>
      <c r="G22" t="s">
        <v>215</v>
      </c>
    </row>
    <row r="23" spans="2:7" x14ac:dyDescent="0.3">
      <c r="B23">
        <v>22</v>
      </c>
      <c r="C23" t="s">
        <v>17</v>
      </c>
      <c r="D23" t="s">
        <v>18</v>
      </c>
      <c r="E23" s="1">
        <v>0.1</v>
      </c>
      <c r="F23" s="1" t="s">
        <v>209</v>
      </c>
      <c r="G23" t="s">
        <v>215</v>
      </c>
    </row>
    <row r="24" spans="2:7" x14ac:dyDescent="0.3">
      <c r="B24">
        <v>23</v>
      </c>
      <c r="C24" t="s">
        <v>19</v>
      </c>
      <c r="D24" t="s">
        <v>20</v>
      </c>
      <c r="E24" s="1">
        <v>0.1</v>
      </c>
      <c r="F24" s="1" t="s">
        <v>209</v>
      </c>
      <c r="G24" t="s">
        <v>215</v>
      </c>
    </row>
    <row r="25" spans="2:7" x14ac:dyDescent="0.3">
      <c r="B25">
        <v>24</v>
      </c>
      <c r="C25" t="s">
        <v>21</v>
      </c>
      <c r="D25" t="s">
        <v>22</v>
      </c>
      <c r="E25" s="1">
        <v>0.3</v>
      </c>
      <c r="F25" s="1" t="s">
        <v>209</v>
      </c>
      <c r="G25" t="s">
        <v>215</v>
      </c>
    </row>
    <row r="26" spans="2:7" x14ac:dyDescent="0.3">
      <c r="B26">
        <v>25</v>
      </c>
      <c r="C26" t="s">
        <v>23</v>
      </c>
      <c r="D26" t="s">
        <v>24</v>
      </c>
      <c r="E26" s="1">
        <v>0.1</v>
      </c>
      <c r="F26" s="1" t="s">
        <v>209</v>
      </c>
      <c r="G26" t="s">
        <v>215</v>
      </c>
    </row>
    <row r="27" spans="2:7" x14ac:dyDescent="0.3">
      <c r="B27">
        <v>26</v>
      </c>
      <c r="C27" t="s">
        <v>25</v>
      </c>
      <c r="D27" t="s">
        <v>26</v>
      </c>
      <c r="E27" s="1">
        <v>0.9</v>
      </c>
      <c r="F27" s="1" t="s">
        <v>209</v>
      </c>
      <c r="G27" t="s">
        <v>216</v>
      </c>
    </row>
    <row r="28" spans="2:7" x14ac:dyDescent="0.3">
      <c r="B28">
        <v>27</v>
      </c>
      <c r="C28" t="s">
        <v>27</v>
      </c>
      <c r="D28" t="s">
        <v>28</v>
      </c>
      <c r="E28" s="1">
        <v>0.1</v>
      </c>
      <c r="F28" s="1" t="s">
        <v>209</v>
      </c>
      <c r="G28" t="s">
        <v>216</v>
      </c>
    </row>
    <row r="29" spans="2:7" x14ac:dyDescent="0.3">
      <c r="B29">
        <v>28</v>
      </c>
      <c r="C29" t="s">
        <v>29</v>
      </c>
      <c r="D29" t="s">
        <v>30</v>
      </c>
      <c r="E29" s="1">
        <v>0</v>
      </c>
      <c r="F29" s="1" t="s">
        <v>209</v>
      </c>
      <c r="G29" t="s">
        <v>216</v>
      </c>
    </row>
    <row r="30" spans="2:7" x14ac:dyDescent="0.3">
      <c r="B30">
        <v>29</v>
      </c>
      <c r="C30" t="s">
        <v>31</v>
      </c>
      <c r="D30" t="s">
        <v>32</v>
      </c>
      <c r="E30" s="1">
        <v>1</v>
      </c>
      <c r="F30" s="1" t="s">
        <v>209</v>
      </c>
      <c r="G30" t="s">
        <v>217</v>
      </c>
    </row>
    <row r="31" spans="2:7" x14ac:dyDescent="0.3">
      <c r="B31">
        <v>30</v>
      </c>
      <c r="C31" t="s">
        <v>33</v>
      </c>
      <c r="D31" t="s">
        <v>44</v>
      </c>
      <c r="E31" s="1">
        <v>0.9</v>
      </c>
      <c r="F31" s="1" t="s">
        <v>209</v>
      </c>
      <c r="G31" t="s">
        <v>220</v>
      </c>
    </row>
    <row r="32" spans="2:7" x14ac:dyDescent="0.3">
      <c r="B32">
        <v>31</v>
      </c>
      <c r="C32" t="s">
        <v>34</v>
      </c>
      <c r="D32" t="s">
        <v>35</v>
      </c>
      <c r="E32" s="1">
        <v>0.25</v>
      </c>
      <c r="F32" s="1" t="s">
        <v>209</v>
      </c>
      <c r="G32" t="s">
        <v>220</v>
      </c>
    </row>
    <row r="33" spans="2:7" x14ac:dyDescent="0.3">
      <c r="B33">
        <v>32</v>
      </c>
      <c r="C33" t="s">
        <v>36</v>
      </c>
      <c r="D33" t="s">
        <v>37</v>
      </c>
      <c r="E33" s="1">
        <v>0.25</v>
      </c>
      <c r="F33" s="1" t="s">
        <v>209</v>
      </c>
      <c r="G33" t="s">
        <v>220</v>
      </c>
    </row>
    <row r="34" spans="2:7" x14ac:dyDescent="0.3">
      <c r="B34">
        <v>33</v>
      </c>
      <c r="C34" t="s">
        <v>38</v>
      </c>
      <c r="D34" t="s">
        <v>39</v>
      </c>
      <c r="E34" s="1">
        <v>0.1</v>
      </c>
      <c r="F34" s="1" t="s">
        <v>209</v>
      </c>
      <c r="G34" t="s">
        <v>220</v>
      </c>
    </row>
    <row r="35" spans="2:7" x14ac:dyDescent="0.3">
      <c r="B35">
        <v>34</v>
      </c>
      <c r="C35" t="s">
        <v>40</v>
      </c>
      <c r="D35" t="s">
        <v>41</v>
      </c>
      <c r="E35" s="1">
        <v>0.9</v>
      </c>
      <c r="F35" s="1" t="s">
        <v>209</v>
      </c>
      <c r="G35" t="s">
        <v>220</v>
      </c>
    </row>
    <row r="36" spans="2:7" x14ac:dyDescent="0.3">
      <c r="B36">
        <v>35</v>
      </c>
      <c r="C36" t="s">
        <v>42</v>
      </c>
      <c r="D36" t="s">
        <v>43</v>
      </c>
      <c r="E36" s="1">
        <v>0.9</v>
      </c>
      <c r="F36" s="1" t="s">
        <v>209</v>
      </c>
      <c r="G36" t="s">
        <v>220</v>
      </c>
    </row>
    <row r="37" spans="2:7" x14ac:dyDescent="0.3">
      <c r="B37">
        <v>36</v>
      </c>
      <c r="C37" t="s">
        <v>45</v>
      </c>
      <c r="D37" t="s">
        <v>46</v>
      </c>
      <c r="E37" s="1">
        <v>0</v>
      </c>
      <c r="F37" s="1" t="s">
        <v>209</v>
      </c>
      <c r="G37" t="s">
        <v>217</v>
      </c>
    </row>
    <row r="38" spans="2:7" x14ac:dyDescent="0.3">
      <c r="B38">
        <v>37</v>
      </c>
      <c r="C38" t="s">
        <v>47</v>
      </c>
      <c r="D38" t="s">
        <v>48</v>
      </c>
      <c r="E38" s="1">
        <v>0</v>
      </c>
      <c r="F38" s="1" t="s">
        <v>209</v>
      </c>
      <c r="G38" t="s">
        <v>217</v>
      </c>
    </row>
    <row r="39" spans="2:7" x14ac:dyDescent="0.3">
      <c r="B39">
        <v>38</v>
      </c>
      <c r="C39" t="s">
        <v>49</v>
      </c>
      <c r="D39" t="s">
        <v>50</v>
      </c>
      <c r="E39" s="1">
        <v>0</v>
      </c>
      <c r="F39" s="1" t="s">
        <v>209</v>
      </c>
      <c r="G39" t="s">
        <v>217</v>
      </c>
    </row>
    <row r="40" spans="2:7" x14ac:dyDescent="0.3">
      <c r="B40">
        <v>39</v>
      </c>
      <c r="C40" t="s">
        <v>51</v>
      </c>
      <c r="D40" t="s">
        <v>52</v>
      </c>
      <c r="E40" s="1">
        <v>0</v>
      </c>
      <c r="F40" s="1" t="s">
        <v>209</v>
      </c>
      <c r="G40" t="s">
        <v>217</v>
      </c>
    </row>
    <row r="41" spans="2:7" x14ac:dyDescent="0.3">
      <c r="B41">
        <v>40</v>
      </c>
      <c r="C41" t="s">
        <v>53</v>
      </c>
      <c r="D41" t="s">
        <v>54</v>
      </c>
      <c r="E41" s="1">
        <v>0</v>
      </c>
      <c r="F41" s="1" t="s">
        <v>209</v>
      </c>
      <c r="G41" t="s">
        <v>217</v>
      </c>
    </row>
    <row r="42" spans="2:7" x14ac:dyDescent="0.3">
      <c r="B42">
        <v>41</v>
      </c>
      <c r="C42" t="s">
        <v>55</v>
      </c>
      <c r="D42" t="s">
        <v>56</v>
      </c>
      <c r="E42" s="1">
        <v>0</v>
      </c>
      <c r="F42" s="1" t="s">
        <v>209</v>
      </c>
      <c r="G42" t="s">
        <v>217</v>
      </c>
    </row>
    <row r="43" spans="2:7" x14ac:dyDescent="0.3">
      <c r="B43">
        <v>42</v>
      </c>
      <c r="C43" t="s">
        <v>57</v>
      </c>
      <c r="D43" t="s">
        <v>58</v>
      </c>
      <c r="E43" s="1">
        <v>0</v>
      </c>
      <c r="F43" s="1" t="s">
        <v>209</v>
      </c>
      <c r="G43" t="s">
        <v>217</v>
      </c>
    </row>
    <row r="44" spans="2:7" x14ac:dyDescent="0.3">
      <c r="B44">
        <v>43</v>
      </c>
      <c r="C44" t="s">
        <v>59</v>
      </c>
      <c r="D44" t="s">
        <v>60</v>
      </c>
      <c r="E44" s="1">
        <v>0.9</v>
      </c>
      <c r="F44" s="1" t="s">
        <v>209</v>
      </c>
      <c r="G44" t="s">
        <v>217</v>
      </c>
    </row>
    <row r="45" spans="2:7" x14ac:dyDescent="0.3">
      <c r="B45">
        <v>44</v>
      </c>
      <c r="C45" t="s">
        <v>61</v>
      </c>
      <c r="D45" t="s">
        <v>62</v>
      </c>
      <c r="E45" s="1">
        <v>0.9</v>
      </c>
      <c r="F45" s="1" t="s">
        <v>209</v>
      </c>
      <c r="G45" t="s">
        <v>217</v>
      </c>
    </row>
    <row r="46" spans="2:7" x14ac:dyDescent="0.3">
      <c r="B46">
        <v>45</v>
      </c>
      <c r="C46" t="s">
        <v>63</v>
      </c>
      <c r="D46" t="s">
        <v>64</v>
      </c>
      <c r="E46" s="1">
        <v>0.9</v>
      </c>
      <c r="F46" s="1" t="s">
        <v>209</v>
      </c>
      <c r="G46" t="s">
        <v>217</v>
      </c>
    </row>
    <row r="47" spans="2:7" x14ac:dyDescent="0.3">
      <c r="B47">
        <v>46</v>
      </c>
      <c r="C47" t="s">
        <v>65</v>
      </c>
      <c r="D47" t="s">
        <v>66</v>
      </c>
      <c r="E47" s="1">
        <v>0.9</v>
      </c>
      <c r="F47" s="1" t="s">
        <v>209</v>
      </c>
      <c r="G47" t="s">
        <v>217</v>
      </c>
    </row>
    <row r="48" spans="2:7" x14ac:dyDescent="0.3">
      <c r="B48">
        <v>47</v>
      </c>
      <c r="C48" t="s">
        <v>67</v>
      </c>
      <c r="D48" t="s">
        <v>68</v>
      </c>
      <c r="E48" s="1">
        <v>0.9</v>
      </c>
      <c r="F48" s="1" t="s">
        <v>209</v>
      </c>
      <c r="G48" t="s">
        <v>217</v>
      </c>
    </row>
    <row r="49" spans="2:7" x14ac:dyDescent="0.3">
      <c r="B49">
        <v>48</v>
      </c>
      <c r="C49" t="s">
        <v>69</v>
      </c>
      <c r="D49" t="s">
        <v>70</v>
      </c>
      <c r="E49" s="1">
        <v>0.9</v>
      </c>
      <c r="F49" s="1" t="s">
        <v>209</v>
      </c>
      <c r="G49" t="s">
        <v>217</v>
      </c>
    </row>
    <row r="50" spans="2:7" x14ac:dyDescent="0.3">
      <c r="B50">
        <v>49</v>
      </c>
      <c r="C50" t="s">
        <v>71</v>
      </c>
      <c r="D50" t="s">
        <v>72</v>
      </c>
      <c r="E50" s="1">
        <v>0.25</v>
      </c>
      <c r="F50" s="1" t="s">
        <v>209</v>
      </c>
      <c r="G50" t="s">
        <v>217</v>
      </c>
    </row>
    <row r="51" spans="2:7" x14ac:dyDescent="0.3">
      <c r="B51">
        <v>50</v>
      </c>
      <c r="C51" t="s">
        <v>73</v>
      </c>
      <c r="D51" t="s">
        <v>74</v>
      </c>
      <c r="E51" s="1">
        <v>1</v>
      </c>
      <c r="F51" s="1" t="s">
        <v>209</v>
      </c>
      <c r="G51" t="s">
        <v>218</v>
      </c>
    </row>
    <row r="52" spans="2:7" x14ac:dyDescent="0.3">
      <c r="B52">
        <v>51</v>
      </c>
      <c r="C52" t="s">
        <v>75</v>
      </c>
      <c r="D52" t="s">
        <v>76</v>
      </c>
      <c r="E52" s="1">
        <v>1</v>
      </c>
      <c r="F52" s="1" t="s">
        <v>209</v>
      </c>
      <c r="G52" t="s">
        <v>218</v>
      </c>
    </row>
    <row r="53" spans="2:7" x14ac:dyDescent="0.3">
      <c r="B53">
        <v>52</v>
      </c>
      <c r="C53" t="s">
        <v>77</v>
      </c>
      <c r="D53" t="s">
        <v>78</v>
      </c>
      <c r="E53" s="1">
        <v>1</v>
      </c>
      <c r="F53" s="1" t="s">
        <v>209</v>
      </c>
      <c r="G53" t="s">
        <v>218</v>
      </c>
    </row>
    <row r="54" spans="2:7" x14ac:dyDescent="0.3">
      <c r="B54">
        <v>53</v>
      </c>
      <c r="C54" t="s">
        <v>79</v>
      </c>
      <c r="D54" t="s">
        <v>80</v>
      </c>
      <c r="E54" s="1">
        <v>1</v>
      </c>
      <c r="F54" s="1" t="s">
        <v>209</v>
      </c>
      <c r="G54" t="s">
        <v>218</v>
      </c>
    </row>
    <row r="55" spans="2:7" x14ac:dyDescent="0.3">
      <c r="B55">
        <v>54</v>
      </c>
      <c r="C55" t="s">
        <v>81</v>
      </c>
      <c r="D55" t="s">
        <v>82</v>
      </c>
      <c r="E55" s="1">
        <v>0</v>
      </c>
      <c r="F55" s="1" t="s">
        <v>209</v>
      </c>
      <c r="G55" t="s">
        <v>218</v>
      </c>
    </row>
    <row r="56" spans="2:7" x14ac:dyDescent="0.3">
      <c r="B56">
        <v>55</v>
      </c>
      <c r="C56" t="s">
        <v>83</v>
      </c>
      <c r="D56" t="s">
        <v>84</v>
      </c>
      <c r="E56" s="1">
        <v>0</v>
      </c>
      <c r="F56" s="1" t="s">
        <v>209</v>
      </c>
      <c r="G56" t="s">
        <v>218</v>
      </c>
    </row>
    <row r="57" spans="2:7" x14ac:dyDescent="0.3">
      <c r="B57">
        <v>56</v>
      </c>
      <c r="C57" t="s">
        <v>85</v>
      </c>
      <c r="D57" t="s">
        <v>86</v>
      </c>
      <c r="E57" s="1">
        <v>0</v>
      </c>
      <c r="F57" s="1" t="s">
        <v>209</v>
      </c>
      <c r="G57" t="s">
        <v>218</v>
      </c>
    </row>
    <row r="58" spans="2:7" x14ac:dyDescent="0.3">
      <c r="B58">
        <v>57</v>
      </c>
      <c r="C58" t="s">
        <v>87</v>
      </c>
      <c r="D58" t="s">
        <v>88</v>
      </c>
      <c r="E58" s="1">
        <v>0</v>
      </c>
      <c r="F58" s="1" t="s">
        <v>209</v>
      </c>
      <c r="G58" t="s">
        <v>219</v>
      </c>
    </row>
    <row r="59" spans="2:7" x14ac:dyDescent="0.3">
      <c r="B59">
        <v>58</v>
      </c>
      <c r="C59" t="s">
        <v>89</v>
      </c>
      <c r="D59" t="s">
        <v>90</v>
      </c>
      <c r="E59" s="1">
        <v>0</v>
      </c>
      <c r="F59" s="1" t="s">
        <v>209</v>
      </c>
      <c r="G59" t="s">
        <v>219</v>
      </c>
    </row>
    <row r="60" spans="2:7" x14ac:dyDescent="0.3">
      <c r="B60">
        <v>59</v>
      </c>
      <c r="C60" t="s">
        <v>91</v>
      </c>
      <c r="D60" t="s">
        <v>92</v>
      </c>
      <c r="E60" s="1">
        <v>0</v>
      </c>
      <c r="F60" s="1" t="s">
        <v>209</v>
      </c>
      <c r="G60" t="s">
        <v>219</v>
      </c>
    </row>
    <row r="61" spans="2:7" x14ac:dyDescent="0.3">
      <c r="B61">
        <v>60</v>
      </c>
      <c r="C61" t="s">
        <v>93</v>
      </c>
      <c r="D61" t="s">
        <v>94</v>
      </c>
      <c r="E61" s="1">
        <v>0</v>
      </c>
      <c r="F61" s="1" t="s">
        <v>209</v>
      </c>
      <c r="G61" t="s">
        <v>219</v>
      </c>
    </row>
    <row r="62" spans="2:7" x14ac:dyDescent="0.3">
      <c r="B62">
        <v>61</v>
      </c>
      <c r="C62" t="s">
        <v>95</v>
      </c>
      <c r="D62" t="s">
        <v>96</v>
      </c>
      <c r="E62" s="1">
        <v>0</v>
      </c>
      <c r="F62" s="1" t="s">
        <v>209</v>
      </c>
      <c r="G62" t="s">
        <v>219</v>
      </c>
    </row>
    <row r="63" spans="2:7" x14ac:dyDescent="0.3">
      <c r="B63">
        <v>62</v>
      </c>
      <c r="C63" t="s">
        <v>97</v>
      </c>
      <c r="D63" t="s">
        <v>98</v>
      </c>
      <c r="E63" s="1">
        <v>0</v>
      </c>
      <c r="F63" s="1" t="s">
        <v>209</v>
      </c>
      <c r="G63" t="s">
        <v>219</v>
      </c>
    </row>
    <row r="64" spans="2:7" x14ac:dyDescent="0.3">
      <c r="B64">
        <v>63</v>
      </c>
      <c r="C64" t="s">
        <v>99</v>
      </c>
      <c r="D64" t="s">
        <v>100</v>
      </c>
      <c r="E64" s="1">
        <v>0</v>
      </c>
      <c r="F64" s="1" t="s">
        <v>209</v>
      </c>
      <c r="G64" t="s">
        <v>219</v>
      </c>
    </row>
    <row r="65" spans="2:7" x14ac:dyDescent="0.3">
      <c r="B65">
        <v>64</v>
      </c>
      <c r="C65" t="s">
        <v>101</v>
      </c>
      <c r="D65" t="s">
        <v>102</v>
      </c>
      <c r="E65" s="1">
        <v>0</v>
      </c>
      <c r="F65" s="1" t="s">
        <v>209</v>
      </c>
      <c r="G65" t="s">
        <v>219</v>
      </c>
    </row>
    <row r="66" spans="2:7" x14ac:dyDescent="0.3">
      <c r="B66">
        <v>65</v>
      </c>
      <c r="C66" t="s">
        <v>103</v>
      </c>
      <c r="D66" t="s">
        <v>104</v>
      </c>
      <c r="E66" s="1">
        <v>0</v>
      </c>
      <c r="F66" s="1" t="s">
        <v>209</v>
      </c>
      <c r="G66" t="s">
        <v>219</v>
      </c>
    </row>
    <row r="67" spans="2:7" x14ac:dyDescent="0.3">
      <c r="B67">
        <v>66</v>
      </c>
      <c r="C67" t="s">
        <v>105</v>
      </c>
      <c r="D67" t="s">
        <v>106</v>
      </c>
      <c r="E67" s="1">
        <v>0</v>
      </c>
      <c r="F67" s="1" t="s">
        <v>209</v>
      </c>
      <c r="G67" t="s">
        <v>219</v>
      </c>
    </row>
    <row r="68" spans="2:7" x14ac:dyDescent="0.3">
      <c r="B68">
        <v>67</v>
      </c>
      <c r="C68" t="s">
        <v>107</v>
      </c>
      <c r="D68" t="s">
        <v>108</v>
      </c>
      <c r="E68" s="1">
        <v>0</v>
      </c>
      <c r="F68" s="1" t="s">
        <v>209</v>
      </c>
      <c r="G68" t="s">
        <v>219</v>
      </c>
    </row>
    <row r="69" spans="2:7" x14ac:dyDescent="0.3">
      <c r="B69">
        <v>68</v>
      </c>
      <c r="C69" t="s">
        <v>109</v>
      </c>
      <c r="D69" t="s">
        <v>110</v>
      </c>
      <c r="E69" s="1">
        <v>0</v>
      </c>
      <c r="F69" s="1" t="s">
        <v>209</v>
      </c>
      <c r="G69" t="s">
        <v>219</v>
      </c>
    </row>
    <row r="70" spans="2:7" x14ac:dyDescent="0.3">
      <c r="B70">
        <v>69</v>
      </c>
      <c r="C70" t="s">
        <v>111</v>
      </c>
      <c r="D70" t="s">
        <v>112</v>
      </c>
      <c r="E70" s="1">
        <v>0</v>
      </c>
      <c r="F70" s="1" t="s">
        <v>209</v>
      </c>
      <c r="G70" t="s">
        <v>219</v>
      </c>
    </row>
    <row r="71" spans="2:7" x14ac:dyDescent="0.3">
      <c r="B71">
        <v>70</v>
      </c>
      <c r="C71" t="s">
        <v>113</v>
      </c>
      <c r="D71" t="s">
        <v>114</v>
      </c>
      <c r="E71" s="1">
        <v>0</v>
      </c>
      <c r="F71" s="1" t="s">
        <v>209</v>
      </c>
      <c r="G71" t="s">
        <v>219</v>
      </c>
    </row>
    <row r="72" spans="2:7" x14ac:dyDescent="0.3">
      <c r="B72">
        <v>71</v>
      </c>
      <c r="C72" t="s">
        <v>115</v>
      </c>
      <c r="D72" t="s">
        <v>116</v>
      </c>
      <c r="E72" s="1">
        <v>0</v>
      </c>
      <c r="F72" s="1" t="s">
        <v>209</v>
      </c>
      <c r="G72" t="s">
        <v>219</v>
      </c>
    </row>
    <row r="73" spans="2:7" x14ac:dyDescent="0.3">
      <c r="B73">
        <v>72</v>
      </c>
      <c r="C73" t="s">
        <v>117</v>
      </c>
      <c r="D73" t="s">
        <v>118</v>
      </c>
      <c r="E73" s="1">
        <v>0</v>
      </c>
      <c r="F73" s="1" t="s">
        <v>209</v>
      </c>
      <c r="G73" t="s">
        <v>219</v>
      </c>
    </row>
    <row r="74" spans="2:7" x14ac:dyDescent="0.3">
      <c r="B74">
        <v>73</v>
      </c>
      <c r="C74" t="s">
        <v>119</v>
      </c>
      <c r="D74" t="s">
        <v>120</v>
      </c>
      <c r="E74" s="1">
        <v>0</v>
      </c>
      <c r="F74" s="1" t="s">
        <v>209</v>
      </c>
      <c r="G74" t="s">
        <v>219</v>
      </c>
    </row>
    <row r="75" spans="2:7" x14ac:dyDescent="0.3">
      <c r="B75">
        <v>74</v>
      </c>
      <c r="C75" t="s">
        <v>121</v>
      </c>
      <c r="D75" t="s">
        <v>122</v>
      </c>
      <c r="E75" s="1">
        <v>0</v>
      </c>
      <c r="F75" s="1" t="s">
        <v>209</v>
      </c>
      <c r="G75" t="s">
        <v>219</v>
      </c>
    </row>
    <row r="76" spans="2:7" x14ac:dyDescent="0.3">
      <c r="B76">
        <v>75</v>
      </c>
      <c r="C76" t="s">
        <v>123</v>
      </c>
      <c r="D76" t="s">
        <v>124</v>
      </c>
      <c r="E76" s="1">
        <v>0</v>
      </c>
      <c r="F76" s="1" t="s">
        <v>209</v>
      </c>
      <c r="G76" t="s">
        <v>219</v>
      </c>
    </row>
    <row r="77" spans="2:7" x14ac:dyDescent="0.3">
      <c r="B77">
        <v>76</v>
      </c>
      <c r="C77" t="s">
        <v>125</v>
      </c>
      <c r="D77" t="s">
        <v>126</v>
      </c>
      <c r="E77" s="1">
        <v>0</v>
      </c>
      <c r="F77" s="1" t="s">
        <v>209</v>
      </c>
      <c r="G77" t="s">
        <v>219</v>
      </c>
    </row>
    <row r="78" spans="2:7" x14ac:dyDescent="0.3">
      <c r="B78">
        <v>77</v>
      </c>
      <c r="C78" t="s">
        <v>127</v>
      </c>
      <c r="D78" t="s">
        <v>128</v>
      </c>
      <c r="E78" s="1">
        <v>0</v>
      </c>
      <c r="F78" s="1" t="s">
        <v>209</v>
      </c>
      <c r="G78" t="s">
        <v>219</v>
      </c>
    </row>
    <row r="79" spans="2:7" x14ac:dyDescent="0.3">
      <c r="B79">
        <v>78</v>
      </c>
      <c r="C79" t="s">
        <v>189</v>
      </c>
      <c r="D79" t="s">
        <v>190</v>
      </c>
      <c r="E79" s="1">
        <v>0</v>
      </c>
      <c r="F79" s="1" t="s">
        <v>209</v>
      </c>
      <c r="G79" t="s">
        <v>219</v>
      </c>
    </row>
    <row r="80" spans="2:7" x14ac:dyDescent="0.3">
      <c r="B80">
        <v>79</v>
      </c>
      <c r="C80" t="s">
        <v>191</v>
      </c>
      <c r="D80" t="s">
        <v>192</v>
      </c>
      <c r="E80" s="1">
        <v>0</v>
      </c>
      <c r="F80" s="1" t="s">
        <v>209</v>
      </c>
      <c r="G80" t="s">
        <v>219</v>
      </c>
    </row>
    <row r="81" spans="2:7" x14ac:dyDescent="0.3">
      <c r="B81">
        <v>80</v>
      </c>
      <c r="C81" t="s">
        <v>193</v>
      </c>
      <c r="D81" t="s">
        <v>194</v>
      </c>
      <c r="E81" s="1">
        <v>0</v>
      </c>
      <c r="F81" s="1" t="s">
        <v>209</v>
      </c>
      <c r="G81" t="s">
        <v>219</v>
      </c>
    </row>
    <row r="82" spans="2:7" x14ac:dyDescent="0.3">
      <c r="B82">
        <v>81</v>
      </c>
      <c r="C82" t="s">
        <v>195</v>
      </c>
      <c r="D82" t="s">
        <v>196</v>
      </c>
      <c r="E82" s="1">
        <v>0</v>
      </c>
      <c r="F82" s="1" t="s">
        <v>209</v>
      </c>
      <c r="G82" t="s">
        <v>219</v>
      </c>
    </row>
    <row r="83" spans="2:7" x14ac:dyDescent="0.3">
      <c r="B83">
        <v>82</v>
      </c>
      <c r="C83" t="s">
        <v>197</v>
      </c>
      <c r="D83" t="s">
        <v>198</v>
      </c>
      <c r="E83" s="1">
        <v>0</v>
      </c>
      <c r="F83" s="1" t="s">
        <v>209</v>
      </c>
      <c r="G83" t="s">
        <v>219</v>
      </c>
    </row>
    <row r="84" spans="2:7" x14ac:dyDescent="0.3">
      <c r="B84">
        <v>83</v>
      </c>
      <c r="C84" t="s">
        <v>199</v>
      </c>
      <c r="D84" t="s">
        <v>200</v>
      </c>
      <c r="E84" s="1">
        <v>0</v>
      </c>
      <c r="F84" s="1" t="s">
        <v>209</v>
      </c>
      <c r="G84" t="s">
        <v>219</v>
      </c>
    </row>
    <row r="85" spans="2:7" x14ac:dyDescent="0.3">
      <c r="B85">
        <v>84</v>
      </c>
      <c r="C85" t="s">
        <v>201</v>
      </c>
      <c r="D85" t="s">
        <v>202</v>
      </c>
      <c r="E85" s="1">
        <v>0</v>
      </c>
      <c r="F85" s="1" t="s">
        <v>209</v>
      </c>
    </row>
    <row r="86" spans="2:7" x14ac:dyDescent="0.3">
      <c r="B86">
        <v>85</v>
      </c>
      <c r="C86" t="s">
        <v>129</v>
      </c>
      <c r="D86" t="s">
        <v>130</v>
      </c>
      <c r="E86" s="1">
        <v>0</v>
      </c>
      <c r="F86" s="1" t="s">
        <v>209</v>
      </c>
    </row>
    <row r="87" spans="2:7" x14ac:dyDescent="0.3">
      <c r="B87">
        <v>86</v>
      </c>
      <c r="C87" t="s">
        <v>131</v>
      </c>
      <c r="D87" t="s">
        <v>132</v>
      </c>
      <c r="E87" s="1">
        <v>0</v>
      </c>
      <c r="F87" s="1" t="s">
        <v>209</v>
      </c>
    </row>
    <row r="88" spans="2:7" x14ac:dyDescent="0.3">
      <c r="B88">
        <v>87</v>
      </c>
      <c r="C88" t="s">
        <v>133</v>
      </c>
      <c r="D88" t="s">
        <v>134</v>
      </c>
      <c r="E88" s="1">
        <v>0</v>
      </c>
      <c r="F88" s="1" t="s">
        <v>209</v>
      </c>
    </row>
    <row r="89" spans="2:7" x14ac:dyDescent="0.3">
      <c r="B89">
        <v>88</v>
      </c>
      <c r="C89" t="s">
        <v>135</v>
      </c>
      <c r="D89" t="s">
        <v>136</v>
      </c>
      <c r="E89" s="1">
        <v>0</v>
      </c>
      <c r="F89" s="1" t="s">
        <v>209</v>
      </c>
    </row>
    <row r="90" spans="2:7" x14ac:dyDescent="0.3">
      <c r="B90">
        <v>89</v>
      </c>
      <c r="C90" t="s">
        <v>137</v>
      </c>
      <c r="D90" t="s">
        <v>138</v>
      </c>
      <c r="E90" s="1">
        <v>0</v>
      </c>
      <c r="F90" s="1" t="s">
        <v>209</v>
      </c>
    </row>
    <row r="91" spans="2:7" x14ac:dyDescent="0.3">
      <c r="B91">
        <v>90</v>
      </c>
      <c r="C91" t="s">
        <v>139</v>
      </c>
      <c r="D91" t="s">
        <v>140</v>
      </c>
      <c r="E91" s="1">
        <v>0</v>
      </c>
      <c r="F91" s="1" t="s">
        <v>209</v>
      </c>
    </row>
    <row r="92" spans="2:7" x14ac:dyDescent="0.3">
      <c r="B92">
        <v>91</v>
      </c>
      <c r="C92" t="s">
        <v>141</v>
      </c>
      <c r="D92" t="s">
        <v>142</v>
      </c>
      <c r="E92" s="1">
        <v>0</v>
      </c>
      <c r="F92" s="1" t="s">
        <v>209</v>
      </c>
    </row>
    <row r="93" spans="2:7" x14ac:dyDescent="0.3">
      <c r="B93">
        <v>92</v>
      </c>
      <c r="C93" t="s">
        <v>143</v>
      </c>
      <c r="D93" t="s">
        <v>144</v>
      </c>
      <c r="E93" s="1">
        <v>0</v>
      </c>
      <c r="F93" s="1" t="s">
        <v>209</v>
      </c>
    </row>
    <row r="94" spans="2:7" x14ac:dyDescent="0.3">
      <c r="B94">
        <v>93</v>
      </c>
      <c r="C94" t="s">
        <v>145</v>
      </c>
      <c r="D94" t="s">
        <v>146</v>
      </c>
      <c r="E94" s="1">
        <v>0</v>
      </c>
      <c r="F94" s="1" t="s">
        <v>209</v>
      </c>
    </row>
    <row r="95" spans="2:7" x14ac:dyDescent="0.3">
      <c r="B95">
        <v>94</v>
      </c>
      <c r="C95" t="s">
        <v>147</v>
      </c>
      <c r="D95" t="s">
        <v>148</v>
      </c>
      <c r="E95" s="1">
        <v>0</v>
      </c>
      <c r="F95" s="1" t="s">
        <v>209</v>
      </c>
    </row>
    <row r="96" spans="2:7" x14ac:dyDescent="0.3">
      <c r="B96">
        <v>95</v>
      </c>
      <c r="C96" t="s">
        <v>149</v>
      </c>
      <c r="D96" t="s">
        <v>150</v>
      </c>
      <c r="E96" s="1">
        <v>0</v>
      </c>
      <c r="F96" s="1" t="s">
        <v>209</v>
      </c>
    </row>
    <row r="97" spans="2:6" x14ac:dyDescent="0.3">
      <c r="B97">
        <v>96</v>
      </c>
      <c r="C97" t="s">
        <v>151</v>
      </c>
      <c r="D97" t="s">
        <v>152</v>
      </c>
      <c r="E97" s="1">
        <v>0</v>
      </c>
      <c r="F97" s="1" t="s">
        <v>209</v>
      </c>
    </row>
    <row r="98" spans="2:6" x14ac:dyDescent="0.3">
      <c r="B98">
        <v>97</v>
      </c>
      <c r="C98" t="s">
        <v>153</v>
      </c>
      <c r="D98" t="s">
        <v>154</v>
      </c>
      <c r="E98" s="1">
        <v>0</v>
      </c>
      <c r="F98" s="1" t="s">
        <v>209</v>
      </c>
    </row>
    <row r="99" spans="2:6" x14ac:dyDescent="0.3">
      <c r="B99">
        <v>98</v>
      </c>
      <c r="C99" t="s">
        <v>155</v>
      </c>
      <c r="D99" t="s">
        <v>156</v>
      </c>
      <c r="E99" s="1">
        <v>0</v>
      </c>
      <c r="F99" s="1" t="s">
        <v>209</v>
      </c>
    </row>
    <row r="100" spans="2:6" x14ac:dyDescent="0.3">
      <c r="B100">
        <v>99</v>
      </c>
      <c r="C100" t="s">
        <v>157</v>
      </c>
      <c r="D100" t="s">
        <v>158</v>
      </c>
      <c r="E100" s="1">
        <v>0</v>
      </c>
      <c r="F100" s="1" t="s">
        <v>209</v>
      </c>
    </row>
    <row r="101" spans="2:6" x14ac:dyDescent="0.3">
      <c r="B101">
        <v>100</v>
      </c>
      <c r="C101" t="s">
        <v>159</v>
      </c>
      <c r="D101" t="s">
        <v>160</v>
      </c>
      <c r="E101" s="1">
        <v>0</v>
      </c>
      <c r="F101" s="1" t="s">
        <v>209</v>
      </c>
    </row>
  </sheetData>
  <conditionalFormatting sqref="E2:F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71" fitToHeight="0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 Gawade</dc:creator>
  <cp:lastModifiedBy>amey gawade</cp:lastModifiedBy>
  <cp:lastPrinted>2025-09-22T10:25:20Z</cp:lastPrinted>
  <dcterms:created xsi:type="dcterms:W3CDTF">2025-09-11T06:49:18Z</dcterms:created>
  <dcterms:modified xsi:type="dcterms:W3CDTF">2025-10-05T19:52:11Z</dcterms:modified>
</cp:coreProperties>
</file>