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"/>
    </mc:Choice>
  </mc:AlternateContent>
  <xr:revisionPtr revIDLastSave="0" documentId="13_ncr:1_{537D899F-C445-497C-A4DD-3CBA7C62947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" sheetId="3" r:id="rId1"/>
    <sheet name="Brisbane" sheetId="1" r:id="rId2"/>
    <sheet name="Kyot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2" l="1"/>
  <c r="O23" i="2"/>
  <c r="M23" i="2"/>
  <c r="K23" i="2"/>
  <c r="I23" i="2"/>
  <c r="G23" i="2"/>
  <c r="Q23" i="1"/>
  <c r="O23" i="1"/>
  <c r="M23" i="1"/>
  <c r="K23" i="1"/>
  <c r="I23" i="1"/>
  <c r="G23" i="1"/>
</calcChain>
</file>

<file path=xl/sharedStrings.xml><?xml version="1.0" encoding="utf-8"?>
<sst xmlns="http://schemas.openxmlformats.org/spreadsheetml/2006/main" count="114" uniqueCount="35">
  <si>
    <t>N</t>
  </si>
  <si>
    <t>T</t>
  </si>
  <si>
    <t>system</t>
  </si>
  <si>
    <t>initial_helliger_fidelity</t>
  </si>
  <si>
    <t>initial_TV</t>
  </si>
  <si>
    <t>zne_hellinger_fidelity</t>
  </si>
  <si>
    <t>zne_hellinger_percentage_change</t>
  </si>
  <si>
    <t>zne_TV</t>
  </si>
  <si>
    <t>zne_TV_percentage_change</t>
  </si>
  <si>
    <t>ffzne_hellinger_fidelity</t>
  </si>
  <si>
    <t>ffzne_hellinger_percentage_change</t>
  </si>
  <si>
    <t>ffzne_TV</t>
  </si>
  <si>
    <t>ffzne_TV_percentage_change</t>
  </si>
  <si>
    <t>rbzne_hellinger_fidelity</t>
  </si>
  <si>
    <t>rbzne_hellinger_percentage_change</t>
  </si>
  <si>
    <t>rbzne_TV</t>
  </si>
  <si>
    <t>rbzne_TV_percentage_change</t>
  </si>
  <si>
    <t>ibm_brisbane</t>
  </si>
  <si>
    <t>ibm_kyoto</t>
  </si>
  <si>
    <t>Average</t>
  </si>
  <si>
    <t>Number of qubits</t>
  </si>
  <si>
    <t>Timeframe for which simulation was run</t>
  </si>
  <si>
    <t>IBM system on which the experiment was conducted</t>
  </si>
  <si>
    <t>Hellinger fidelity without post processing</t>
  </si>
  <si>
    <t>Total Variational Distance without post processing</t>
  </si>
  <si>
    <t>Hellinger fidelity after applying ZNE post processing considering degree=1 and number of data points = 3, with noise factors = 1,3,5</t>
  </si>
  <si>
    <t>Percentage change from initial hellinger fidelity</t>
  </si>
  <si>
    <r>
      <t xml:space="preserve">Total Variational Distance  after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applying ZNE post processing considering degree=1 and number of data points = 3, with noise factors = 1,3,5</t>
    </r>
  </si>
  <si>
    <t>Percentage change from initial Total Variational Distance</t>
  </si>
  <si>
    <t>Hellinger fidelity after applying folding free ZNE</t>
  </si>
  <si>
    <t>Total Variational Distance after applying Folding Free ZNE</t>
  </si>
  <si>
    <t>Hellinger fidelity after applying Reliability based ZNE considering number of data points = 3, with noise factors = 1,3,5</t>
  </si>
  <si>
    <t>Total Variational Distance after applying Reliability based ZNE considering number of data points = 3, with noise factors = 1,3,5</t>
  </si>
  <si>
    <t>Field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</si>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</sst>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AC4C-0E6E-41E0-A72D-A0694165FCA0}">
  <dimension ref="A1:B18"/>
  <sheetViews>
    <sheetView workbookViewId="0">
      <selection activeCell="B22" sqref="B22:B23"/>
    </sheetView>
  </sheetViews>
  <sheetFormatPr defaultRowHeight="15" x14ac:dyDescent="0.25"/>
  <cols>
    <col min="1" max="1" width="38.140625" customWidth="1"/>
    <col min="2" max="2" width="130.5703125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s="3" t="s">
        <v>0</v>
      </c>
      <c r="B2" t="s">
        <v>20</v>
      </c>
    </row>
    <row r="3" spans="1:2" x14ac:dyDescent="0.25">
      <c r="A3" s="3" t="s">
        <v>1</v>
      </c>
      <c r="B3" t="s">
        <v>21</v>
      </c>
    </row>
    <row r="4" spans="1:2" x14ac:dyDescent="0.25">
      <c r="A4" s="3" t="s">
        <v>2</v>
      </c>
      <c r="B4" t="s">
        <v>22</v>
      </c>
    </row>
    <row r="5" spans="1:2" x14ac:dyDescent="0.25">
      <c r="A5" s="3" t="s">
        <v>3</v>
      </c>
      <c r="B5" t="s">
        <v>23</v>
      </c>
    </row>
    <row r="6" spans="1:2" x14ac:dyDescent="0.25">
      <c r="A6" s="3" t="s">
        <v>4</v>
      </c>
      <c r="B6" t="s">
        <v>24</v>
      </c>
    </row>
    <row r="7" spans="1:2" x14ac:dyDescent="0.25">
      <c r="A7" s="3" t="s">
        <v>5</v>
      </c>
      <c r="B7" t="s">
        <v>25</v>
      </c>
    </row>
    <row r="8" spans="1:2" x14ac:dyDescent="0.25">
      <c r="A8" s="3" t="s">
        <v>6</v>
      </c>
      <c r="B8" t="s">
        <v>26</v>
      </c>
    </row>
    <row r="9" spans="1:2" x14ac:dyDescent="0.25">
      <c r="A9" s="3" t="s">
        <v>7</v>
      </c>
      <c r="B9" t="s">
        <v>27</v>
      </c>
    </row>
    <row r="10" spans="1:2" x14ac:dyDescent="0.25">
      <c r="A10" s="3" t="s">
        <v>8</v>
      </c>
      <c r="B10" t="s">
        <v>28</v>
      </c>
    </row>
    <row r="11" spans="1:2" x14ac:dyDescent="0.25">
      <c r="A11" s="3" t="s">
        <v>9</v>
      </c>
      <c r="B11" t="s">
        <v>29</v>
      </c>
    </row>
    <row r="12" spans="1:2" x14ac:dyDescent="0.25">
      <c r="A12" s="3" t="s">
        <v>10</v>
      </c>
      <c r="B12" t="s">
        <v>26</v>
      </c>
    </row>
    <row r="13" spans="1:2" x14ac:dyDescent="0.25">
      <c r="A13" s="3" t="s">
        <v>11</v>
      </c>
      <c r="B13" t="s">
        <v>30</v>
      </c>
    </row>
    <row r="14" spans="1:2" x14ac:dyDescent="0.25">
      <c r="A14" s="3" t="s">
        <v>12</v>
      </c>
      <c r="B14" t="s">
        <v>28</v>
      </c>
    </row>
    <row r="15" spans="1:2" x14ac:dyDescent="0.25">
      <c r="A15" s="3" t="s">
        <v>13</v>
      </c>
      <c r="B15" t="s">
        <v>31</v>
      </c>
    </row>
    <row r="16" spans="1:2" x14ac:dyDescent="0.25">
      <c r="A16" s="3" t="s">
        <v>14</v>
      </c>
      <c r="B16" t="s">
        <v>26</v>
      </c>
    </row>
    <row r="17" spans="1:2" x14ac:dyDescent="0.25">
      <c r="A17" s="3" t="s">
        <v>15</v>
      </c>
      <c r="B17" t="s">
        <v>32</v>
      </c>
    </row>
    <row r="18" spans="1:2" x14ac:dyDescent="0.25">
      <c r="A18" s="3" t="s">
        <v>16</v>
      </c>
      <c r="B1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L10" sqref="L10"/>
    </sheetView>
  </sheetViews>
  <sheetFormatPr defaultRowHeight="15" x14ac:dyDescent="0.25"/>
  <cols>
    <col min="1" max="1" width="3" bestFit="1" customWidth="1"/>
    <col min="2" max="2" width="2" bestFit="1" customWidth="1"/>
    <col min="3" max="3" width="13.28515625" bestFit="1" customWidth="1"/>
    <col min="4" max="4" width="21.85546875" bestFit="1" customWidth="1"/>
    <col min="5" max="5" width="12" bestFit="1" customWidth="1"/>
    <col min="6" max="6" width="20.85546875" bestFit="1" customWidth="1"/>
    <col min="7" max="7" width="32.140625" bestFit="1" customWidth="1"/>
    <col min="8" max="8" width="12" bestFit="1" customWidth="1"/>
    <col min="9" max="9" width="26.28515625" bestFit="1" customWidth="1"/>
    <col min="10" max="10" width="22.42578125" bestFit="1" customWidth="1"/>
    <col min="11" max="11" width="33.5703125" bestFit="1" customWidth="1"/>
    <col min="12" max="12" width="12" bestFit="1" customWidth="1"/>
    <col min="13" max="13" width="27.7109375" bestFit="1" customWidth="1"/>
    <col min="14" max="14" width="22.85546875" bestFit="1" customWidth="1"/>
    <col min="15" max="15" width="34.140625" bestFit="1" customWidth="1"/>
    <col min="16" max="16" width="12" bestFit="1" customWidth="1"/>
    <col min="17" max="17" width="28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4</v>
      </c>
      <c r="B2">
        <v>1</v>
      </c>
      <c r="C2" t="s">
        <v>17</v>
      </c>
      <c r="D2">
        <v>0.85621811702569395</v>
      </c>
      <c r="E2">
        <v>0.29839976004521229</v>
      </c>
      <c r="F2">
        <v>0.82110970794620275</v>
      </c>
      <c r="G2">
        <v>-4.1004048362641274</v>
      </c>
      <c r="H2">
        <v>0.35728603191574548</v>
      </c>
      <c r="I2">
        <v>-19.73402118742019</v>
      </c>
      <c r="J2">
        <v>0.8531363008527465</v>
      </c>
      <c r="K2">
        <v>-0.35993353932441591</v>
      </c>
      <c r="L2">
        <v>0.31080364777772562</v>
      </c>
      <c r="M2">
        <v>-4.1568021806163467</v>
      </c>
      <c r="N2">
        <v>0.85174192459409137</v>
      </c>
      <c r="O2">
        <v>-0.52278646557396458</v>
      </c>
      <c r="P2">
        <v>0.2982721606651762</v>
      </c>
      <c r="Q2">
        <v>4.2761220725096638E-2</v>
      </c>
    </row>
    <row r="3" spans="1:17" x14ac:dyDescent="0.25">
      <c r="A3">
        <v>4</v>
      </c>
      <c r="B3">
        <v>2</v>
      </c>
      <c r="C3" t="s">
        <v>17</v>
      </c>
      <c r="D3">
        <v>0.88033634191012811</v>
      </c>
      <c r="E3">
        <v>0.29451807424316861</v>
      </c>
      <c r="F3">
        <v>0.87958631206616955</v>
      </c>
      <c r="G3">
        <v>-8.5198100799878621E-2</v>
      </c>
      <c r="H3">
        <v>0.28903798880102982</v>
      </c>
      <c r="I3">
        <v>1.8606958015127151</v>
      </c>
      <c r="J3">
        <v>0.89235477884374459</v>
      </c>
      <c r="K3">
        <v>1.365209677421612</v>
      </c>
      <c r="L3">
        <v>0.27647958237822662</v>
      </c>
      <c r="M3">
        <v>6.1247486801263458</v>
      </c>
      <c r="N3">
        <v>0.87696420966867772</v>
      </c>
      <c r="O3">
        <v>-0.38305044116816012</v>
      </c>
      <c r="P3">
        <v>0.30554888407729031</v>
      </c>
      <c r="Q3">
        <v>-3.7453761920954678</v>
      </c>
    </row>
    <row r="4" spans="1:17" x14ac:dyDescent="0.25">
      <c r="A4">
        <v>4</v>
      </c>
      <c r="B4">
        <v>3</v>
      </c>
      <c r="C4" t="s">
        <v>17</v>
      </c>
      <c r="D4">
        <v>0.84505969026274474</v>
      </c>
      <c r="E4">
        <v>0.31002241757377769</v>
      </c>
      <c r="F4">
        <v>0.80913172071080675</v>
      </c>
      <c r="G4">
        <v>-4.2515303908020181</v>
      </c>
      <c r="H4">
        <v>0.34240024876073738</v>
      </c>
      <c r="I4">
        <v>-10.44370643914954</v>
      </c>
      <c r="J4">
        <v>0.84004788924615281</v>
      </c>
      <c r="K4">
        <v>-0.59307065220844579</v>
      </c>
      <c r="L4">
        <v>0.3213391824566037</v>
      </c>
      <c r="M4">
        <v>-3.6503053461070771</v>
      </c>
      <c r="N4">
        <v>0.87184994304287333</v>
      </c>
      <c r="O4">
        <v>3.170220173654124</v>
      </c>
      <c r="P4">
        <v>0.26669827784231792</v>
      </c>
      <c r="Q4">
        <v>13.974518381771439</v>
      </c>
    </row>
    <row r="5" spans="1:17" x14ac:dyDescent="0.25">
      <c r="A5">
        <v>5</v>
      </c>
      <c r="B5">
        <v>1</v>
      </c>
      <c r="C5" t="s">
        <v>17</v>
      </c>
      <c r="D5">
        <v>0.79228499134341746</v>
      </c>
      <c r="E5">
        <v>0.38192848541286462</v>
      </c>
      <c r="F5">
        <v>0.78148353538483484</v>
      </c>
      <c r="G5">
        <v>-1.3633296195940059</v>
      </c>
      <c r="H5">
        <v>0.40443415351937062</v>
      </c>
      <c r="I5">
        <v>-5.8926393202060963</v>
      </c>
      <c r="J5">
        <v>0.78263487342013816</v>
      </c>
      <c r="K5">
        <v>-1.218010946656497</v>
      </c>
      <c r="L5">
        <v>0.39883664644542038</v>
      </c>
      <c r="M5">
        <v>-4.4270489576806931</v>
      </c>
      <c r="N5">
        <v>0.77463103469773775</v>
      </c>
      <c r="O5">
        <v>-2.228233128049697</v>
      </c>
      <c r="P5">
        <v>0.40705803573946409</v>
      </c>
      <c r="Q5">
        <v>-6.5796480981078158</v>
      </c>
    </row>
    <row r="6" spans="1:17" x14ac:dyDescent="0.25">
      <c r="A6">
        <v>5</v>
      </c>
      <c r="B6">
        <v>2</v>
      </c>
      <c r="C6" t="s">
        <v>17</v>
      </c>
      <c r="D6">
        <v>0.88034005362227097</v>
      </c>
      <c r="E6">
        <v>0.25737813510653712</v>
      </c>
      <c r="F6">
        <v>0.88679456997253481</v>
      </c>
      <c r="G6">
        <v>0.73318444659037285</v>
      </c>
      <c r="H6">
        <v>0.25479407417508382</v>
      </c>
      <c r="I6">
        <v>1.0039939602420469</v>
      </c>
      <c r="J6">
        <v>0.89226910248303049</v>
      </c>
      <c r="K6">
        <v>1.3550501095202849</v>
      </c>
      <c r="L6">
        <v>0.2385981804117904</v>
      </c>
      <c r="M6">
        <v>7.2966395094023966</v>
      </c>
      <c r="N6">
        <v>0.87801300670410154</v>
      </c>
      <c r="O6">
        <v>-0.2643350042514252</v>
      </c>
      <c r="P6">
        <v>0.25214189556212763</v>
      </c>
      <c r="Q6">
        <v>2.0344539143707938</v>
      </c>
    </row>
    <row r="7" spans="1:17" x14ac:dyDescent="0.25">
      <c r="A7">
        <v>5</v>
      </c>
      <c r="B7">
        <v>3</v>
      </c>
      <c r="C7" t="s">
        <v>17</v>
      </c>
      <c r="D7">
        <v>0.58586962192669667</v>
      </c>
      <c r="E7">
        <v>0.54527777292227908</v>
      </c>
      <c r="F7">
        <v>0.61889836062897774</v>
      </c>
      <c r="G7">
        <v>5.6375578227904066</v>
      </c>
      <c r="H7">
        <v>0.51744823055514355</v>
      </c>
      <c r="I7">
        <v>5.1037368015186271</v>
      </c>
      <c r="J7">
        <v>0.61512647239969542</v>
      </c>
      <c r="K7">
        <v>4.993747649312211</v>
      </c>
      <c r="L7">
        <v>0.51550190105441662</v>
      </c>
      <c r="M7">
        <v>5.4606795557218781</v>
      </c>
      <c r="N7">
        <v>0.61803315258860336</v>
      </c>
      <c r="O7">
        <v>5.4898785426241057</v>
      </c>
      <c r="P7">
        <v>0.5138796399060982</v>
      </c>
      <c r="Q7">
        <v>5.7581905178181918</v>
      </c>
    </row>
    <row r="8" spans="1:17" x14ac:dyDescent="0.25">
      <c r="A8">
        <v>6</v>
      </c>
      <c r="B8">
        <v>1</v>
      </c>
      <c r="C8" t="s">
        <v>17</v>
      </c>
      <c r="D8">
        <v>0.75869579248065167</v>
      </c>
      <c r="E8">
        <v>0.40978593937270241</v>
      </c>
      <c r="F8">
        <v>0.74966435706106271</v>
      </c>
      <c r="G8">
        <v>-1.1903895486304901</v>
      </c>
      <c r="H8">
        <v>0.41524521910895529</v>
      </c>
      <c r="I8">
        <v>-1.332227197597337</v>
      </c>
      <c r="J8">
        <v>0.73973132464566171</v>
      </c>
      <c r="K8">
        <v>-2.4996142094031168</v>
      </c>
      <c r="L8">
        <v>0.42787937647526558</v>
      </c>
      <c r="M8">
        <v>-4.4153386839627879</v>
      </c>
      <c r="N8">
        <v>0.74048034500591964</v>
      </c>
      <c r="O8">
        <v>-2.4008894810361769</v>
      </c>
      <c r="P8">
        <v>0.42506120382395662</v>
      </c>
      <c r="Q8">
        <v>-3.7276204436485751</v>
      </c>
    </row>
    <row r="9" spans="1:17" x14ac:dyDescent="0.25">
      <c r="A9">
        <v>6</v>
      </c>
      <c r="B9">
        <v>2</v>
      </c>
      <c r="C9" t="s">
        <v>17</v>
      </c>
      <c r="D9">
        <v>0.84682061032670219</v>
      </c>
      <c r="E9">
        <v>0.30730294931083202</v>
      </c>
      <c r="F9">
        <v>0.85023312279298791</v>
      </c>
      <c r="G9">
        <v>0.40297938248918719</v>
      </c>
      <c r="H9">
        <v>0.30065524920131859</v>
      </c>
      <c r="I9">
        <v>2.1632399312866308</v>
      </c>
      <c r="J9">
        <v>0.85389028220232066</v>
      </c>
      <c r="K9">
        <v>0.83484882032937247</v>
      </c>
      <c r="L9">
        <v>0.29569852286516451</v>
      </c>
      <c r="M9">
        <v>3.776217075590059</v>
      </c>
      <c r="N9">
        <v>0.85085289739940384</v>
      </c>
      <c r="O9">
        <v>0.47616780030259243</v>
      </c>
      <c r="P9">
        <v>0.29572840439043319</v>
      </c>
      <c r="Q9">
        <v>3.7664932752374298</v>
      </c>
    </row>
    <row r="10" spans="1:17" x14ac:dyDescent="0.25">
      <c r="A10">
        <v>6</v>
      </c>
      <c r="B10">
        <v>3</v>
      </c>
      <c r="C10" t="s">
        <v>17</v>
      </c>
      <c r="D10">
        <v>0.76927398090922694</v>
      </c>
      <c r="E10">
        <v>0.39151836764988618</v>
      </c>
      <c r="F10">
        <v>0.78098181278193612</v>
      </c>
      <c r="G10">
        <v>1.5219326486086739</v>
      </c>
      <c r="H10">
        <v>0.37388001591637049</v>
      </c>
      <c r="I10">
        <v>4.5051147509096481</v>
      </c>
      <c r="J10">
        <v>0.79175659238125362</v>
      </c>
      <c r="K10">
        <v>2.922575315163245</v>
      </c>
      <c r="L10">
        <v>0.36987808828233348</v>
      </c>
      <c r="M10">
        <v>5.5272705332957397</v>
      </c>
      <c r="N10">
        <v>0.79781753909504849</v>
      </c>
      <c r="O10">
        <v>3.710454128720837</v>
      </c>
      <c r="P10">
        <v>0.36446339121972487</v>
      </c>
      <c r="Q10">
        <v>6.9102700321725674</v>
      </c>
    </row>
    <row r="11" spans="1:17" x14ac:dyDescent="0.25">
      <c r="A11">
        <v>7</v>
      </c>
      <c r="B11">
        <v>1</v>
      </c>
      <c r="C11" t="s">
        <v>17</v>
      </c>
      <c r="D11">
        <v>0.73330294472746149</v>
      </c>
      <c r="E11">
        <v>0.42655238995307843</v>
      </c>
      <c r="F11">
        <v>0.7262373034580939</v>
      </c>
      <c r="G11">
        <v>-0.96353646472722176</v>
      </c>
      <c r="H11">
        <v>0.43014281006553817</v>
      </c>
      <c r="I11">
        <v>-0.8417301595367479</v>
      </c>
      <c r="J11">
        <v>0.70858716667860722</v>
      </c>
      <c r="K11">
        <v>-3.3704730393575759</v>
      </c>
      <c r="L11">
        <v>0.44543166084728442</v>
      </c>
      <c r="M11">
        <v>-4.4260145620758919</v>
      </c>
      <c r="N11">
        <v>0.71098336491817382</v>
      </c>
      <c r="O11">
        <v>-3.0437051930267289</v>
      </c>
      <c r="P11">
        <v>0.44275698270940378</v>
      </c>
      <c r="Q11">
        <v>-3.7989689280859369</v>
      </c>
    </row>
    <row r="12" spans="1:17" x14ac:dyDescent="0.25">
      <c r="A12">
        <v>7</v>
      </c>
      <c r="B12">
        <v>2</v>
      </c>
      <c r="C12" t="s">
        <v>17</v>
      </c>
      <c r="D12">
        <v>0.86695562964895412</v>
      </c>
      <c r="E12">
        <v>0.28123623830491612</v>
      </c>
      <c r="F12">
        <v>0.86893968553694911</v>
      </c>
      <c r="G12">
        <v>0.22885322156548829</v>
      </c>
      <c r="H12">
        <v>0.27335650017307478</v>
      </c>
      <c r="I12">
        <v>2.801821763558801</v>
      </c>
      <c r="J12">
        <v>0.88175039929453791</v>
      </c>
      <c r="K12">
        <v>1.7065198194254141</v>
      </c>
      <c r="L12">
        <v>0.26106775404243732</v>
      </c>
      <c r="M12">
        <v>7.1713675250527613</v>
      </c>
      <c r="N12">
        <v>0.87848635013682896</v>
      </c>
      <c r="O12">
        <v>1.330024293462843</v>
      </c>
      <c r="P12">
        <v>0.26393908843942732</v>
      </c>
      <c r="Q12">
        <v>6.1503986718579453</v>
      </c>
    </row>
    <row r="13" spans="1:17" x14ac:dyDescent="0.25">
      <c r="A13">
        <v>7</v>
      </c>
      <c r="B13">
        <v>3</v>
      </c>
      <c r="C13" t="s">
        <v>17</v>
      </c>
      <c r="D13">
        <v>0.7877133130726951</v>
      </c>
      <c r="E13">
        <v>0.35022309354398862</v>
      </c>
      <c r="F13">
        <v>0.79000135189753862</v>
      </c>
      <c r="G13">
        <v>0.2904659330840032</v>
      </c>
      <c r="H13">
        <v>0.3477412205833818</v>
      </c>
      <c r="I13">
        <v>0.70865485639229697</v>
      </c>
      <c r="J13">
        <v>0.79580169973367776</v>
      </c>
      <c r="K13">
        <v>1.026818580662507</v>
      </c>
      <c r="L13">
        <v>0.33942880759681421</v>
      </c>
      <c r="M13">
        <v>3.0821171265277019</v>
      </c>
      <c r="N13">
        <v>0.79551662702342596</v>
      </c>
      <c r="O13">
        <v>0.99062867431957724</v>
      </c>
      <c r="P13">
        <v>0.34032501974365198</v>
      </c>
      <c r="Q13">
        <v>2.8262196248042168</v>
      </c>
    </row>
    <row r="14" spans="1:17" x14ac:dyDescent="0.25">
      <c r="A14">
        <v>8</v>
      </c>
      <c r="B14">
        <v>1</v>
      </c>
      <c r="C14" t="s">
        <v>17</v>
      </c>
      <c r="D14">
        <v>0.69169360190270124</v>
      </c>
      <c r="E14">
        <v>0.45764287814795962</v>
      </c>
      <c r="F14">
        <v>0.68037157046776331</v>
      </c>
      <c r="G14">
        <v>-1.6368564641617971</v>
      </c>
      <c r="H14">
        <v>0.46747598767314941</v>
      </c>
      <c r="I14">
        <v>-2.1486425321384912</v>
      </c>
      <c r="J14">
        <v>0.66113714558044978</v>
      </c>
      <c r="K14">
        <v>-4.4176288805039077</v>
      </c>
      <c r="L14">
        <v>0.48424922167382772</v>
      </c>
      <c r="M14">
        <v>-5.8137785588495614</v>
      </c>
      <c r="N14">
        <v>0.65960709411076079</v>
      </c>
      <c r="O14">
        <v>-4.6388325269566346</v>
      </c>
      <c r="P14">
        <v>0.48506143983927491</v>
      </c>
      <c r="Q14">
        <v>-5.9912571571693176</v>
      </c>
    </row>
    <row r="15" spans="1:17" x14ac:dyDescent="0.25">
      <c r="A15">
        <v>8</v>
      </c>
      <c r="B15">
        <v>2</v>
      </c>
      <c r="C15" t="s">
        <v>17</v>
      </c>
      <c r="D15">
        <v>0.84209441978442012</v>
      </c>
      <c r="E15">
        <v>0.32056944923083858</v>
      </c>
      <c r="F15">
        <v>0.84420097853107257</v>
      </c>
      <c r="G15">
        <v>0.2501570723140204</v>
      </c>
      <c r="H15">
        <v>0.31979053205893321</v>
      </c>
      <c r="I15">
        <v>0.24297922767574459</v>
      </c>
      <c r="J15">
        <v>0.85067237356638681</v>
      </c>
      <c r="K15">
        <v>1.0186451281986499</v>
      </c>
      <c r="L15">
        <v>0.31019869138275741</v>
      </c>
      <c r="M15">
        <v>3.235104865096909</v>
      </c>
      <c r="N15">
        <v>0.84999625197517936</v>
      </c>
      <c r="O15">
        <v>0.9383546553820109</v>
      </c>
      <c r="P15">
        <v>0.31067685762731229</v>
      </c>
      <c r="Q15">
        <v>3.0859433508907901</v>
      </c>
    </row>
    <row r="16" spans="1:17" x14ac:dyDescent="0.25">
      <c r="A16">
        <v>8</v>
      </c>
      <c r="B16">
        <v>3</v>
      </c>
      <c r="C16" t="s">
        <v>17</v>
      </c>
      <c r="D16">
        <v>0.72999916991470093</v>
      </c>
      <c r="E16">
        <v>0.41371080024329748</v>
      </c>
      <c r="F16">
        <v>0.73530359602846296</v>
      </c>
      <c r="G16">
        <v>0.72663454047240095</v>
      </c>
      <c r="H16">
        <v>0.40770795041035141</v>
      </c>
      <c r="I16">
        <v>1.450977308162112</v>
      </c>
      <c r="J16">
        <v>0.74930906285894805</v>
      </c>
      <c r="K16">
        <v>2.6451938221386539</v>
      </c>
      <c r="L16">
        <v>0.39299768578868288</v>
      </c>
      <c r="M16">
        <v>5.0066651492862908</v>
      </c>
      <c r="N16">
        <v>0.74823638281350036</v>
      </c>
      <c r="O16">
        <v>2.4982511830705789</v>
      </c>
      <c r="P16">
        <v>0.39547552862232421</v>
      </c>
      <c r="Q16">
        <v>4.4077340041036921</v>
      </c>
    </row>
    <row r="17" spans="1:17" x14ac:dyDescent="0.25">
      <c r="A17">
        <v>9</v>
      </c>
      <c r="B17">
        <v>1</v>
      </c>
      <c r="C17" t="s">
        <v>17</v>
      </c>
      <c r="D17">
        <v>0.67742568675371784</v>
      </c>
      <c r="E17">
        <v>0.4617529234097954</v>
      </c>
      <c r="F17">
        <v>0.67396807356829236</v>
      </c>
      <c r="G17">
        <v>-0.5104047946564676</v>
      </c>
      <c r="H17">
        <v>0.46463579601414751</v>
      </c>
      <c r="I17">
        <v>-0.62433229075490215</v>
      </c>
      <c r="J17">
        <v>0.6567946732731117</v>
      </c>
      <c r="K17">
        <v>-3.045502094771714</v>
      </c>
      <c r="L17">
        <v>0.47819128698301822</v>
      </c>
      <c r="M17">
        <v>-3.5599912290396221</v>
      </c>
      <c r="N17">
        <v>0.65754141021365464</v>
      </c>
      <c r="O17">
        <v>-2.9352705291336618</v>
      </c>
      <c r="P17">
        <v>0.47750683269095312</v>
      </c>
      <c r="Q17">
        <v>-3.4117616765311691</v>
      </c>
    </row>
    <row r="18" spans="1:17" x14ac:dyDescent="0.25">
      <c r="A18">
        <v>9</v>
      </c>
      <c r="B18">
        <v>2</v>
      </c>
      <c r="C18" t="s">
        <v>17</v>
      </c>
      <c r="D18">
        <v>0.80729800620118597</v>
      </c>
      <c r="E18">
        <v>0.33615105455414679</v>
      </c>
      <c r="F18">
        <v>0.81009705917392127</v>
      </c>
      <c r="G18">
        <v>0.34671867776640541</v>
      </c>
      <c r="H18">
        <v>0.33217483568757511</v>
      </c>
      <c r="I18">
        <v>1.1828666942144921</v>
      </c>
      <c r="J18">
        <v>0.81670246807734892</v>
      </c>
      <c r="K18">
        <v>1.1649306456752571</v>
      </c>
      <c r="L18">
        <v>0.32610171474546068</v>
      </c>
      <c r="M18">
        <v>2.9895309482265429</v>
      </c>
      <c r="N18">
        <v>0.81584101403997655</v>
      </c>
      <c r="O18">
        <v>1.058222338364303</v>
      </c>
      <c r="P18">
        <v>0.32807534785686499</v>
      </c>
      <c r="Q18">
        <v>2.4024040941930269</v>
      </c>
    </row>
    <row r="19" spans="1:17" x14ac:dyDescent="0.25">
      <c r="A19">
        <v>9</v>
      </c>
      <c r="B19">
        <v>3</v>
      </c>
      <c r="C19" t="s">
        <v>17</v>
      </c>
      <c r="D19">
        <v>0.73479824800541471</v>
      </c>
      <c r="E19">
        <v>0.40591583622775002</v>
      </c>
      <c r="F19">
        <v>0.73721886480031729</v>
      </c>
      <c r="G19">
        <v>0.32942604333546771</v>
      </c>
      <c r="H19">
        <v>0.40430620429283859</v>
      </c>
      <c r="I19">
        <v>0.3965432711051704</v>
      </c>
      <c r="J19">
        <v>0.74053535522112979</v>
      </c>
      <c r="K19">
        <v>0.78077312123270048</v>
      </c>
      <c r="L19">
        <v>0.40519818415541009</v>
      </c>
      <c r="M19">
        <v>0.17679824443638281</v>
      </c>
      <c r="N19">
        <v>0.74022825078957633</v>
      </c>
      <c r="O19">
        <v>0.73897873312860707</v>
      </c>
      <c r="P19">
        <v>0.40426309394590931</v>
      </c>
      <c r="Q19">
        <v>0.40716378478847692</v>
      </c>
    </row>
    <row r="20" spans="1:17" x14ac:dyDescent="0.25">
      <c r="A20">
        <v>10</v>
      </c>
      <c r="B20">
        <v>1</v>
      </c>
      <c r="C20" t="s">
        <v>17</v>
      </c>
      <c r="D20">
        <v>0.62702196831310142</v>
      </c>
      <c r="E20">
        <v>0.50013812685890935</v>
      </c>
      <c r="F20">
        <v>0.62351208013234372</v>
      </c>
      <c r="G20">
        <v>-0.55977116562605844</v>
      </c>
      <c r="H20">
        <v>0.50411406263917835</v>
      </c>
      <c r="I20">
        <v>-0.79496754331441455</v>
      </c>
      <c r="J20">
        <v>0.60614810722852841</v>
      </c>
      <c r="K20">
        <v>-3.3290478068464919</v>
      </c>
      <c r="L20">
        <v>0.52192688109638252</v>
      </c>
      <c r="M20">
        <v>-4.3565473350964616</v>
      </c>
      <c r="N20">
        <v>0.60597751876878547</v>
      </c>
      <c r="O20">
        <v>-3.3562539444881878</v>
      </c>
      <c r="P20">
        <v>0.52207195865780598</v>
      </c>
      <c r="Q20">
        <v>-4.3855548339517494</v>
      </c>
    </row>
    <row r="21" spans="1:17" x14ac:dyDescent="0.25">
      <c r="A21">
        <v>10</v>
      </c>
      <c r="B21">
        <v>2</v>
      </c>
      <c r="C21" t="s">
        <v>17</v>
      </c>
      <c r="D21">
        <v>0.76099761996288129</v>
      </c>
      <c r="E21">
        <v>0.36572207736394358</v>
      </c>
      <c r="F21">
        <v>0.76246366681989608</v>
      </c>
      <c r="G21">
        <v>0.1926480213021296</v>
      </c>
      <c r="H21">
        <v>0.36192772584885619</v>
      </c>
      <c r="I21">
        <v>1.0374958882538261</v>
      </c>
      <c r="J21">
        <v>0.76219478562550291</v>
      </c>
      <c r="K21">
        <v>0.1573152965550691</v>
      </c>
      <c r="L21">
        <v>0.36206165318219441</v>
      </c>
      <c r="M21">
        <v>1.000875913243447</v>
      </c>
      <c r="N21">
        <v>0.76223593175925763</v>
      </c>
      <c r="O21">
        <v>0.16272216415561799</v>
      </c>
      <c r="P21">
        <v>0.36203071495619288</v>
      </c>
      <c r="Q21">
        <v>1.0093354041837861</v>
      </c>
    </row>
    <row r="22" spans="1:17" x14ac:dyDescent="0.25">
      <c r="A22">
        <v>10</v>
      </c>
      <c r="B22">
        <v>3</v>
      </c>
      <c r="C22" t="s">
        <v>17</v>
      </c>
      <c r="D22">
        <v>0.695348936686224</v>
      </c>
      <c r="E22">
        <v>0.4372612314547783</v>
      </c>
      <c r="F22">
        <v>0.70097245204772374</v>
      </c>
      <c r="G22">
        <v>0.80873286271196998</v>
      </c>
      <c r="H22">
        <v>0.43295752689151717</v>
      </c>
      <c r="I22">
        <v>0.98424105630005165</v>
      </c>
      <c r="J22">
        <v>0.71453685362844943</v>
      </c>
      <c r="K22">
        <v>2.7594659213355461</v>
      </c>
      <c r="L22">
        <v>0.4159248597091223</v>
      </c>
      <c r="M22">
        <v>4.8795480163355416</v>
      </c>
      <c r="N22">
        <v>0.71465451773510558</v>
      </c>
      <c r="O22">
        <v>2.7763875128485629</v>
      </c>
      <c r="P22">
        <v>0.41614593424424251</v>
      </c>
      <c r="Q22">
        <v>4.8289891011569228</v>
      </c>
    </row>
    <row r="23" spans="1:17" x14ac:dyDescent="0.25">
      <c r="F23" s="2" t="s">
        <v>19</v>
      </c>
      <c r="G23" s="2">
        <f>AVERAGE(G2:G22)</f>
        <v>-0.15200622439197808</v>
      </c>
      <c r="H23" s="2"/>
      <c r="I23" s="2">
        <f>AVERAGE(I2:I22)</f>
        <v>-0.8747573980469312</v>
      </c>
      <c r="J23" s="2"/>
      <c r="K23" s="2">
        <f>AVERAGE(K2:K22)</f>
        <v>0.18561013037611232</v>
      </c>
      <c r="L23" s="2"/>
      <c r="M23" s="2">
        <f>AVERAGE(M2:M22)</f>
        <v>0.99627315661493143</v>
      </c>
      <c r="N23" s="2"/>
      <c r="O23" s="2">
        <f>AVERAGE(O2:O22)</f>
        <v>0.16985397554043444</v>
      </c>
      <c r="P23" s="2"/>
      <c r="Q23" s="2">
        <f>AVERAGE(Q2:Q22)</f>
        <v>1.2364137165944924</v>
      </c>
    </row>
  </sheetData>
  <conditionalFormatting sqref="G1:G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{18BA2C8C-14C6-4B74-AA24-12FBB1505627}</x14:id>
        </ext>
      </extLst>
    </cfRule>
  </conditionalFormatting>
  <conditionalFormatting sqref="I1:I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{4037EE41-78B7-4DD3-9456-71EE2845A7B2}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{9E3964DE-F3A4-4372-813A-53915485E8AC}</x14:id>
        </ext>
      </extLst>
    </cfRule>
  </conditionalFormatting>
  <conditionalFormatting sqref="M1:M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{3067AF60-F873-4957-87C4-F22AE360DFB1}</x14:id>
        </ext>
      </extLst>
    </cfRule>
  </conditionalFormatting>
  <conditionalFormatting sqref="O1:O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{C9706789-CF11-4DE5-8D1A-499BD623A13A}</x14:id>
        </ext>
      </extLst>
    </cfRule>
  </conditionalFormatting>
  <conditionalFormatting sqref="Q1:Q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{D9F6706E-EEA1-41EC-9AF3-119E99565122}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A2C8C-14C6-4B74-AA24-12FBB1505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4037EE41-78B7-4DD3-9456-71EE2845A7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E3964DE-F3A4-4372-813A-53915485E8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067AF60-F873-4957-87C4-F22AE360D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C9706789-CF11-4DE5-8D1A-499BD623A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D9F6706E-EEA1-41EC-9AF3-119E99565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A23" sqref="A23"/>
    </sheetView>
  </sheetViews>
  <sheetFormatPr defaultRowHeight="15" x14ac:dyDescent="0.25"/>
  <cols>
    <col min="1" max="1" width="3" bestFit="1" customWidth="1"/>
    <col min="2" max="2" width="2" bestFit="1" customWidth="1"/>
    <col min="3" max="3" width="10.42578125" bestFit="1" customWidth="1"/>
    <col min="4" max="4" width="21.85546875" bestFit="1" customWidth="1"/>
    <col min="5" max="5" width="12" bestFit="1" customWidth="1"/>
    <col min="6" max="6" width="20.85546875" bestFit="1" customWidth="1"/>
    <col min="7" max="7" width="32.140625" bestFit="1" customWidth="1"/>
    <col min="8" max="8" width="12" bestFit="1" customWidth="1"/>
    <col min="9" max="9" width="26.28515625" bestFit="1" customWidth="1"/>
    <col min="10" max="10" width="22.42578125" bestFit="1" customWidth="1"/>
    <col min="11" max="11" width="33.5703125" bestFit="1" customWidth="1"/>
    <col min="12" max="12" width="12" bestFit="1" customWidth="1"/>
    <col min="13" max="13" width="27.7109375" bestFit="1" customWidth="1"/>
    <col min="14" max="14" width="22.85546875" bestFit="1" customWidth="1"/>
    <col min="15" max="15" width="34.140625" bestFit="1" customWidth="1"/>
    <col min="16" max="16" width="12" bestFit="1" customWidth="1"/>
    <col min="17" max="17" width="28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4</v>
      </c>
      <c r="B2">
        <v>1</v>
      </c>
      <c r="C2" t="s">
        <v>18</v>
      </c>
      <c r="D2">
        <v>0.86065456601931956</v>
      </c>
      <c r="E2">
        <v>0.29818797835212668</v>
      </c>
      <c r="F2">
        <v>0.86166830982300502</v>
      </c>
      <c r="G2">
        <v>0.11778753563978731</v>
      </c>
      <c r="H2">
        <v>0.30106870548064169</v>
      </c>
      <c r="I2">
        <v>-0.96607755431145759</v>
      </c>
      <c r="J2">
        <v>0.85647305191915857</v>
      </c>
      <c r="K2">
        <v>-0.48585277592858589</v>
      </c>
      <c r="L2">
        <v>0.30903412905920102</v>
      </c>
      <c r="M2">
        <v>-3.6373534463103838</v>
      </c>
      <c r="N2">
        <v>0.83191133959861396</v>
      </c>
      <c r="O2">
        <v>-3.3396937116883172</v>
      </c>
      <c r="P2">
        <v>0.34597955456715551</v>
      </c>
      <c r="Q2">
        <v>-16.02733164466887</v>
      </c>
    </row>
    <row r="3" spans="1:17" x14ac:dyDescent="0.25">
      <c r="A3">
        <v>4</v>
      </c>
      <c r="B3">
        <v>2</v>
      </c>
      <c r="C3" t="s">
        <v>18</v>
      </c>
      <c r="D3">
        <v>0.88000962179783582</v>
      </c>
      <c r="E3">
        <v>0.27258566847141202</v>
      </c>
      <c r="F3">
        <v>0.87626546119585691</v>
      </c>
      <c r="G3">
        <v>-0.42546814366980318</v>
      </c>
      <c r="H3">
        <v>0.26920134102637833</v>
      </c>
      <c r="I3">
        <v>1.2415647029472101</v>
      </c>
      <c r="J3">
        <v>0.89899678085865675</v>
      </c>
      <c r="K3">
        <v>2.157608120469261</v>
      </c>
      <c r="L3">
        <v>0.2408845874704369</v>
      </c>
      <c r="M3">
        <v>11.62976805741342</v>
      </c>
      <c r="N3">
        <v>0.89830610428043556</v>
      </c>
      <c r="O3">
        <v>2.0791230038167678</v>
      </c>
      <c r="P3">
        <v>0.24291643260497031</v>
      </c>
      <c r="Q3">
        <v>10.88437115304666</v>
      </c>
    </row>
    <row r="4" spans="1:17" x14ac:dyDescent="0.25">
      <c r="A4">
        <v>4</v>
      </c>
      <c r="B4">
        <v>3</v>
      </c>
      <c r="C4" t="s">
        <v>18</v>
      </c>
      <c r="D4">
        <v>0.9183739991877542</v>
      </c>
      <c r="E4">
        <v>0.21968365121008979</v>
      </c>
      <c r="F4">
        <v>0.90408310964045324</v>
      </c>
      <c r="G4">
        <v>-1.5561078122791341</v>
      </c>
      <c r="H4">
        <v>0.23535569338571671</v>
      </c>
      <c r="I4">
        <v>-7.1339137388240754</v>
      </c>
      <c r="J4">
        <v>0.89388545759947247</v>
      </c>
      <c r="K4">
        <v>-2.6665107690266008</v>
      </c>
      <c r="L4">
        <v>0.2460216853604385</v>
      </c>
      <c r="M4">
        <v>-11.989073381323641</v>
      </c>
      <c r="N4">
        <v>0.89251555517654724</v>
      </c>
      <c r="O4">
        <v>-2.8156768412517308</v>
      </c>
      <c r="P4">
        <v>0.24440283726478551</v>
      </c>
      <c r="Q4">
        <v>-11.25217371367161</v>
      </c>
    </row>
    <row r="5" spans="1:17" x14ac:dyDescent="0.25">
      <c r="A5">
        <v>5</v>
      </c>
      <c r="B5">
        <v>1</v>
      </c>
      <c r="C5" t="s">
        <v>18</v>
      </c>
      <c r="D5">
        <v>0.83347467634446215</v>
      </c>
      <c r="E5">
        <v>0.30825211636364253</v>
      </c>
      <c r="F5">
        <v>0.83801096034014877</v>
      </c>
      <c r="G5">
        <v>0.54426176636611368</v>
      </c>
      <c r="H5">
        <v>0.30802945410913962</v>
      </c>
      <c r="I5">
        <v>7.2233812091732894E-2</v>
      </c>
      <c r="J5">
        <v>0.84425092018289771</v>
      </c>
      <c r="K5">
        <v>1.2929299646750041</v>
      </c>
      <c r="L5">
        <v>0.30394601368307878</v>
      </c>
      <c r="M5">
        <v>1.3969418057405389</v>
      </c>
      <c r="N5">
        <v>0.8339190192726722</v>
      </c>
      <c r="O5">
        <v>5.3312109032381788E-2</v>
      </c>
      <c r="P5">
        <v>0.32202419727783083</v>
      </c>
      <c r="Q5">
        <v>-4.4677976834849984</v>
      </c>
    </row>
    <row r="6" spans="1:17" x14ac:dyDescent="0.25">
      <c r="A6">
        <v>5</v>
      </c>
      <c r="B6">
        <v>2</v>
      </c>
      <c r="C6" t="s">
        <v>18</v>
      </c>
      <c r="D6">
        <v>0.82080097583514111</v>
      </c>
      <c r="E6">
        <v>0.31590318417792163</v>
      </c>
      <c r="F6">
        <v>0.8298028613055034</v>
      </c>
      <c r="G6">
        <v>1.0967196355003279</v>
      </c>
      <c r="H6">
        <v>0.29953787151391698</v>
      </c>
      <c r="I6">
        <v>5.1804836049982486</v>
      </c>
      <c r="J6">
        <v>0.84559977990544644</v>
      </c>
      <c r="K6">
        <v>3.0212932002271642</v>
      </c>
      <c r="L6">
        <v>0.28418222245788621</v>
      </c>
      <c r="M6">
        <v>10.041355487626131</v>
      </c>
      <c r="N6">
        <v>0.84691070565411009</v>
      </c>
      <c r="O6">
        <v>3.181006186353895</v>
      </c>
      <c r="P6">
        <v>0.28507027227603859</v>
      </c>
      <c r="Q6">
        <v>9.7602409365134655</v>
      </c>
    </row>
    <row r="7" spans="1:17" x14ac:dyDescent="0.25">
      <c r="A7">
        <v>5</v>
      </c>
      <c r="B7">
        <v>3</v>
      </c>
      <c r="C7" t="s">
        <v>18</v>
      </c>
      <c r="D7">
        <v>0.49983185279077152</v>
      </c>
      <c r="E7">
        <v>0.62844328694374774</v>
      </c>
      <c r="F7">
        <v>0.5182234309048962</v>
      </c>
      <c r="G7">
        <v>3.679553035973361</v>
      </c>
      <c r="H7">
        <v>0.6126823888424584</v>
      </c>
      <c r="I7">
        <v>2.507926877210815</v>
      </c>
      <c r="J7">
        <v>0.54533515995449189</v>
      </c>
      <c r="K7">
        <v>9.1037229639640458</v>
      </c>
      <c r="L7">
        <v>0.59064451530658313</v>
      </c>
      <c r="M7">
        <v>6.0146671024187413</v>
      </c>
      <c r="N7">
        <v>0.5492623035665446</v>
      </c>
      <c r="O7">
        <v>9.889415910527136</v>
      </c>
      <c r="P7">
        <v>0.58654008479217268</v>
      </c>
      <c r="Q7">
        <v>6.6677778285068756</v>
      </c>
    </row>
    <row r="8" spans="1:17" x14ac:dyDescent="0.25">
      <c r="A8">
        <v>6</v>
      </c>
      <c r="B8">
        <v>1</v>
      </c>
      <c r="C8" t="s">
        <v>18</v>
      </c>
      <c r="D8">
        <v>0.64938606949725197</v>
      </c>
      <c r="E8">
        <v>0.48093264492378868</v>
      </c>
      <c r="F8">
        <v>0.50737002610711024</v>
      </c>
      <c r="G8">
        <v>-21.869277778023338</v>
      </c>
      <c r="H8">
        <v>0.61588817547942409</v>
      </c>
      <c r="I8">
        <v>-28.061212309058629</v>
      </c>
      <c r="J8">
        <v>0.47565335373836659</v>
      </c>
      <c r="K8">
        <v>-26.75337890961957</v>
      </c>
      <c r="L8">
        <v>0.6468123083831171</v>
      </c>
      <c r="M8">
        <v>-34.491246375178932</v>
      </c>
      <c r="N8">
        <v>0.48399932994603168</v>
      </c>
      <c r="O8">
        <v>-25.468168678034779</v>
      </c>
      <c r="P8">
        <v>0.63903247872430424</v>
      </c>
      <c r="Q8">
        <v>-32.873591649319003</v>
      </c>
    </row>
    <row r="9" spans="1:17" x14ac:dyDescent="0.25">
      <c r="A9">
        <v>6</v>
      </c>
      <c r="B9">
        <v>2</v>
      </c>
      <c r="C9" t="s">
        <v>18</v>
      </c>
      <c r="D9">
        <v>0.72785364710546052</v>
      </c>
      <c r="E9">
        <v>0.42494792539147652</v>
      </c>
      <c r="F9">
        <v>0.67056793533246328</v>
      </c>
      <c r="G9">
        <v>-7.8704986917097877</v>
      </c>
      <c r="H9">
        <v>0.45068999455331021</v>
      </c>
      <c r="I9">
        <v>-6.057699690643088</v>
      </c>
      <c r="J9">
        <v>0.66559783216984503</v>
      </c>
      <c r="K9">
        <v>-8.5533424450362201</v>
      </c>
      <c r="L9">
        <v>0.43758771873522739</v>
      </c>
      <c r="M9">
        <v>-2.9744334749032419</v>
      </c>
      <c r="N9">
        <v>0.66939434220425098</v>
      </c>
      <c r="O9">
        <v>-8.031738953798115</v>
      </c>
      <c r="P9">
        <v>0.43827727231818181</v>
      </c>
      <c r="Q9">
        <v>-3.136701259201546</v>
      </c>
    </row>
    <row r="10" spans="1:17" x14ac:dyDescent="0.25">
      <c r="A10">
        <v>6</v>
      </c>
      <c r="B10">
        <v>3</v>
      </c>
      <c r="C10" t="s">
        <v>18</v>
      </c>
      <c r="D10">
        <v>0.63464070587926225</v>
      </c>
      <c r="E10">
        <v>0.49795679431655498</v>
      </c>
      <c r="F10">
        <v>0.63477507230373298</v>
      </c>
      <c r="G10">
        <v>2.1172046360400949E-2</v>
      </c>
      <c r="H10">
        <v>0.51772307771564929</v>
      </c>
      <c r="I10">
        <v>-3.9694775981967481</v>
      </c>
      <c r="J10">
        <v>0.63942268973634175</v>
      </c>
      <c r="K10">
        <v>0.75349466442659307</v>
      </c>
      <c r="L10">
        <v>0.51797360912081436</v>
      </c>
      <c r="M10">
        <v>-4.0197894742519633</v>
      </c>
      <c r="N10">
        <v>0.63928233895524267</v>
      </c>
      <c r="O10">
        <v>0.7313796661608204</v>
      </c>
      <c r="P10">
        <v>0.51854811638295462</v>
      </c>
      <c r="Q10">
        <v>-4.1351623878656367</v>
      </c>
    </row>
    <row r="11" spans="1:17" x14ac:dyDescent="0.25">
      <c r="A11">
        <v>7</v>
      </c>
      <c r="B11">
        <v>1</v>
      </c>
      <c r="C11" t="s">
        <v>18</v>
      </c>
      <c r="D11">
        <v>0.58181328991581627</v>
      </c>
      <c r="E11">
        <v>0.51823952453777722</v>
      </c>
      <c r="F11">
        <v>0.57621687752289574</v>
      </c>
      <c r="G11">
        <v>-0.96189146757549671</v>
      </c>
      <c r="H11">
        <v>0.54473995495647487</v>
      </c>
      <c r="I11">
        <v>-5.1135486901223208</v>
      </c>
      <c r="J11">
        <v>0.55992277764592224</v>
      </c>
      <c r="K11">
        <v>-3.762463431019496</v>
      </c>
      <c r="L11">
        <v>0.56421112394779394</v>
      </c>
      <c r="M11">
        <v>-8.8707242951064433</v>
      </c>
      <c r="N11">
        <v>0.56203647927196376</v>
      </c>
      <c r="O11">
        <v>-3.399167909470417</v>
      </c>
      <c r="P11">
        <v>0.56167294434715875</v>
      </c>
      <c r="Q11">
        <v>-8.3809547039315877</v>
      </c>
    </row>
    <row r="12" spans="1:17" x14ac:dyDescent="0.25">
      <c r="A12">
        <v>7</v>
      </c>
      <c r="B12">
        <v>2</v>
      </c>
      <c r="C12" t="s">
        <v>18</v>
      </c>
      <c r="D12">
        <v>0.66086679560831041</v>
      </c>
      <c r="E12">
        <v>0.45703420275156431</v>
      </c>
      <c r="F12">
        <v>0.66539005085837377</v>
      </c>
      <c r="G12">
        <v>0.68444280755546594</v>
      </c>
      <c r="H12">
        <v>0.45288413904375879</v>
      </c>
      <c r="I12">
        <v>0.90804226091178653</v>
      </c>
      <c r="J12">
        <v>0.66372234679692921</v>
      </c>
      <c r="K12">
        <v>0.43209179332278902</v>
      </c>
      <c r="L12">
        <v>0.44636724994386628</v>
      </c>
      <c r="M12">
        <v>2.333950663534099</v>
      </c>
      <c r="N12">
        <v>0.66485575670806851</v>
      </c>
      <c r="O12">
        <v>0.60359532757072032</v>
      </c>
      <c r="P12">
        <v>0.44599300655937868</v>
      </c>
      <c r="Q12">
        <v>2.4158358664870692</v>
      </c>
    </row>
    <row r="13" spans="1:17" x14ac:dyDescent="0.25">
      <c r="A13">
        <v>7</v>
      </c>
      <c r="B13">
        <v>3</v>
      </c>
      <c r="C13" t="s">
        <v>18</v>
      </c>
      <c r="D13">
        <v>0.77811190636434979</v>
      </c>
      <c r="E13">
        <v>0.36918525226612092</v>
      </c>
      <c r="F13">
        <v>0.78250224613640029</v>
      </c>
      <c r="G13">
        <v>0.5642298666992418</v>
      </c>
      <c r="H13">
        <v>0.36112396307424738</v>
      </c>
      <c r="I13">
        <v>2.1835349983218162</v>
      </c>
      <c r="J13">
        <v>0.78287174627357448</v>
      </c>
      <c r="K13">
        <v>0.61171662717057762</v>
      </c>
      <c r="L13">
        <v>0.3654870449428993</v>
      </c>
      <c r="M13">
        <v>1.0017213040123769</v>
      </c>
      <c r="N13">
        <v>0.78404136328029428</v>
      </c>
      <c r="O13">
        <v>0.76203138230454304</v>
      </c>
      <c r="P13">
        <v>0.36394435029159078</v>
      </c>
      <c r="Q13">
        <v>1.4195859510531781</v>
      </c>
    </row>
    <row r="14" spans="1:17" x14ac:dyDescent="0.25">
      <c r="A14">
        <v>8</v>
      </c>
      <c r="B14">
        <v>1</v>
      </c>
      <c r="C14" t="s">
        <v>18</v>
      </c>
      <c r="D14">
        <v>0.64984293558142425</v>
      </c>
      <c r="E14">
        <v>0.49087493545934879</v>
      </c>
      <c r="F14">
        <v>0.64478020757374155</v>
      </c>
      <c r="G14">
        <v>-0.77906948440595192</v>
      </c>
      <c r="H14">
        <v>0.49779807802500881</v>
      </c>
      <c r="I14">
        <v>-1.4103679095331081</v>
      </c>
      <c r="J14">
        <v>0.64192744104802346</v>
      </c>
      <c r="K14">
        <v>-1.218062719466001</v>
      </c>
      <c r="L14">
        <v>0.50571472046029642</v>
      </c>
      <c r="M14">
        <v>-3.023129503864546</v>
      </c>
      <c r="N14">
        <v>0.63919544148524754</v>
      </c>
      <c r="O14">
        <v>-1.638471931167528</v>
      </c>
      <c r="P14">
        <v>0.50786359632673272</v>
      </c>
      <c r="Q14">
        <v>-3.460893934518444</v>
      </c>
    </row>
    <row r="15" spans="1:17" x14ac:dyDescent="0.25">
      <c r="A15">
        <v>8</v>
      </c>
      <c r="B15">
        <v>2</v>
      </c>
      <c r="C15" t="s">
        <v>18</v>
      </c>
      <c r="D15">
        <v>0.74387878727608958</v>
      </c>
      <c r="E15">
        <v>0.41651890395080582</v>
      </c>
      <c r="F15">
        <v>0.74801774925185649</v>
      </c>
      <c r="G15">
        <v>0.55640274283432933</v>
      </c>
      <c r="H15">
        <v>0.41223026527358869</v>
      </c>
      <c r="I15">
        <v>1.0296384237397289</v>
      </c>
      <c r="J15">
        <v>0.7593126047047426</v>
      </c>
      <c r="K15">
        <v>2.0747758495934598</v>
      </c>
      <c r="L15">
        <v>0.39459960427134189</v>
      </c>
      <c r="M15">
        <v>5.262498165522091</v>
      </c>
      <c r="N15">
        <v>0.75880404894855191</v>
      </c>
      <c r="O15">
        <v>2.0064104431738339</v>
      </c>
      <c r="P15">
        <v>0.39529554244710802</v>
      </c>
      <c r="Q15">
        <v>5.0954137501054344</v>
      </c>
    </row>
    <row r="16" spans="1:17" x14ac:dyDescent="0.25">
      <c r="A16">
        <v>8</v>
      </c>
      <c r="B16">
        <v>3</v>
      </c>
      <c r="C16" t="s">
        <v>18</v>
      </c>
      <c r="D16">
        <v>0.69969506636247691</v>
      </c>
      <c r="E16">
        <v>0.44992901870529739</v>
      </c>
      <c r="F16">
        <v>0.70562230530518621</v>
      </c>
      <c r="G16">
        <v>0.8471174412481417</v>
      </c>
      <c r="H16">
        <v>0.44670392645506202</v>
      </c>
      <c r="I16">
        <v>0.71680023207124077</v>
      </c>
      <c r="J16">
        <v>0.72216956052920389</v>
      </c>
      <c r="K16">
        <v>3.212041251564874</v>
      </c>
      <c r="L16">
        <v>0.43375588619576178</v>
      </c>
      <c r="M16">
        <v>3.5945964445847491</v>
      </c>
      <c r="N16">
        <v>0.72169526709347176</v>
      </c>
      <c r="O16">
        <v>3.144255517673987</v>
      </c>
      <c r="P16">
        <v>0.43440552261106319</v>
      </c>
      <c r="Q16">
        <v>3.4502100217728162</v>
      </c>
    </row>
    <row r="17" spans="1:17" x14ac:dyDescent="0.25">
      <c r="A17">
        <v>9</v>
      </c>
      <c r="B17">
        <v>1</v>
      </c>
      <c r="C17" t="s">
        <v>18</v>
      </c>
      <c r="D17">
        <v>0.58489132950209843</v>
      </c>
      <c r="E17">
        <v>0.53599435684274488</v>
      </c>
      <c r="F17">
        <v>0.58067096093337878</v>
      </c>
      <c r="G17">
        <v>-0.72156456350829101</v>
      </c>
      <c r="H17">
        <v>0.54129160336384885</v>
      </c>
      <c r="I17">
        <v>-0.98830266652567156</v>
      </c>
      <c r="J17">
        <v>0.56872013154686085</v>
      </c>
      <c r="K17">
        <v>-2.764820940157152</v>
      </c>
      <c r="L17">
        <v>0.55453900034979153</v>
      </c>
      <c r="M17">
        <v>-3.459857976170345</v>
      </c>
      <c r="N17">
        <v>0.56778119389832848</v>
      </c>
      <c r="O17">
        <v>-2.9253529229669599</v>
      </c>
      <c r="P17">
        <v>0.55540744639259088</v>
      </c>
      <c r="Q17">
        <v>-3.6218831974646322</v>
      </c>
    </row>
    <row r="18" spans="1:17" x14ac:dyDescent="0.25">
      <c r="A18">
        <v>9</v>
      </c>
      <c r="B18">
        <v>2</v>
      </c>
      <c r="C18" t="s">
        <v>18</v>
      </c>
      <c r="D18">
        <v>0.70131165416731489</v>
      </c>
      <c r="E18">
        <v>0.44726935858415451</v>
      </c>
      <c r="F18">
        <v>0.70511359264192697</v>
      </c>
      <c r="G18">
        <v>0.54211825113988943</v>
      </c>
      <c r="H18">
        <v>0.4405681225058552</v>
      </c>
      <c r="I18">
        <v>1.498255122933579</v>
      </c>
      <c r="J18">
        <v>0.7097607553560823</v>
      </c>
      <c r="K18">
        <v>1.204756991925257</v>
      </c>
      <c r="L18">
        <v>0.4271119192522424</v>
      </c>
      <c r="M18">
        <v>4.5067785094246284</v>
      </c>
      <c r="N18">
        <v>0.70965138408282158</v>
      </c>
      <c r="O18">
        <v>1.189161746557408</v>
      </c>
      <c r="P18">
        <v>0.42738084706337282</v>
      </c>
      <c r="Q18">
        <v>4.4466519199391081</v>
      </c>
    </row>
    <row r="19" spans="1:17" x14ac:dyDescent="0.25">
      <c r="A19">
        <v>9</v>
      </c>
      <c r="B19">
        <v>3</v>
      </c>
      <c r="C19" t="s">
        <v>18</v>
      </c>
      <c r="D19">
        <v>0.72134351976932221</v>
      </c>
      <c r="E19">
        <v>0.4225256438648442</v>
      </c>
      <c r="F19">
        <v>0.7280483812712113</v>
      </c>
      <c r="G19">
        <v>0.92949632430790163</v>
      </c>
      <c r="H19">
        <v>0.41603182949480011</v>
      </c>
      <c r="I19">
        <v>1.53690420080664</v>
      </c>
      <c r="J19">
        <v>0.73947922437113534</v>
      </c>
      <c r="K19">
        <v>2.5141564462397521</v>
      </c>
      <c r="L19">
        <v>0.40503143729810298</v>
      </c>
      <c r="M19">
        <v>4.1403893043559608</v>
      </c>
      <c r="N19">
        <v>0.73982891110895321</v>
      </c>
      <c r="O19">
        <v>2.5626335903790238</v>
      </c>
      <c r="P19">
        <v>0.4041360456312923</v>
      </c>
      <c r="Q19">
        <v>4.3523034638423743</v>
      </c>
    </row>
    <row r="20" spans="1:17" x14ac:dyDescent="0.25">
      <c r="A20">
        <v>10</v>
      </c>
      <c r="B20">
        <v>1</v>
      </c>
      <c r="C20" t="s">
        <v>18</v>
      </c>
      <c r="D20">
        <v>0.49968956957626348</v>
      </c>
      <c r="E20">
        <v>0.58406343883741596</v>
      </c>
      <c r="F20">
        <v>0.49825022267270208</v>
      </c>
      <c r="G20">
        <v>-0.28804821857338769</v>
      </c>
      <c r="H20">
        <v>0.58522503418016492</v>
      </c>
      <c r="I20">
        <v>-0.19888170796328611</v>
      </c>
      <c r="J20">
        <v>0.47915831933295439</v>
      </c>
      <c r="K20">
        <v>-4.1088010423590866</v>
      </c>
      <c r="L20">
        <v>0.60303331479365185</v>
      </c>
      <c r="M20">
        <v>-3.2479136160269881</v>
      </c>
      <c r="N20">
        <v>0.48068136136900858</v>
      </c>
      <c r="O20">
        <v>-3.8040033982245931</v>
      </c>
      <c r="P20">
        <v>0.60177544050589116</v>
      </c>
      <c r="Q20">
        <v>-3.03254757800473</v>
      </c>
    </row>
    <row r="21" spans="1:17" x14ac:dyDescent="0.25">
      <c r="A21">
        <v>10</v>
      </c>
      <c r="B21">
        <v>2</v>
      </c>
      <c r="C21" t="s">
        <v>18</v>
      </c>
      <c r="D21">
        <v>0.64164499189664326</v>
      </c>
      <c r="E21">
        <v>0.47587570092313319</v>
      </c>
      <c r="F21">
        <v>0.64492241426194619</v>
      </c>
      <c r="G21">
        <v>0.51078437558051715</v>
      </c>
      <c r="H21">
        <v>0.47135325916364001</v>
      </c>
      <c r="I21">
        <v>0.95034097154368702</v>
      </c>
      <c r="J21">
        <v>0.64811468044087783</v>
      </c>
      <c r="K21">
        <v>1.0082972088834941</v>
      </c>
      <c r="L21">
        <v>0.45878430020678951</v>
      </c>
      <c r="M21">
        <v>3.5915682778483502</v>
      </c>
      <c r="N21">
        <v>0.64803785205003051</v>
      </c>
      <c r="O21">
        <v>0.99632354871040818</v>
      </c>
      <c r="P21">
        <v>0.45816421884728281</v>
      </c>
      <c r="Q21">
        <v>3.7218714974293809</v>
      </c>
    </row>
    <row r="22" spans="1:17" x14ac:dyDescent="0.25">
      <c r="A22">
        <v>10</v>
      </c>
      <c r="B22">
        <v>3</v>
      </c>
      <c r="C22" t="s">
        <v>18</v>
      </c>
      <c r="D22">
        <v>0.66792290691790446</v>
      </c>
      <c r="E22">
        <v>0.47135063385281112</v>
      </c>
      <c r="F22">
        <v>0.67284190030590552</v>
      </c>
      <c r="G22">
        <v>0.73646124980194161</v>
      </c>
      <c r="H22">
        <v>0.4676243013418136</v>
      </c>
      <c r="I22">
        <v>0.79056486686748462</v>
      </c>
      <c r="J22">
        <v>0.68760209236832759</v>
      </c>
      <c r="K22">
        <v>2.9463258778219941</v>
      </c>
      <c r="L22">
        <v>0.44811026285313721</v>
      </c>
      <c r="M22">
        <v>4.9305908023730787</v>
      </c>
      <c r="N22">
        <v>0.6877281508261055</v>
      </c>
      <c r="O22">
        <v>2.965199082569471</v>
      </c>
      <c r="P22">
        <v>0.44816469750306143</v>
      </c>
      <c r="Q22">
        <v>4.9190421492018137</v>
      </c>
    </row>
    <row r="23" spans="1:17" x14ac:dyDescent="0.25">
      <c r="F23" s="2" t="s">
        <v>19</v>
      </c>
      <c r="G23" s="2">
        <f>AVERAGE(G2:G22)</f>
        <v>-1.1257799562256081</v>
      </c>
      <c r="H23" s="2"/>
      <c r="I23" s="2">
        <f>AVERAGE(I2:I22)</f>
        <v>-1.6801519900349722</v>
      </c>
      <c r="J23" s="2"/>
      <c r="K23" s="2">
        <f>AVERAGE(K2:K22)</f>
        <v>-0.95142962249183061</v>
      </c>
      <c r="L23" s="2"/>
      <c r="M23" s="2">
        <f>AVERAGE(M2:M22)</f>
        <v>-0.82231883896582492</v>
      </c>
      <c r="N23" s="2"/>
      <c r="O23" s="2">
        <f>AVERAGE(O2:O22)</f>
        <v>-1.0123060396081931</v>
      </c>
      <c r="P23" s="2"/>
      <c r="Q23" s="2">
        <f>AVERAGE(Q2:Q22)</f>
        <v>-1.5836063435348986</v>
      </c>
    </row>
  </sheetData>
  <conditionalFormatting sqref="G1:G2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{169483A2-2EC9-4FFF-8BF7-2D52A66FDDC6}</x14:id>
        </ext>
      </extLst>
    </cfRule>
  </conditionalFormatting>
  <conditionalFormatting sqref="I2:I2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{AD2D8AD0-33DB-4494-AF61-037FDF7B6808}</x14:id>
        </ext>
      </extLst>
    </cfRule>
  </conditionalFormatting>
  <conditionalFormatting sqref="K2:K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{BEB506BE-9FA3-42B5-85DB-5FC6AE24A13D}</x14:id>
        </ext>
      </extLst>
    </cfRule>
  </conditionalFormatting>
  <conditionalFormatting sqref="M2:M2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{0D8A8235-9AB4-4EA1-B4E0-8463B478F9CF}</x14:id>
        </ext>
      </extLst>
    </cfRule>
  </conditionalFormatting>
  <conditionalFormatting sqref="O2:O2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{8064185A-2739-4FF4-A36B-46AD9882B08E}</x14:id>
        </ext>
      </extLst>
    </cfRule>
  </conditionalFormatting>
  <conditionalFormatting sqref="Q2:Q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{367CBC45-9474-4FF5-8301-7AF5B76413D2}</x14:id>
        </ext>
      </extLst>
    </cfRule>
  </conditionalFormatting>
  <conditionalFormatting sqref="G2:G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{4E59539D-8212-4551-8AE2-F776E040CF17}</x14:id>
        </ext>
      </extLst>
    </cfRule>
  </conditionalFormatting>
  <conditionalFormatting sqref="I2:I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{3EAF11EA-46E4-44D6-A2DF-1E3916EDF542}</x14:id>
        </ext>
      </extLst>
    </cfRule>
  </conditionalFormatting>
  <conditionalFormatting sqref="K2:K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{92686E62-34A2-4865-89F3-84B742D2A0F0}</x14:id>
        </ext>
      </extLst>
    </cfRule>
  </conditionalFormatting>
  <conditionalFormatting sqref="M2:M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{14D6DADE-B1A4-445C-BBB9-306917D18BC0}</x14:id>
        </ext>
      </extLst>
    </cfRule>
  </conditionalFormatting>
  <conditionalFormatting sqref="O2:O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{E6360AD0-41EB-446B-B0BA-AF7CF31E792B}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9483A2-2EC9-4FFF-8BF7-2D52A66FD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G1:G22</xm:sqref>
        </x14:conditionalFormatting>
        <x14:conditionalFormatting xmlns:xm="http://schemas.microsoft.com/office/excel/2006/main">
          <x14:cfRule type="dataBar" id="{AD2D8AD0-33DB-4494-AF61-037FDF7B68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I2:I22</xm:sqref>
        </x14:conditionalFormatting>
        <x14:conditionalFormatting xmlns:xm="http://schemas.microsoft.com/office/excel/2006/main">
          <x14:cfRule type="dataBar" id="{BEB506BE-9FA3-42B5-85DB-5FC6AE24A1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K2:K22</xm:sqref>
        </x14:conditionalFormatting>
        <x14:conditionalFormatting xmlns:xm="http://schemas.microsoft.com/office/excel/2006/main">
          <x14:cfRule type="dataBar" id="{0D8A8235-9AB4-4EA1-B4E0-8463B478F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M2:M22</xm:sqref>
        </x14:conditionalFormatting>
        <x14:conditionalFormatting xmlns:xm="http://schemas.microsoft.com/office/excel/2006/main">
          <x14:cfRule type="dataBar" id="{8064185A-2739-4FF4-A36B-46AD9882B0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O2:O22</xm:sqref>
        </x14:conditionalFormatting>
        <x14:conditionalFormatting xmlns:xm="http://schemas.microsoft.com/office/excel/2006/main">
          <x14:cfRule type="dataBar" id="{367CBC45-9474-4FF5-8301-7AF5B76413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Q2:Q23</xm:sqref>
        </x14:conditionalFormatting>
        <x14:conditionalFormatting xmlns:xm="http://schemas.microsoft.com/office/excel/2006/main">
          <x14:cfRule type="dataBar" id="{4E59539D-8212-4551-8AE2-F776E040C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3EAF11EA-46E4-44D6-A2DF-1E3916EDF5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92686E62-34A2-4865-89F3-84B742D2A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K2:K23</xm:sqref>
        </x14:conditionalFormatting>
        <x14:conditionalFormatting xmlns:xm="http://schemas.microsoft.com/office/excel/2006/main">
          <x14:cfRule type="dataBar" id="{14D6DADE-B1A4-445C-BBB9-306917D18B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M2:M23</xm:sqref>
        </x14:conditionalFormatting>
        <x14:conditionalFormatting xmlns:xm="http://schemas.microsoft.com/office/excel/2006/main">
          <x14:cfRule type="dataBar" id="{E6360AD0-41EB-446B-B0BA-AF7CF31E79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Brisbane</vt:lpstr>
      <vt:lpstr>Kyoto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2024-02-21T05:53:18Z</dcterms:created>
  <dcterms:modified xsi:type="dcterms:W3CDTF">2024-02-21T08:19:58Z</dcterms:modified>
</cp:coreProperties>
</file>