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Goh\Documents\GitHub\project-g3t4\"/>
    </mc:Choice>
  </mc:AlternateContent>
  <xr:revisionPtr revIDLastSave="0" documentId="8_{30408C5B-0205-4608-9837-BA3D6B88FB4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chedule" sheetId="1" r:id="rId1"/>
    <sheet name="Metrics" sheetId="2" r:id="rId2"/>
    <sheet name="Support" sheetId="3" r:id="rId3"/>
    <sheet name="Config" sheetId="4" r:id="rId4"/>
  </sheets>
  <definedNames>
    <definedName name="_xlnm._FilterDatabase" localSheetId="0" hidden="1">Schedule!$A$1:$V$128</definedName>
    <definedName name="Z_087AA031_8465_420B_A2D1_EB9E5DDDF5EB_.wvu.FilterData" localSheetId="0" hidden="1">Schedule!$A$1:$AF$1096</definedName>
  </definedNames>
  <calcPr calcId="191029"/>
  <customWorkbookViews>
    <customWorkbookView name="Filter 1" guid="{087AA031-8465-420B-A2D1-EB9E5DDDF5EB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1" i="2" l="1"/>
  <c r="A120" i="2"/>
  <c r="C119" i="2"/>
  <c r="A119" i="2"/>
  <c r="C118" i="2"/>
  <c r="A118" i="2"/>
  <c r="C117" i="2"/>
  <c r="A117" i="2"/>
  <c r="C116" i="2"/>
  <c r="A116" i="2"/>
  <c r="C115" i="2"/>
  <c r="A115" i="2"/>
  <c r="A114" i="2"/>
  <c r="A113" i="2"/>
  <c r="A112" i="2"/>
  <c r="A111" i="2"/>
  <c r="A110" i="2"/>
  <c r="A109" i="2"/>
  <c r="A108" i="2"/>
  <c r="A107" i="2"/>
  <c r="A106" i="2"/>
  <c r="A105" i="2"/>
  <c r="G70" i="2"/>
  <c r="G69" i="2"/>
  <c r="G68" i="2"/>
  <c r="F68" i="2"/>
  <c r="E68" i="2"/>
  <c r="D68" i="2"/>
  <c r="C68" i="2"/>
  <c r="B68" i="2"/>
  <c r="C59" i="2"/>
  <c r="B59" i="2"/>
  <c r="C58" i="2"/>
  <c r="B58" i="2"/>
  <c r="C57" i="2"/>
  <c r="B57" i="2"/>
  <c r="C56" i="2"/>
  <c r="B56" i="2"/>
  <c r="C55" i="2"/>
  <c r="B55" i="2"/>
  <c r="C43" i="2"/>
  <c r="B43" i="2"/>
  <c r="D43" i="2" s="1"/>
  <c r="C42" i="2"/>
  <c r="B42" i="2"/>
  <c r="D42" i="2" s="1"/>
  <c r="C41" i="2"/>
  <c r="D41" i="2" s="1"/>
  <c r="B41" i="2"/>
  <c r="C40" i="2"/>
  <c r="B40" i="2"/>
  <c r="D40" i="2" s="1"/>
  <c r="D39" i="2"/>
  <c r="C39" i="2"/>
  <c r="B39" i="2"/>
  <c r="B4" i="2"/>
  <c r="B5" i="2" s="1"/>
  <c r="B6" i="2" s="1"/>
  <c r="B7" i="2" s="1"/>
  <c r="B8" i="2" s="1"/>
  <c r="B9" i="2" s="1"/>
  <c r="B10" i="2" s="1"/>
  <c r="B11" i="2" s="1"/>
  <c r="AD1096" i="1"/>
  <c r="AC1096" i="1"/>
  <c r="AB1096" i="1"/>
  <c r="AA1096" i="1"/>
  <c r="Z1096" i="1"/>
  <c r="Y1096" i="1"/>
  <c r="X1096" i="1"/>
  <c r="AD1095" i="1"/>
  <c r="AC1095" i="1"/>
  <c r="AA1095" i="1"/>
  <c r="AB1095" i="1" s="1"/>
  <c r="Z1095" i="1"/>
  <c r="Y1095" i="1"/>
  <c r="X1095" i="1"/>
  <c r="AD1094" i="1"/>
  <c r="AC1094" i="1"/>
  <c r="AB1094" i="1"/>
  <c r="AA1094" i="1"/>
  <c r="Z1094" i="1"/>
  <c r="Y1094" i="1"/>
  <c r="X1094" i="1"/>
  <c r="AD1093" i="1"/>
  <c r="AC1093" i="1"/>
  <c r="AA1093" i="1"/>
  <c r="AB1093" i="1" s="1"/>
  <c r="Z1093" i="1"/>
  <c r="Y1093" i="1"/>
  <c r="X1093" i="1"/>
  <c r="AD1092" i="1"/>
  <c r="AC1092" i="1"/>
  <c r="AA1092" i="1"/>
  <c r="AB1092" i="1" s="1"/>
  <c r="Z1092" i="1"/>
  <c r="Y1092" i="1"/>
  <c r="X1092" i="1"/>
  <c r="AD1091" i="1"/>
  <c r="AC1091" i="1"/>
  <c r="AB1091" i="1"/>
  <c r="AA1091" i="1"/>
  <c r="Z1091" i="1"/>
  <c r="Y1091" i="1"/>
  <c r="X1091" i="1"/>
  <c r="AD1090" i="1"/>
  <c r="AC1090" i="1"/>
  <c r="AB1090" i="1"/>
  <c r="AA1090" i="1"/>
  <c r="Z1090" i="1"/>
  <c r="Y1090" i="1"/>
  <c r="X1090" i="1"/>
  <c r="AD1089" i="1"/>
  <c r="AC1089" i="1"/>
  <c r="AB1089" i="1"/>
  <c r="AA1089" i="1"/>
  <c r="Z1089" i="1"/>
  <c r="Y1089" i="1"/>
  <c r="X1089" i="1"/>
  <c r="AD1088" i="1"/>
  <c r="AC1088" i="1"/>
  <c r="AB1088" i="1"/>
  <c r="AA1088" i="1"/>
  <c r="Z1088" i="1"/>
  <c r="Y1088" i="1"/>
  <c r="X1088" i="1"/>
  <c r="AD1087" i="1"/>
  <c r="AC1087" i="1"/>
  <c r="AA1087" i="1"/>
  <c r="AB1087" i="1" s="1"/>
  <c r="Z1087" i="1"/>
  <c r="Y1087" i="1"/>
  <c r="X1087" i="1"/>
  <c r="AD1086" i="1"/>
  <c r="AC1086" i="1"/>
  <c r="AB1086" i="1"/>
  <c r="AA1086" i="1"/>
  <c r="Z1086" i="1"/>
  <c r="Y1086" i="1"/>
  <c r="X1086" i="1"/>
  <c r="AD1085" i="1"/>
  <c r="AC1085" i="1"/>
  <c r="AA1085" i="1"/>
  <c r="AB1085" i="1" s="1"/>
  <c r="Z1085" i="1"/>
  <c r="Y1085" i="1"/>
  <c r="X1085" i="1"/>
  <c r="AD1084" i="1"/>
  <c r="AC1084" i="1"/>
  <c r="AA1084" i="1"/>
  <c r="AB1084" i="1" s="1"/>
  <c r="Z1084" i="1"/>
  <c r="Y1084" i="1"/>
  <c r="X1084" i="1"/>
  <c r="AD1083" i="1"/>
  <c r="AC1083" i="1"/>
  <c r="AB1083" i="1"/>
  <c r="AA1083" i="1"/>
  <c r="Z1083" i="1"/>
  <c r="Y1083" i="1"/>
  <c r="X1083" i="1"/>
  <c r="AD1082" i="1"/>
  <c r="AC1082" i="1"/>
  <c r="AB1082" i="1"/>
  <c r="AA1082" i="1"/>
  <c r="Z1082" i="1"/>
  <c r="Y1082" i="1"/>
  <c r="X1082" i="1"/>
  <c r="AD1081" i="1"/>
  <c r="AC1081" i="1"/>
  <c r="AB1081" i="1"/>
  <c r="AA1081" i="1"/>
  <c r="Z1081" i="1"/>
  <c r="Y1081" i="1"/>
  <c r="X1081" i="1"/>
  <c r="AD1080" i="1"/>
  <c r="AC1080" i="1"/>
  <c r="AB1080" i="1"/>
  <c r="AA1080" i="1"/>
  <c r="Z1080" i="1"/>
  <c r="Y1080" i="1"/>
  <c r="X1080" i="1"/>
  <c r="AD1079" i="1"/>
  <c r="AC1079" i="1"/>
  <c r="AA1079" i="1"/>
  <c r="AB1079" i="1" s="1"/>
  <c r="Z1079" i="1"/>
  <c r="Y1079" i="1"/>
  <c r="X1079" i="1"/>
  <c r="AD1078" i="1"/>
  <c r="AC1078" i="1"/>
  <c r="AB1078" i="1"/>
  <c r="AA1078" i="1"/>
  <c r="Z1078" i="1"/>
  <c r="Y1078" i="1"/>
  <c r="X1078" i="1"/>
  <c r="AD1077" i="1"/>
  <c r="AC1077" i="1"/>
  <c r="AA1077" i="1"/>
  <c r="AB1077" i="1" s="1"/>
  <c r="Z1077" i="1"/>
  <c r="Y1077" i="1"/>
  <c r="X1077" i="1"/>
  <c r="AD1076" i="1"/>
  <c r="AC1076" i="1"/>
  <c r="AA1076" i="1"/>
  <c r="AB1076" i="1" s="1"/>
  <c r="Z1076" i="1"/>
  <c r="Y1076" i="1"/>
  <c r="X1076" i="1"/>
  <c r="AD1075" i="1"/>
  <c r="AC1075" i="1"/>
  <c r="AB1075" i="1"/>
  <c r="AA1075" i="1"/>
  <c r="Z1075" i="1"/>
  <c r="Y1075" i="1"/>
  <c r="X1075" i="1"/>
  <c r="AD1074" i="1"/>
  <c r="AC1074" i="1"/>
  <c r="AB1074" i="1"/>
  <c r="AA1074" i="1"/>
  <c r="Z1074" i="1"/>
  <c r="Y1074" i="1"/>
  <c r="X1074" i="1"/>
  <c r="AD1073" i="1"/>
  <c r="AC1073" i="1"/>
  <c r="AB1073" i="1"/>
  <c r="AA1073" i="1"/>
  <c r="Z1073" i="1"/>
  <c r="Y1073" i="1"/>
  <c r="X1073" i="1"/>
  <c r="AD1072" i="1"/>
  <c r="AC1072" i="1"/>
  <c r="AB1072" i="1"/>
  <c r="AA1072" i="1"/>
  <c r="Z1072" i="1"/>
  <c r="Y1072" i="1"/>
  <c r="X1072" i="1"/>
  <c r="AD1071" i="1"/>
  <c r="AC1071" i="1"/>
  <c r="AA1071" i="1"/>
  <c r="AB1071" i="1" s="1"/>
  <c r="Z1071" i="1"/>
  <c r="Y1071" i="1"/>
  <c r="X1071" i="1"/>
  <c r="AD1070" i="1"/>
  <c r="AC1070" i="1"/>
  <c r="AB1070" i="1"/>
  <c r="AA1070" i="1"/>
  <c r="Z1070" i="1"/>
  <c r="Y1070" i="1"/>
  <c r="X1070" i="1"/>
  <c r="AD1069" i="1"/>
  <c r="AC1069" i="1"/>
  <c r="AA1069" i="1"/>
  <c r="AB1069" i="1" s="1"/>
  <c r="Z1069" i="1"/>
  <c r="Y1069" i="1"/>
  <c r="X1069" i="1"/>
  <c r="AD1068" i="1"/>
  <c r="AC1068" i="1"/>
  <c r="AA1068" i="1"/>
  <c r="AB1068" i="1" s="1"/>
  <c r="Z1068" i="1"/>
  <c r="Y1068" i="1"/>
  <c r="X1068" i="1"/>
  <c r="AD1067" i="1"/>
  <c r="AC1067" i="1"/>
  <c r="AB1067" i="1"/>
  <c r="AA1067" i="1"/>
  <c r="Z1067" i="1"/>
  <c r="Y1067" i="1"/>
  <c r="X1067" i="1"/>
  <c r="AD1066" i="1"/>
  <c r="AC1066" i="1"/>
  <c r="AB1066" i="1"/>
  <c r="AA1066" i="1"/>
  <c r="Z1066" i="1"/>
  <c r="Y1066" i="1"/>
  <c r="X1066" i="1"/>
  <c r="AD1065" i="1"/>
  <c r="AC1065" i="1"/>
  <c r="AB1065" i="1"/>
  <c r="AA1065" i="1"/>
  <c r="Z1065" i="1"/>
  <c r="Y1065" i="1"/>
  <c r="X1065" i="1"/>
  <c r="AD1064" i="1"/>
  <c r="AC1064" i="1"/>
  <c r="AB1064" i="1"/>
  <c r="AA1064" i="1"/>
  <c r="Z1064" i="1"/>
  <c r="Y1064" i="1"/>
  <c r="X1064" i="1"/>
  <c r="AD1063" i="1"/>
  <c r="AC1063" i="1"/>
  <c r="AA1063" i="1"/>
  <c r="AB1063" i="1" s="1"/>
  <c r="Z1063" i="1"/>
  <c r="Y1063" i="1"/>
  <c r="X1063" i="1"/>
  <c r="AD1062" i="1"/>
  <c r="AC1062" i="1"/>
  <c r="AB1062" i="1"/>
  <c r="AA1062" i="1"/>
  <c r="Z1062" i="1"/>
  <c r="Y1062" i="1"/>
  <c r="X1062" i="1"/>
  <c r="AD1061" i="1"/>
  <c r="AC1061" i="1"/>
  <c r="AA1061" i="1"/>
  <c r="AB1061" i="1" s="1"/>
  <c r="Z1061" i="1"/>
  <c r="Y1061" i="1"/>
  <c r="X1061" i="1"/>
  <c r="AD1060" i="1"/>
  <c r="AC1060" i="1"/>
  <c r="AA1060" i="1"/>
  <c r="AB1060" i="1" s="1"/>
  <c r="Z1060" i="1"/>
  <c r="Y1060" i="1"/>
  <c r="X1060" i="1"/>
  <c r="AD1059" i="1"/>
  <c r="AC1059" i="1"/>
  <c r="AB1059" i="1"/>
  <c r="AA1059" i="1"/>
  <c r="Z1059" i="1"/>
  <c r="Y1059" i="1"/>
  <c r="X1059" i="1"/>
  <c r="AD1058" i="1"/>
  <c r="AC1058" i="1"/>
  <c r="AB1058" i="1"/>
  <c r="AA1058" i="1"/>
  <c r="Z1058" i="1"/>
  <c r="Y1058" i="1"/>
  <c r="X1058" i="1"/>
  <c r="AD1057" i="1"/>
  <c r="AC1057" i="1"/>
  <c r="AB1057" i="1"/>
  <c r="AA1057" i="1"/>
  <c r="Z1057" i="1"/>
  <c r="Y1057" i="1"/>
  <c r="X1057" i="1"/>
  <c r="AD1056" i="1"/>
  <c r="AC1056" i="1"/>
  <c r="AB1056" i="1"/>
  <c r="AA1056" i="1"/>
  <c r="Z1056" i="1"/>
  <c r="Y1056" i="1"/>
  <c r="X1056" i="1"/>
  <c r="AD1055" i="1"/>
  <c r="AC1055" i="1"/>
  <c r="AA1055" i="1"/>
  <c r="AB1055" i="1" s="1"/>
  <c r="Z1055" i="1"/>
  <c r="Y1055" i="1"/>
  <c r="X1055" i="1"/>
  <c r="AD1054" i="1"/>
  <c r="AC1054" i="1"/>
  <c r="AB1054" i="1"/>
  <c r="AA1054" i="1"/>
  <c r="Z1054" i="1"/>
  <c r="Y1054" i="1"/>
  <c r="X1054" i="1"/>
  <c r="AD1053" i="1"/>
  <c r="AC1053" i="1"/>
  <c r="AA1053" i="1"/>
  <c r="AB1053" i="1" s="1"/>
  <c r="Z1053" i="1"/>
  <c r="Y1053" i="1"/>
  <c r="X1053" i="1"/>
  <c r="AD1052" i="1"/>
  <c r="AC1052" i="1"/>
  <c r="AA1052" i="1"/>
  <c r="AB1052" i="1" s="1"/>
  <c r="Z1052" i="1"/>
  <c r="Y1052" i="1"/>
  <c r="X1052" i="1"/>
  <c r="AD1051" i="1"/>
  <c r="AC1051" i="1"/>
  <c r="AB1051" i="1"/>
  <c r="AA1051" i="1"/>
  <c r="Z1051" i="1"/>
  <c r="Y1051" i="1"/>
  <c r="X1051" i="1"/>
  <c r="AD1050" i="1"/>
  <c r="AC1050" i="1"/>
  <c r="AB1050" i="1"/>
  <c r="AA1050" i="1"/>
  <c r="Z1050" i="1"/>
  <c r="Y1050" i="1"/>
  <c r="X1050" i="1"/>
  <c r="AD1049" i="1"/>
  <c r="AC1049" i="1"/>
  <c r="AB1049" i="1"/>
  <c r="AA1049" i="1"/>
  <c r="Z1049" i="1"/>
  <c r="Y1049" i="1"/>
  <c r="X1049" i="1"/>
  <c r="AD1048" i="1"/>
  <c r="AC1048" i="1"/>
  <c r="AB1048" i="1"/>
  <c r="AA1048" i="1"/>
  <c r="Z1048" i="1"/>
  <c r="Y1048" i="1"/>
  <c r="X1048" i="1"/>
  <c r="AD1047" i="1"/>
  <c r="AC1047" i="1"/>
  <c r="AA1047" i="1"/>
  <c r="AB1047" i="1" s="1"/>
  <c r="Z1047" i="1"/>
  <c r="Y1047" i="1"/>
  <c r="X1047" i="1"/>
  <c r="AD1046" i="1"/>
  <c r="AC1046" i="1"/>
  <c r="AB1046" i="1"/>
  <c r="AA1046" i="1"/>
  <c r="Z1046" i="1"/>
  <c r="Y1046" i="1"/>
  <c r="X1046" i="1"/>
  <c r="AD1045" i="1"/>
  <c r="AC1045" i="1"/>
  <c r="AA1045" i="1"/>
  <c r="AB1045" i="1" s="1"/>
  <c r="Z1045" i="1"/>
  <c r="Y1045" i="1"/>
  <c r="X1045" i="1"/>
  <c r="AD1044" i="1"/>
  <c r="AC1044" i="1"/>
  <c r="AA1044" i="1"/>
  <c r="AB1044" i="1" s="1"/>
  <c r="Z1044" i="1"/>
  <c r="Y1044" i="1"/>
  <c r="X1044" i="1"/>
  <c r="AD1043" i="1"/>
  <c r="AC1043" i="1"/>
  <c r="AB1043" i="1"/>
  <c r="AA1043" i="1"/>
  <c r="Z1043" i="1"/>
  <c r="Y1043" i="1"/>
  <c r="X1043" i="1"/>
  <c r="AD1042" i="1"/>
  <c r="AC1042" i="1"/>
  <c r="AB1042" i="1"/>
  <c r="AA1042" i="1"/>
  <c r="Z1042" i="1"/>
  <c r="Y1042" i="1"/>
  <c r="X1042" i="1"/>
  <c r="AD1041" i="1"/>
  <c r="AC1041" i="1"/>
  <c r="AB1041" i="1"/>
  <c r="AA1041" i="1"/>
  <c r="Z1041" i="1"/>
  <c r="Y1041" i="1"/>
  <c r="X1041" i="1"/>
  <c r="AD1040" i="1"/>
  <c r="AC1040" i="1"/>
  <c r="AB1040" i="1"/>
  <c r="AA1040" i="1"/>
  <c r="Z1040" i="1"/>
  <c r="Y1040" i="1"/>
  <c r="X1040" i="1"/>
  <c r="AD1039" i="1"/>
  <c r="AC1039" i="1"/>
  <c r="AA1039" i="1"/>
  <c r="AB1039" i="1" s="1"/>
  <c r="Z1039" i="1"/>
  <c r="Y1039" i="1"/>
  <c r="X1039" i="1"/>
  <c r="AD1038" i="1"/>
  <c r="AC1038" i="1"/>
  <c r="AB1038" i="1"/>
  <c r="AA1038" i="1"/>
  <c r="Z1038" i="1"/>
  <c r="Y1038" i="1"/>
  <c r="X1038" i="1"/>
  <c r="AD1037" i="1"/>
  <c r="AC1037" i="1"/>
  <c r="AA1037" i="1"/>
  <c r="AB1037" i="1" s="1"/>
  <c r="Z1037" i="1"/>
  <c r="Y1037" i="1"/>
  <c r="X1037" i="1"/>
  <c r="AD1036" i="1"/>
  <c r="AC1036" i="1"/>
  <c r="AA1036" i="1"/>
  <c r="AB1036" i="1" s="1"/>
  <c r="Z1036" i="1"/>
  <c r="Y1036" i="1"/>
  <c r="X1036" i="1"/>
  <c r="AD1035" i="1"/>
  <c r="AC1035" i="1"/>
  <c r="AB1035" i="1"/>
  <c r="AA1035" i="1"/>
  <c r="Z1035" i="1"/>
  <c r="Y1035" i="1"/>
  <c r="X1035" i="1"/>
  <c r="AD1034" i="1"/>
  <c r="AC1034" i="1"/>
  <c r="AB1034" i="1"/>
  <c r="AA1034" i="1"/>
  <c r="Z1034" i="1"/>
  <c r="Y1034" i="1"/>
  <c r="X1034" i="1"/>
  <c r="AD1033" i="1"/>
  <c r="AC1033" i="1"/>
  <c r="AB1033" i="1"/>
  <c r="AA1033" i="1"/>
  <c r="Z1033" i="1"/>
  <c r="Y1033" i="1"/>
  <c r="X1033" i="1"/>
  <c r="AD1032" i="1"/>
  <c r="AC1032" i="1"/>
  <c r="AB1032" i="1"/>
  <c r="AA1032" i="1"/>
  <c r="Z1032" i="1"/>
  <c r="Y1032" i="1"/>
  <c r="X1032" i="1"/>
  <c r="AD1031" i="1"/>
  <c r="AC1031" i="1"/>
  <c r="AA1031" i="1"/>
  <c r="AB1031" i="1" s="1"/>
  <c r="Z1031" i="1"/>
  <c r="Y1031" i="1"/>
  <c r="X1031" i="1"/>
  <c r="AD1030" i="1"/>
  <c r="AC1030" i="1"/>
  <c r="AB1030" i="1"/>
  <c r="AA1030" i="1"/>
  <c r="Z1030" i="1"/>
  <c r="Y1030" i="1"/>
  <c r="X1030" i="1"/>
  <c r="AD1029" i="1"/>
  <c r="AC1029" i="1"/>
  <c r="AA1029" i="1"/>
  <c r="AB1029" i="1" s="1"/>
  <c r="Z1029" i="1"/>
  <c r="Y1029" i="1"/>
  <c r="X1029" i="1"/>
  <c r="AD1028" i="1"/>
  <c r="AC1028" i="1"/>
  <c r="AA1028" i="1"/>
  <c r="AB1028" i="1" s="1"/>
  <c r="Z1028" i="1"/>
  <c r="Y1028" i="1"/>
  <c r="X1028" i="1"/>
  <c r="AD1027" i="1"/>
  <c r="AC1027" i="1"/>
  <c r="AB1027" i="1"/>
  <c r="AA1027" i="1"/>
  <c r="Z1027" i="1"/>
  <c r="Y1027" i="1"/>
  <c r="X1027" i="1"/>
  <c r="AD1026" i="1"/>
  <c r="AC1026" i="1"/>
  <c r="AB1026" i="1"/>
  <c r="AA1026" i="1"/>
  <c r="Z1026" i="1"/>
  <c r="Y1026" i="1"/>
  <c r="X1026" i="1"/>
  <c r="AD1025" i="1"/>
  <c r="AC1025" i="1"/>
  <c r="AB1025" i="1"/>
  <c r="AA1025" i="1"/>
  <c r="Z1025" i="1"/>
  <c r="Y1025" i="1"/>
  <c r="X1025" i="1"/>
  <c r="AD1024" i="1"/>
  <c r="AC1024" i="1"/>
  <c r="AB1024" i="1"/>
  <c r="AA1024" i="1"/>
  <c r="Z1024" i="1"/>
  <c r="Y1024" i="1"/>
  <c r="X1024" i="1"/>
  <c r="AD1023" i="1"/>
  <c r="AC1023" i="1"/>
  <c r="AA1023" i="1"/>
  <c r="AB1023" i="1" s="1"/>
  <c r="Z1023" i="1"/>
  <c r="Y1023" i="1"/>
  <c r="X1023" i="1"/>
  <c r="AD1022" i="1"/>
  <c r="AC1022" i="1"/>
  <c r="AB1022" i="1"/>
  <c r="AA1022" i="1"/>
  <c r="Z1022" i="1"/>
  <c r="Y1022" i="1"/>
  <c r="X1022" i="1"/>
  <c r="AD1021" i="1"/>
  <c r="AC1021" i="1"/>
  <c r="AA1021" i="1"/>
  <c r="AB1021" i="1" s="1"/>
  <c r="Z1021" i="1"/>
  <c r="Y1021" i="1"/>
  <c r="X1021" i="1"/>
  <c r="AD1020" i="1"/>
  <c r="AC1020" i="1"/>
  <c r="AA1020" i="1"/>
  <c r="AB1020" i="1" s="1"/>
  <c r="Z1020" i="1"/>
  <c r="Y1020" i="1"/>
  <c r="X1020" i="1"/>
  <c r="AD1019" i="1"/>
  <c r="AC1019" i="1"/>
  <c r="AB1019" i="1"/>
  <c r="AA1019" i="1"/>
  <c r="Z1019" i="1"/>
  <c r="Y1019" i="1"/>
  <c r="X1019" i="1"/>
  <c r="AD1018" i="1"/>
  <c r="AC1018" i="1"/>
  <c r="AB1018" i="1"/>
  <c r="AA1018" i="1"/>
  <c r="Z1018" i="1"/>
  <c r="Y1018" i="1"/>
  <c r="X1018" i="1"/>
  <c r="AD1017" i="1"/>
  <c r="AC1017" i="1"/>
  <c r="AB1017" i="1"/>
  <c r="AA1017" i="1"/>
  <c r="Z1017" i="1"/>
  <c r="Y1017" i="1"/>
  <c r="X1017" i="1"/>
  <c r="AD1016" i="1"/>
  <c r="AC1016" i="1"/>
  <c r="AB1016" i="1"/>
  <c r="AA1016" i="1"/>
  <c r="Z1016" i="1"/>
  <c r="Y1016" i="1"/>
  <c r="X1016" i="1"/>
  <c r="AD1015" i="1"/>
  <c r="AC1015" i="1"/>
  <c r="AA1015" i="1"/>
  <c r="AB1015" i="1" s="1"/>
  <c r="Z1015" i="1"/>
  <c r="Y1015" i="1"/>
  <c r="X1015" i="1"/>
  <c r="AD1014" i="1"/>
  <c r="AC1014" i="1"/>
  <c r="AB1014" i="1"/>
  <c r="AA1014" i="1"/>
  <c r="Z1014" i="1"/>
  <c r="Y1014" i="1"/>
  <c r="X1014" i="1"/>
  <c r="AD1013" i="1"/>
  <c r="AC1013" i="1"/>
  <c r="AA1013" i="1"/>
  <c r="AB1013" i="1" s="1"/>
  <c r="Z1013" i="1"/>
  <c r="Y1013" i="1"/>
  <c r="X1013" i="1"/>
  <c r="AD1012" i="1"/>
  <c r="AC1012" i="1"/>
  <c r="AA1012" i="1"/>
  <c r="AB1012" i="1" s="1"/>
  <c r="Z1012" i="1"/>
  <c r="Y1012" i="1"/>
  <c r="X1012" i="1"/>
  <c r="AD1011" i="1"/>
  <c r="AC1011" i="1"/>
  <c r="AB1011" i="1"/>
  <c r="AA1011" i="1"/>
  <c r="Z1011" i="1"/>
  <c r="Y1011" i="1"/>
  <c r="X1011" i="1"/>
  <c r="AD1010" i="1"/>
  <c r="AC1010" i="1"/>
  <c r="AB1010" i="1"/>
  <c r="AA1010" i="1"/>
  <c r="Z1010" i="1"/>
  <c r="Y1010" i="1"/>
  <c r="X1010" i="1"/>
  <c r="AD1009" i="1"/>
  <c r="AC1009" i="1"/>
  <c r="AB1009" i="1"/>
  <c r="AA1009" i="1"/>
  <c r="Z1009" i="1"/>
  <c r="Y1009" i="1"/>
  <c r="X1009" i="1"/>
  <c r="AD1008" i="1"/>
  <c r="AC1008" i="1"/>
  <c r="AB1008" i="1"/>
  <c r="AA1008" i="1"/>
  <c r="Z1008" i="1"/>
  <c r="Y1008" i="1"/>
  <c r="X1008" i="1"/>
  <c r="AD1007" i="1"/>
  <c r="AC1007" i="1"/>
  <c r="AA1007" i="1"/>
  <c r="AB1007" i="1" s="1"/>
  <c r="Z1007" i="1"/>
  <c r="Y1007" i="1"/>
  <c r="X1007" i="1"/>
  <c r="AD1006" i="1"/>
  <c r="AC1006" i="1"/>
  <c r="AB1006" i="1"/>
  <c r="AA1006" i="1"/>
  <c r="Z1006" i="1"/>
  <c r="Y1006" i="1"/>
  <c r="X1006" i="1"/>
  <c r="AD1005" i="1"/>
  <c r="AC1005" i="1"/>
  <c r="AA1005" i="1"/>
  <c r="AB1005" i="1" s="1"/>
  <c r="Z1005" i="1"/>
  <c r="Y1005" i="1"/>
  <c r="X1005" i="1"/>
  <c r="AD1004" i="1"/>
  <c r="AC1004" i="1"/>
  <c r="AA1004" i="1"/>
  <c r="AB1004" i="1" s="1"/>
  <c r="Z1004" i="1"/>
  <c r="Y1004" i="1"/>
  <c r="X1004" i="1"/>
  <c r="AD1003" i="1"/>
  <c r="AC1003" i="1"/>
  <c r="AB1003" i="1"/>
  <c r="AA1003" i="1"/>
  <c r="Z1003" i="1"/>
  <c r="Y1003" i="1"/>
  <c r="X1003" i="1"/>
  <c r="AD1002" i="1"/>
  <c r="AC1002" i="1"/>
  <c r="AB1002" i="1"/>
  <c r="AA1002" i="1"/>
  <c r="Z1002" i="1"/>
  <c r="Y1002" i="1"/>
  <c r="X1002" i="1"/>
  <c r="AD1001" i="1"/>
  <c r="AC1001" i="1"/>
  <c r="AB1001" i="1"/>
  <c r="AA1001" i="1"/>
  <c r="Z1001" i="1"/>
  <c r="Y1001" i="1"/>
  <c r="X1001" i="1"/>
  <c r="AD1000" i="1"/>
  <c r="AC1000" i="1"/>
  <c r="AB1000" i="1"/>
  <c r="AA1000" i="1"/>
  <c r="Z1000" i="1"/>
  <c r="Y1000" i="1"/>
  <c r="X1000" i="1"/>
  <c r="AD999" i="1"/>
  <c r="AC999" i="1"/>
  <c r="AA999" i="1"/>
  <c r="AB999" i="1" s="1"/>
  <c r="Z999" i="1"/>
  <c r="Y999" i="1"/>
  <c r="X999" i="1"/>
  <c r="AD998" i="1"/>
  <c r="AC998" i="1"/>
  <c r="AB998" i="1"/>
  <c r="AA998" i="1"/>
  <c r="Z998" i="1"/>
  <c r="Y998" i="1"/>
  <c r="X998" i="1"/>
  <c r="AD997" i="1"/>
  <c r="AC997" i="1"/>
  <c r="AA997" i="1"/>
  <c r="AB997" i="1" s="1"/>
  <c r="Z997" i="1"/>
  <c r="Y997" i="1"/>
  <c r="X997" i="1"/>
  <c r="AD996" i="1"/>
  <c r="AC996" i="1"/>
  <c r="AA996" i="1"/>
  <c r="AB996" i="1" s="1"/>
  <c r="Z996" i="1"/>
  <c r="Y996" i="1"/>
  <c r="X996" i="1"/>
  <c r="AD995" i="1"/>
  <c r="AC995" i="1"/>
  <c r="AB995" i="1"/>
  <c r="AA995" i="1"/>
  <c r="Z995" i="1"/>
  <c r="Y995" i="1"/>
  <c r="X995" i="1"/>
  <c r="AD994" i="1"/>
  <c r="AC994" i="1"/>
  <c r="AB994" i="1"/>
  <c r="AA994" i="1"/>
  <c r="Z994" i="1"/>
  <c r="Y994" i="1"/>
  <c r="X994" i="1"/>
  <c r="AD993" i="1"/>
  <c r="AC993" i="1"/>
  <c r="AB993" i="1"/>
  <c r="AA993" i="1"/>
  <c r="Z993" i="1"/>
  <c r="Y993" i="1"/>
  <c r="X993" i="1"/>
  <c r="AD992" i="1"/>
  <c r="AC992" i="1"/>
  <c r="AB992" i="1"/>
  <c r="AA992" i="1"/>
  <c r="Z992" i="1"/>
  <c r="Y992" i="1"/>
  <c r="X992" i="1"/>
  <c r="AD991" i="1"/>
  <c r="AC991" i="1"/>
  <c r="AA991" i="1"/>
  <c r="AB991" i="1" s="1"/>
  <c r="Z991" i="1"/>
  <c r="Y991" i="1"/>
  <c r="X991" i="1"/>
  <c r="AD990" i="1"/>
  <c r="AC990" i="1"/>
  <c r="AB990" i="1"/>
  <c r="AA990" i="1"/>
  <c r="Z990" i="1"/>
  <c r="Y990" i="1"/>
  <c r="X990" i="1"/>
  <c r="AD989" i="1"/>
  <c r="AC989" i="1"/>
  <c r="AA989" i="1"/>
  <c r="AB989" i="1" s="1"/>
  <c r="Z989" i="1"/>
  <c r="Y989" i="1"/>
  <c r="X989" i="1"/>
  <c r="AD988" i="1"/>
  <c r="AC988" i="1"/>
  <c r="AA988" i="1"/>
  <c r="AB988" i="1" s="1"/>
  <c r="Z988" i="1"/>
  <c r="Y988" i="1"/>
  <c r="X988" i="1"/>
  <c r="AD987" i="1"/>
  <c r="AC987" i="1"/>
  <c r="AB987" i="1"/>
  <c r="AA987" i="1"/>
  <c r="Z987" i="1"/>
  <c r="Y987" i="1"/>
  <c r="X987" i="1"/>
  <c r="AD986" i="1"/>
  <c r="AC986" i="1"/>
  <c r="AB986" i="1"/>
  <c r="AA986" i="1"/>
  <c r="Z986" i="1"/>
  <c r="Y986" i="1"/>
  <c r="X986" i="1"/>
  <c r="AD985" i="1"/>
  <c r="AC985" i="1"/>
  <c r="AB985" i="1"/>
  <c r="AA985" i="1"/>
  <c r="Z985" i="1"/>
  <c r="Y985" i="1"/>
  <c r="X985" i="1"/>
  <c r="AD984" i="1"/>
  <c r="AC984" i="1"/>
  <c r="AB984" i="1"/>
  <c r="AA984" i="1"/>
  <c r="Z984" i="1"/>
  <c r="Y984" i="1"/>
  <c r="X984" i="1"/>
  <c r="AD983" i="1"/>
  <c r="AC983" i="1"/>
  <c r="AA983" i="1"/>
  <c r="AB983" i="1" s="1"/>
  <c r="Z983" i="1"/>
  <c r="Y983" i="1"/>
  <c r="X983" i="1"/>
  <c r="AD982" i="1"/>
  <c r="AC982" i="1"/>
  <c r="AB982" i="1"/>
  <c r="AA982" i="1"/>
  <c r="Z982" i="1"/>
  <c r="Y982" i="1"/>
  <c r="X982" i="1"/>
  <c r="AD981" i="1"/>
  <c r="AC981" i="1"/>
  <c r="AA981" i="1"/>
  <c r="AB981" i="1" s="1"/>
  <c r="Z981" i="1"/>
  <c r="Y981" i="1"/>
  <c r="X981" i="1"/>
  <c r="AD980" i="1"/>
  <c r="AC980" i="1"/>
  <c r="AA980" i="1"/>
  <c r="AB980" i="1" s="1"/>
  <c r="Z980" i="1"/>
  <c r="Y980" i="1"/>
  <c r="X980" i="1"/>
  <c r="AD979" i="1"/>
  <c r="AC979" i="1"/>
  <c r="AB979" i="1"/>
  <c r="AA979" i="1"/>
  <c r="Z979" i="1"/>
  <c r="Y979" i="1"/>
  <c r="X979" i="1"/>
  <c r="AD978" i="1"/>
  <c r="AC978" i="1"/>
  <c r="AB978" i="1"/>
  <c r="AA978" i="1"/>
  <c r="Z978" i="1"/>
  <c r="Y978" i="1"/>
  <c r="X978" i="1"/>
  <c r="AD977" i="1"/>
  <c r="AC977" i="1"/>
  <c r="AB977" i="1"/>
  <c r="AA977" i="1"/>
  <c r="Z977" i="1"/>
  <c r="Y977" i="1"/>
  <c r="X977" i="1"/>
  <c r="AD976" i="1"/>
  <c r="AC976" i="1"/>
  <c r="AB976" i="1"/>
  <c r="AA976" i="1"/>
  <c r="Z976" i="1"/>
  <c r="Y976" i="1"/>
  <c r="X976" i="1"/>
  <c r="AD975" i="1"/>
  <c r="AC975" i="1"/>
  <c r="AA975" i="1"/>
  <c r="AB975" i="1" s="1"/>
  <c r="Z975" i="1"/>
  <c r="Y975" i="1"/>
  <c r="X975" i="1"/>
  <c r="AD974" i="1"/>
  <c r="AC974" i="1"/>
  <c r="AB974" i="1"/>
  <c r="AA974" i="1"/>
  <c r="Z974" i="1"/>
  <c r="Y974" i="1"/>
  <c r="X974" i="1"/>
  <c r="AD973" i="1"/>
  <c r="AC973" i="1"/>
  <c r="AA973" i="1"/>
  <c r="AB973" i="1" s="1"/>
  <c r="Z973" i="1"/>
  <c r="Y973" i="1"/>
  <c r="X973" i="1"/>
  <c r="AD972" i="1"/>
  <c r="AC972" i="1"/>
  <c r="AA972" i="1"/>
  <c r="AB972" i="1" s="1"/>
  <c r="Z972" i="1"/>
  <c r="Y972" i="1"/>
  <c r="X972" i="1"/>
  <c r="AD971" i="1"/>
  <c r="AC971" i="1"/>
  <c r="AB971" i="1"/>
  <c r="AA971" i="1"/>
  <c r="Z971" i="1"/>
  <c r="Y971" i="1"/>
  <c r="X971" i="1"/>
  <c r="AD970" i="1"/>
  <c r="AC970" i="1"/>
  <c r="AB970" i="1"/>
  <c r="AA970" i="1"/>
  <c r="Z970" i="1"/>
  <c r="Y970" i="1"/>
  <c r="X970" i="1"/>
  <c r="AD969" i="1"/>
  <c r="AC969" i="1"/>
  <c r="AB969" i="1"/>
  <c r="AA969" i="1"/>
  <c r="Z969" i="1"/>
  <c r="Y969" i="1"/>
  <c r="X969" i="1"/>
  <c r="AD968" i="1"/>
  <c r="AC968" i="1"/>
  <c r="AB968" i="1"/>
  <c r="AA968" i="1"/>
  <c r="Z968" i="1"/>
  <c r="Y968" i="1"/>
  <c r="X968" i="1"/>
  <c r="AD967" i="1"/>
  <c r="AC967" i="1"/>
  <c r="AA967" i="1"/>
  <c r="AB967" i="1" s="1"/>
  <c r="Z967" i="1"/>
  <c r="Y967" i="1"/>
  <c r="X967" i="1"/>
  <c r="AD966" i="1"/>
  <c r="AC966" i="1"/>
  <c r="AB966" i="1"/>
  <c r="AA966" i="1"/>
  <c r="Z966" i="1"/>
  <c r="Y966" i="1"/>
  <c r="X966" i="1"/>
  <c r="AD965" i="1"/>
  <c r="AC965" i="1"/>
  <c r="AA965" i="1"/>
  <c r="AB965" i="1" s="1"/>
  <c r="Z965" i="1"/>
  <c r="Y965" i="1"/>
  <c r="X965" i="1"/>
  <c r="AD964" i="1"/>
  <c r="AC964" i="1"/>
  <c r="AA964" i="1"/>
  <c r="AB964" i="1" s="1"/>
  <c r="Z964" i="1"/>
  <c r="Y964" i="1"/>
  <c r="X964" i="1"/>
  <c r="AD963" i="1"/>
  <c r="AC963" i="1"/>
  <c r="AB963" i="1"/>
  <c r="AA963" i="1"/>
  <c r="Z963" i="1"/>
  <c r="Y963" i="1"/>
  <c r="X963" i="1"/>
  <c r="AD962" i="1"/>
  <c r="AC962" i="1"/>
  <c r="AB962" i="1"/>
  <c r="AA962" i="1"/>
  <c r="Z962" i="1"/>
  <c r="Y962" i="1"/>
  <c r="X962" i="1"/>
  <c r="AD961" i="1"/>
  <c r="AC961" i="1"/>
  <c r="AB961" i="1"/>
  <c r="AA961" i="1"/>
  <c r="Z961" i="1"/>
  <c r="Y961" i="1"/>
  <c r="X961" i="1"/>
  <c r="AD960" i="1"/>
  <c r="AC960" i="1"/>
  <c r="AB960" i="1"/>
  <c r="AA960" i="1"/>
  <c r="Z960" i="1"/>
  <c r="Y960" i="1"/>
  <c r="X960" i="1"/>
  <c r="AD959" i="1"/>
  <c r="AC959" i="1"/>
  <c r="AA959" i="1"/>
  <c r="AB959" i="1" s="1"/>
  <c r="Z959" i="1"/>
  <c r="Y959" i="1"/>
  <c r="X959" i="1"/>
  <c r="AD958" i="1"/>
  <c r="AC958" i="1"/>
  <c r="AB958" i="1"/>
  <c r="AA958" i="1"/>
  <c r="Z958" i="1"/>
  <c r="Y958" i="1"/>
  <c r="X958" i="1"/>
  <c r="AD957" i="1"/>
  <c r="AC957" i="1"/>
  <c r="AA957" i="1"/>
  <c r="AB957" i="1" s="1"/>
  <c r="Z957" i="1"/>
  <c r="Y957" i="1"/>
  <c r="X957" i="1"/>
  <c r="AD956" i="1"/>
  <c r="AC956" i="1"/>
  <c r="AA956" i="1"/>
  <c r="AB956" i="1" s="1"/>
  <c r="Z956" i="1"/>
  <c r="Y956" i="1"/>
  <c r="X956" i="1"/>
  <c r="AD955" i="1"/>
  <c r="AC955" i="1"/>
  <c r="AB955" i="1"/>
  <c r="AA955" i="1"/>
  <c r="Z955" i="1"/>
  <c r="Y955" i="1"/>
  <c r="X955" i="1"/>
  <c r="AD954" i="1"/>
  <c r="AC954" i="1"/>
  <c r="AB954" i="1"/>
  <c r="AA954" i="1"/>
  <c r="Z954" i="1"/>
  <c r="Y954" i="1"/>
  <c r="X954" i="1"/>
  <c r="AD953" i="1"/>
  <c r="AC953" i="1"/>
  <c r="AB953" i="1"/>
  <c r="AA953" i="1"/>
  <c r="Z953" i="1"/>
  <c r="Y953" i="1"/>
  <c r="X953" i="1"/>
  <c r="AD952" i="1"/>
  <c r="AC952" i="1"/>
  <c r="AB952" i="1"/>
  <c r="AA952" i="1"/>
  <c r="Z952" i="1"/>
  <c r="Y952" i="1"/>
  <c r="X952" i="1"/>
  <c r="AD951" i="1"/>
  <c r="AC951" i="1"/>
  <c r="AA951" i="1"/>
  <c r="AB951" i="1" s="1"/>
  <c r="Z951" i="1"/>
  <c r="Y951" i="1"/>
  <c r="X951" i="1"/>
  <c r="AD950" i="1"/>
  <c r="AC950" i="1"/>
  <c r="AB950" i="1"/>
  <c r="AA950" i="1"/>
  <c r="Z950" i="1"/>
  <c r="Y950" i="1"/>
  <c r="X950" i="1"/>
  <c r="AD949" i="1"/>
  <c r="AC949" i="1"/>
  <c r="AA949" i="1"/>
  <c r="AB949" i="1" s="1"/>
  <c r="Z949" i="1"/>
  <c r="Y949" i="1"/>
  <c r="X949" i="1"/>
  <c r="AD948" i="1"/>
  <c r="AC948" i="1"/>
  <c r="AA948" i="1"/>
  <c r="AB948" i="1" s="1"/>
  <c r="Z948" i="1"/>
  <c r="Y948" i="1"/>
  <c r="X948" i="1"/>
  <c r="AD947" i="1"/>
  <c r="AC947" i="1"/>
  <c r="AB947" i="1"/>
  <c r="AA947" i="1"/>
  <c r="Z947" i="1"/>
  <c r="Y947" i="1"/>
  <c r="X947" i="1"/>
  <c r="AD946" i="1"/>
  <c r="AC946" i="1"/>
  <c r="AB946" i="1"/>
  <c r="AA946" i="1"/>
  <c r="Z946" i="1"/>
  <c r="Y946" i="1"/>
  <c r="X946" i="1"/>
  <c r="AD945" i="1"/>
  <c r="AC945" i="1"/>
  <c r="AB945" i="1"/>
  <c r="AA945" i="1"/>
  <c r="Z945" i="1"/>
  <c r="Y945" i="1"/>
  <c r="X945" i="1"/>
  <c r="AD944" i="1"/>
  <c r="AC944" i="1"/>
  <c r="AB944" i="1"/>
  <c r="AA944" i="1"/>
  <c r="Z944" i="1"/>
  <c r="Y944" i="1"/>
  <c r="X944" i="1"/>
  <c r="AD943" i="1"/>
  <c r="AC943" i="1"/>
  <c r="AA943" i="1"/>
  <c r="AB943" i="1" s="1"/>
  <c r="Z943" i="1"/>
  <c r="Y943" i="1"/>
  <c r="X943" i="1"/>
  <c r="AD942" i="1"/>
  <c r="AC942" i="1"/>
  <c r="AB942" i="1"/>
  <c r="AA942" i="1"/>
  <c r="Z942" i="1"/>
  <c r="Y942" i="1"/>
  <c r="X942" i="1"/>
  <c r="AD941" i="1"/>
  <c r="AC941" i="1"/>
  <c r="AA941" i="1"/>
  <c r="AB941" i="1" s="1"/>
  <c r="Z941" i="1"/>
  <c r="Y941" i="1"/>
  <c r="X941" i="1"/>
  <c r="AD940" i="1"/>
  <c r="AC940" i="1"/>
  <c r="AA940" i="1"/>
  <c r="AB940" i="1" s="1"/>
  <c r="Z940" i="1"/>
  <c r="Y940" i="1"/>
  <c r="X940" i="1"/>
  <c r="AD939" i="1"/>
  <c r="AC939" i="1"/>
  <c r="AB939" i="1"/>
  <c r="AA939" i="1"/>
  <c r="Z939" i="1"/>
  <c r="Y939" i="1"/>
  <c r="X939" i="1"/>
  <c r="AD938" i="1"/>
  <c r="AC938" i="1"/>
  <c r="AB938" i="1"/>
  <c r="AA938" i="1"/>
  <c r="Z938" i="1"/>
  <c r="Y938" i="1"/>
  <c r="X938" i="1"/>
  <c r="AD937" i="1"/>
  <c r="AC937" i="1"/>
  <c r="AB937" i="1"/>
  <c r="AA937" i="1"/>
  <c r="Z937" i="1"/>
  <c r="Y937" i="1"/>
  <c r="X937" i="1"/>
  <c r="AD936" i="1"/>
  <c r="AC936" i="1"/>
  <c r="AB936" i="1"/>
  <c r="AA936" i="1"/>
  <c r="Z936" i="1"/>
  <c r="Y936" i="1"/>
  <c r="X936" i="1"/>
  <c r="AD935" i="1"/>
  <c r="AC935" i="1"/>
  <c r="AA935" i="1"/>
  <c r="AB935" i="1" s="1"/>
  <c r="Z935" i="1"/>
  <c r="Y935" i="1"/>
  <c r="X935" i="1"/>
  <c r="AD934" i="1"/>
  <c r="AC934" i="1"/>
  <c r="AB934" i="1"/>
  <c r="AA934" i="1"/>
  <c r="Z934" i="1"/>
  <c r="Y934" i="1"/>
  <c r="X934" i="1"/>
  <c r="AD933" i="1"/>
  <c r="AC933" i="1"/>
  <c r="AA933" i="1"/>
  <c r="AB933" i="1" s="1"/>
  <c r="Z933" i="1"/>
  <c r="Y933" i="1"/>
  <c r="X933" i="1"/>
  <c r="AD932" i="1"/>
  <c r="AC932" i="1"/>
  <c r="AA932" i="1"/>
  <c r="AB932" i="1" s="1"/>
  <c r="Z932" i="1"/>
  <c r="Y932" i="1"/>
  <c r="X932" i="1"/>
  <c r="AD931" i="1"/>
  <c r="AC931" i="1"/>
  <c r="AB931" i="1"/>
  <c r="AA931" i="1"/>
  <c r="Z931" i="1"/>
  <c r="Y931" i="1"/>
  <c r="X931" i="1"/>
  <c r="AD930" i="1"/>
  <c r="AC930" i="1"/>
  <c r="AB930" i="1"/>
  <c r="AA930" i="1"/>
  <c r="Z930" i="1"/>
  <c r="Y930" i="1"/>
  <c r="X930" i="1"/>
  <c r="AD929" i="1"/>
  <c r="AC929" i="1"/>
  <c r="AB929" i="1"/>
  <c r="AA929" i="1"/>
  <c r="Z929" i="1"/>
  <c r="Y929" i="1"/>
  <c r="X929" i="1"/>
  <c r="AD928" i="1"/>
  <c r="AC928" i="1"/>
  <c r="AB928" i="1"/>
  <c r="AA928" i="1"/>
  <c r="Z928" i="1"/>
  <c r="Y928" i="1"/>
  <c r="X928" i="1"/>
  <c r="AD927" i="1"/>
  <c r="AC927" i="1"/>
  <c r="AA927" i="1"/>
  <c r="AB927" i="1" s="1"/>
  <c r="Z927" i="1"/>
  <c r="Y927" i="1"/>
  <c r="X927" i="1"/>
  <c r="AD926" i="1"/>
  <c r="AC926" i="1"/>
  <c r="AB926" i="1"/>
  <c r="AA926" i="1"/>
  <c r="Z926" i="1"/>
  <c r="Y926" i="1"/>
  <c r="X926" i="1"/>
  <c r="AD925" i="1"/>
  <c r="AC925" i="1"/>
  <c r="AA925" i="1"/>
  <c r="AB925" i="1" s="1"/>
  <c r="Z925" i="1"/>
  <c r="Y925" i="1"/>
  <c r="X925" i="1"/>
  <c r="AD924" i="1"/>
  <c r="AC924" i="1"/>
  <c r="AA924" i="1"/>
  <c r="AB924" i="1" s="1"/>
  <c r="Z924" i="1"/>
  <c r="Y924" i="1"/>
  <c r="X924" i="1"/>
  <c r="AD923" i="1"/>
  <c r="AC923" i="1"/>
  <c r="AB923" i="1"/>
  <c r="AA923" i="1"/>
  <c r="Z923" i="1"/>
  <c r="Y923" i="1"/>
  <c r="X923" i="1"/>
  <c r="AD922" i="1"/>
  <c r="AC922" i="1"/>
  <c r="AB922" i="1"/>
  <c r="AA922" i="1"/>
  <c r="Z922" i="1"/>
  <c r="Y922" i="1"/>
  <c r="X922" i="1"/>
  <c r="AD921" i="1"/>
  <c r="AC921" i="1"/>
  <c r="AB921" i="1"/>
  <c r="AA921" i="1"/>
  <c r="Z921" i="1"/>
  <c r="Y921" i="1"/>
  <c r="X921" i="1"/>
  <c r="AD920" i="1"/>
  <c r="AC920" i="1"/>
  <c r="AB920" i="1"/>
  <c r="AA920" i="1"/>
  <c r="Z920" i="1"/>
  <c r="Y920" i="1"/>
  <c r="X920" i="1"/>
  <c r="AD919" i="1"/>
  <c r="AC919" i="1"/>
  <c r="AA919" i="1"/>
  <c r="AB919" i="1" s="1"/>
  <c r="Z919" i="1"/>
  <c r="Y919" i="1"/>
  <c r="X919" i="1"/>
  <c r="AD918" i="1"/>
  <c r="AC918" i="1"/>
  <c r="AB918" i="1"/>
  <c r="AA918" i="1"/>
  <c r="Z918" i="1"/>
  <c r="Y918" i="1"/>
  <c r="X918" i="1"/>
  <c r="AD917" i="1"/>
  <c r="AC917" i="1"/>
  <c r="AA917" i="1"/>
  <c r="AB917" i="1" s="1"/>
  <c r="Z917" i="1"/>
  <c r="Y917" i="1"/>
  <c r="X917" i="1"/>
  <c r="AD916" i="1"/>
  <c r="AC916" i="1"/>
  <c r="AA916" i="1"/>
  <c r="AB916" i="1" s="1"/>
  <c r="Z916" i="1"/>
  <c r="Y916" i="1"/>
  <c r="X916" i="1"/>
  <c r="AD915" i="1"/>
  <c r="AC915" i="1"/>
  <c r="AB915" i="1"/>
  <c r="AA915" i="1"/>
  <c r="Z915" i="1"/>
  <c r="Y915" i="1"/>
  <c r="X915" i="1"/>
  <c r="AD914" i="1"/>
  <c r="AC914" i="1"/>
  <c r="AB914" i="1"/>
  <c r="AA914" i="1"/>
  <c r="Z914" i="1"/>
  <c r="Y914" i="1"/>
  <c r="X914" i="1"/>
  <c r="AD913" i="1"/>
  <c r="AC913" i="1"/>
  <c r="AB913" i="1"/>
  <c r="AA913" i="1"/>
  <c r="Z913" i="1"/>
  <c r="Y913" i="1"/>
  <c r="X913" i="1"/>
  <c r="AD912" i="1"/>
  <c r="AC912" i="1"/>
  <c r="AB912" i="1"/>
  <c r="AA912" i="1"/>
  <c r="Z912" i="1"/>
  <c r="Y912" i="1"/>
  <c r="X912" i="1"/>
  <c r="AD911" i="1"/>
  <c r="AC911" i="1"/>
  <c r="AA911" i="1"/>
  <c r="AB911" i="1" s="1"/>
  <c r="Z911" i="1"/>
  <c r="Y911" i="1"/>
  <c r="X911" i="1"/>
  <c r="AD910" i="1"/>
  <c r="AC910" i="1"/>
  <c r="AB910" i="1"/>
  <c r="AA910" i="1"/>
  <c r="Z910" i="1"/>
  <c r="Y910" i="1"/>
  <c r="X910" i="1"/>
  <c r="AD909" i="1"/>
  <c r="AC909" i="1"/>
  <c r="AA909" i="1"/>
  <c r="AB909" i="1" s="1"/>
  <c r="Z909" i="1"/>
  <c r="Y909" i="1"/>
  <c r="X909" i="1"/>
  <c r="AD908" i="1"/>
  <c r="AC908" i="1"/>
  <c r="AA908" i="1"/>
  <c r="AB908" i="1" s="1"/>
  <c r="Z908" i="1"/>
  <c r="Y908" i="1"/>
  <c r="X908" i="1"/>
  <c r="AD907" i="1"/>
  <c r="AC907" i="1"/>
  <c r="AB907" i="1"/>
  <c r="AA907" i="1"/>
  <c r="Z907" i="1"/>
  <c r="Y907" i="1"/>
  <c r="X907" i="1"/>
  <c r="AD906" i="1"/>
  <c r="AC906" i="1"/>
  <c r="AB906" i="1"/>
  <c r="AA906" i="1"/>
  <c r="Z906" i="1"/>
  <c r="Y906" i="1"/>
  <c r="X906" i="1"/>
  <c r="AD905" i="1"/>
  <c r="AC905" i="1"/>
  <c r="AB905" i="1"/>
  <c r="AA905" i="1"/>
  <c r="Z905" i="1"/>
  <c r="Y905" i="1"/>
  <c r="X905" i="1"/>
  <c r="AD904" i="1"/>
  <c r="AC904" i="1"/>
  <c r="AB904" i="1"/>
  <c r="AA904" i="1"/>
  <c r="Z904" i="1"/>
  <c r="Y904" i="1"/>
  <c r="X904" i="1"/>
  <c r="AD903" i="1"/>
  <c r="AC903" i="1"/>
  <c r="AA903" i="1"/>
  <c r="AB903" i="1" s="1"/>
  <c r="Z903" i="1"/>
  <c r="Y903" i="1"/>
  <c r="X903" i="1"/>
  <c r="AD902" i="1"/>
  <c r="AC902" i="1"/>
  <c r="AB902" i="1"/>
  <c r="AA902" i="1"/>
  <c r="Z902" i="1"/>
  <c r="Y902" i="1"/>
  <c r="X902" i="1"/>
  <c r="AD901" i="1"/>
  <c r="AC901" i="1"/>
  <c r="AA901" i="1"/>
  <c r="AB901" i="1" s="1"/>
  <c r="Z901" i="1"/>
  <c r="Y901" i="1"/>
  <c r="X901" i="1"/>
  <c r="AD900" i="1"/>
  <c r="AC900" i="1"/>
  <c r="AA900" i="1"/>
  <c r="AB900" i="1" s="1"/>
  <c r="Z900" i="1"/>
  <c r="Y900" i="1"/>
  <c r="X900" i="1"/>
  <c r="AD899" i="1"/>
  <c r="AC899" i="1"/>
  <c r="AB899" i="1"/>
  <c r="AA899" i="1"/>
  <c r="Z899" i="1"/>
  <c r="Y899" i="1"/>
  <c r="X899" i="1"/>
  <c r="AD898" i="1"/>
  <c r="AC898" i="1"/>
  <c r="AB898" i="1"/>
  <c r="AA898" i="1"/>
  <c r="Z898" i="1"/>
  <c r="Y898" i="1"/>
  <c r="X898" i="1"/>
  <c r="AD897" i="1"/>
  <c r="AC897" i="1"/>
  <c r="AB897" i="1"/>
  <c r="AA897" i="1"/>
  <c r="Z897" i="1"/>
  <c r="Y897" i="1"/>
  <c r="X897" i="1"/>
  <c r="AD896" i="1"/>
  <c r="AC896" i="1"/>
  <c r="AB896" i="1"/>
  <c r="AA896" i="1"/>
  <c r="Z896" i="1"/>
  <c r="Y896" i="1"/>
  <c r="X896" i="1"/>
  <c r="AD895" i="1"/>
  <c r="AC895" i="1"/>
  <c r="AA895" i="1"/>
  <c r="AB895" i="1" s="1"/>
  <c r="Z895" i="1"/>
  <c r="Y895" i="1"/>
  <c r="X895" i="1"/>
  <c r="AD894" i="1"/>
  <c r="AC894" i="1"/>
  <c r="AB894" i="1"/>
  <c r="AA894" i="1"/>
  <c r="Z894" i="1"/>
  <c r="Y894" i="1"/>
  <c r="X894" i="1"/>
  <c r="AD893" i="1"/>
  <c r="AC893" i="1"/>
  <c r="AA893" i="1"/>
  <c r="AB893" i="1" s="1"/>
  <c r="Z893" i="1"/>
  <c r="Y893" i="1"/>
  <c r="X893" i="1"/>
  <c r="AD892" i="1"/>
  <c r="AC892" i="1"/>
  <c r="AA892" i="1"/>
  <c r="AB892" i="1" s="1"/>
  <c r="Z892" i="1"/>
  <c r="Y892" i="1"/>
  <c r="X892" i="1"/>
  <c r="AD891" i="1"/>
  <c r="AC891" i="1"/>
  <c r="AB891" i="1"/>
  <c r="AA891" i="1"/>
  <c r="Z891" i="1"/>
  <c r="Y891" i="1"/>
  <c r="X891" i="1"/>
  <c r="AD890" i="1"/>
  <c r="AC890" i="1"/>
  <c r="AB890" i="1"/>
  <c r="AA890" i="1"/>
  <c r="Z890" i="1"/>
  <c r="Y890" i="1"/>
  <c r="X890" i="1"/>
  <c r="AD889" i="1"/>
  <c r="AC889" i="1"/>
  <c r="AB889" i="1"/>
  <c r="AA889" i="1"/>
  <c r="Z889" i="1"/>
  <c r="Y889" i="1"/>
  <c r="X889" i="1"/>
  <c r="AD888" i="1"/>
  <c r="AC888" i="1"/>
  <c r="AB888" i="1"/>
  <c r="AA888" i="1"/>
  <c r="Z888" i="1"/>
  <c r="Y888" i="1"/>
  <c r="X888" i="1"/>
  <c r="AD887" i="1"/>
  <c r="AC887" i="1"/>
  <c r="AA887" i="1"/>
  <c r="AB887" i="1" s="1"/>
  <c r="Z887" i="1"/>
  <c r="Y887" i="1"/>
  <c r="X887" i="1"/>
  <c r="AD886" i="1"/>
  <c r="AC886" i="1"/>
  <c r="AB886" i="1"/>
  <c r="AA886" i="1"/>
  <c r="Z886" i="1"/>
  <c r="Y886" i="1"/>
  <c r="X886" i="1"/>
  <c r="AD885" i="1"/>
  <c r="AC885" i="1"/>
  <c r="AA885" i="1"/>
  <c r="AB885" i="1" s="1"/>
  <c r="Z885" i="1"/>
  <c r="Y885" i="1"/>
  <c r="X885" i="1"/>
  <c r="AD884" i="1"/>
  <c r="AC884" i="1"/>
  <c r="AA884" i="1"/>
  <c r="AB884" i="1" s="1"/>
  <c r="Z884" i="1"/>
  <c r="Y884" i="1"/>
  <c r="X884" i="1"/>
  <c r="AD883" i="1"/>
  <c r="AC883" i="1"/>
  <c r="AB883" i="1"/>
  <c r="AA883" i="1"/>
  <c r="Z883" i="1"/>
  <c r="Y883" i="1"/>
  <c r="X883" i="1"/>
  <c r="AD882" i="1"/>
  <c r="AC882" i="1"/>
  <c r="AB882" i="1"/>
  <c r="AA882" i="1"/>
  <c r="Z882" i="1"/>
  <c r="Y882" i="1"/>
  <c r="X882" i="1"/>
  <c r="AD881" i="1"/>
  <c r="AC881" i="1"/>
  <c r="AB881" i="1"/>
  <c r="AA881" i="1"/>
  <c r="Z881" i="1"/>
  <c r="Y881" i="1"/>
  <c r="X881" i="1"/>
  <c r="AD880" i="1"/>
  <c r="AC880" i="1"/>
  <c r="AB880" i="1"/>
  <c r="AA880" i="1"/>
  <c r="Z880" i="1"/>
  <c r="Y880" i="1"/>
  <c r="X880" i="1"/>
  <c r="AD879" i="1"/>
  <c r="AC879" i="1"/>
  <c r="AA879" i="1"/>
  <c r="AB879" i="1" s="1"/>
  <c r="Z879" i="1"/>
  <c r="Y879" i="1"/>
  <c r="X879" i="1"/>
  <c r="AD878" i="1"/>
  <c r="AC878" i="1"/>
  <c r="AB878" i="1"/>
  <c r="AA878" i="1"/>
  <c r="Z878" i="1"/>
  <c r="Y878" i="1"/>
  <c r="X878" i="1"/>
  <c r="AD877" i="1"/>
  <c r="AC877" i="1"/>
  <c r="AA877" i="1"/>
  <c r="AB877" i="1" s="1"/>
  <c r="Z877" i="1"/>
  <c r="Y877" i="1"/>
  <c r="X877" i="1"/>
  <c r="AD876" i="1"/>
  <c r="AC876" i="1"/>
  <c r="AA876" i="1"/>
  <c r="AB876" i="1" s="1"/>
  <c r="Z876" i="1"/>
  <c r="Y876" i="1"/>
  <c r="X876" i="1"/>
  <c r="AD875" i="1"/>
  <c r="AC875" i="1"/>
  <c r="AB875" i="1"/>
  <c r="AA875" i="1"/>
  <c r="Z875" i="1"/>
  <c r="Y875" i="1"/>
  <c r="X875" i="1"/>
  <c r="AD874" i="1"/>
  <c r="AC874" i="1"/>
  <c r="AB874" i="1"/>
  <c r="AA874" i="1"/>
  <c r="Z874" i="1"/>
  <c r="Y874" i="1"/>
  <c r="X874" i="1"/>
  <c r="AD873" i="1"/>
  <c r="AC873" i="1"/>
  <c r="AB873" i="1"/>
  <c r="AA873" i="1"/>
  <c r="Z873" i="1"/>
  <c r="Y873" i="1"/>
  <c r="X873" i="1"/>
  <c r="AD872" i="1"/>
  <c r="AC872" i="1"/>
  <c r="AB872" i="1"/>
  <c r="AA872" i="1"/>
  <c r="Z872" i="1"/>
  <c r="Y872" i="1"/>
  <c r="X872" i="1"/>
  <c r="AD871" i="1"/>
  <c r="AC871" i="1"/>
  <c r="AA871" i="1"/>
  <c r="AB871" i="1" s="1"/>
  <c r="Z871" i="1"/>
  <c r="Y871" i="1"/>
  <c r="X871" i="1"/>
  <c r="AD870" i="1"/>
  <c r="AC870" i="1"/>
  <c r="AB870" i="1"/>
  <c r="AA870" i="1"/>
  <c r="Z870" i="1"/>
  <c r="Y870" i="1"/>
  <c r="X870" i="1"/>
  <c r="AD869" i="1"/>
  <c r="AC869" i="1"/>
  <c r="AA869" i="1"/>
  <c r="AB869" i="1" s="1"/>
  <c r="Z869" i="1"/>
  <c r="Y869" i="1"/>
  <c r="X869" i="1"/>
  <c r="AD868" i="1"/>
  <c r="AC868" i="1"/>
  <c r="AA868" i="1"/>
  <c r="AB868" i="1" s="1"/>
  <c r="Z868" i="1"/>
  <c r="Y868" i="1"/>
  <c r="X868" i="1"/>
  <c r="AD867" i="1"/>
  <c r="AC867" i="1"/>
  <c r="AB867" i="1"/>
  <c r="AA867" i="1"/>
  <c r="Z867" i="1"/>
  <c r="Y867" i="1"/>
  <c r="X867" i="1"/>
  <c r="AD866" i="1"/>
  <c r="AC866" i="1"/>
  <c r="AB866" i="1"/>
  <c r="AA866" i="1"/>
  <c r="Z866" i="1"/>
  <c r="Y866" i="1"/>
  <c r="X866" i="1"/>
  <c r="AD865" i="1"/>
  <c r="AC865" i="1"/>
  <c r="AB865" i="1"/>
  <c r="AA865" i="1"/>
  <c r="Z865" i="1"/>
  <c r="Y865" i="1"/>
  <c r="X865" i="1"/>
  <c r="AD864" i="1"/>
  <c r="AC864" i="1"/>
  <c r="AB864" i="1"/>
  <c r="AA864" i="1"/>
  <c r="Z864" i="1"/>
  <c r="Y864" i="1"/>
  <c r="X864" i="1"/>
  <c r="AD863" i="1"/>
  <c r="AC863" i="1"/>
  <c r="AA863" i="1"/>
  <c r="AB863" i="1" s="1"/>
  <c r="Z863" i="1"/>
  <c r="Y863" i="1"/>
  <c r="X863" i="1"/>
  <c r="AD862" i="1"/>
  <c r="AC862" i="1"/>
  <c r="AB862" i="1"/>
  <c r="AA862" i="1"/>
  <c r="Z862" i="1"/>
  <c r="Y862" i="1"/>
  <c r="X862" i="1"/>
  <c r="AD861" i="1"/>
  <c r="AC861" i="1"/>
  <c r="AA861" i="1"/>
  <c r="AB861" i="1" s="1"/>
  <c r="Z861" i="1"/>
  <c r="Y861" i="1"/>
  <c r="X861" i="1"/>
  <c r="AD860" i="1"/>
  <c r="AC860" i="1"/>
  <c r="AA860" i="1"/>
  <c r="AB860" i="1" s="1"/>
  <c r="Z860" i="1"/>
  <c r="Y860" i="1"/>
  <c r="X860" i="1"/>
  <c r="AD859" i="1"/>
  <c r="AC859" i="1"/>
  <c r="AB859" i="1"/>
  <c r="AA859" i="1"/>
  <c r="Z859" i="1"/>
  <c r="Y859" i="1"/>
  <c r="X859" i="1"/>
  <c r="AD858" i="1"/>
  <c r="AC858" i="1"/>
  <c r="AB858" i="1"/>
  <c r="AA858" i="1"/>
  <c r="Z858" i="1"/>
  <c r="Y858" i="1"/>
  <c r="X858" i="1"/>
  <c r="AD857" i="1"/>
  <c r="AC857" i="1"/>
  <c r="AB857" i="1"/>
  <c r="AA857" i="1"/>
  <c r="Z857" i="1"/>
  <c r="Y857" i="1"/>
  <c r="X857" i="1"/>
  <c r="AD856" i="1"/>
  <c r="AC856" i="1"/>
  <c r="AB856" i="1"/>
  <c r="AA856" i="1"/>
  <c r="Z856" i="1"/>
  <c r="Y856" i="1"/>
  <c r="X856" i="1"/>
  <c r="AD855" i="1"/>
  <c r="AC855" i="1"/>
  <c r="AA855" i="1"/>
  <c r="AB855" i="1" s="1"/>
  <c r="Z855" i="1"/>
  <c r="Y855" i="1"/>
  <c r="X855" i="1"/>
  <c r="AD854" i="1"/>
  <c r="AC854" i="1"/>
  <c r="AB854" i="1"/>
  <c r="AA854" i="1"/>
  <c r="Z854" i="1"/>
  <c r="Y854" i="1"/>
  <c r="X854" i="1"/>
  <c r="AD853" i="1"/>
  <c r="AC853" i="1"/>
  <c r="AA853" i="1"/>
  <c r="AB853" i="1" s="1"/>
  <c r="Z853" i="1"/>
  <c r="Y853" i="1"/>
  <c r="X853" i="1"/>
  <c r="AD852" i="1"/>
  <c r="AC852" i="1"/>
  <c r="AA852" i="1"/>
  <c r="AB852" i="1" s="1"/>
  <c r="Z852" i="1"/>
  <c r="Y852" i="1"/>
  <c r="X852" i="1"/>
  <c r="AD851" i="1"/>
  <c r="AC851" i="1"/>
  <c r="AB851" i="1"/>
  <c r="AA851" i="1"/>
  <c r="Z851" i="1"/>
  <c r="Y851" i="1"/>
  <c r="X851" i="1"/>
  <c r="AD850" i="1"/>
  <c r="AC850" i="1"/>
  <c r="AB850" i="1"/>
  <c r="AA850" i="1"/>
  <c r="Z850" i="1"/>
  <c r="Y850" i="1"/>
  <c r="X850" i="1"/>
  <c r="AD849" i="1"/>
  <c r="AC849" i="1"/>
  <c r="AB849" i="1"/>
  <c r="AA849" i="1"/>
  <c r="Z849" i="1"/>
  <c r="Y849" i="1"/>
  <c r="X849" i="1"/>
  <c r="AD848" i="1"/>
  <c r="AC848" i="1"/>
  <c r="AB848" i="1"/>
  <c r="AA848" i="1"/>
  <c r="Z848" i="1"/>
  <c r="Y848" i="1"/>
  <c r="X848" i="1"/>
  <c r="AD847" i="1"/>
  <c r="AC847" i="1"/>
  <c r="AA847" i="1"/>
  <c r="AB847" i="1" s="1"/>
  <c r="Z847" i="1"/>
  <c r="Y847" i="1"/>
  <c r="X847" i="1"/>
  <c r="AD846" i="1"/>
  <c r="AC846" i="1"/>
  <c r="AB846" i="1"/>
  <c r="AA846" i="1"/>
  <c r="Z846" i="1"/>
  <c r="Y846" i="1"/>
  <c r="X846" i="1"/>
  <c r="AD845" i="1"/>
  <c r="AC845" i="1"/>
  <c r="AA845" i="1"/>
  <c r="AB845" i="1" s="1"/>
  <c r="Z845" i="1"/>
  <c r="Y845" i="1"/>
  <c r="X845" i="1"/>
  <c r="AD844" i="1"/>
  <c r="AC844" i="1"/>
  <c r="AA844" i="1"/>
  <c r="AB844" i="1" s="1"/>
  <c r="Z844" i="1"/>
  <c r="Y844" i="1"/>
  <c r="X844" i="1"/>
  <c r="AD843" i="1"/>
  <c r="AC843" i="1"/>
  <c r="AB843" i="1"/>
  <c r="AA843" i="1"/>
  <c r="Z843" i="1"/>
  <c r="Y843" i="1"/>
  <c r="X843" i="1"/>
  <c r="AD842" i="1"/>
  <c r="AC842" i="1"/>
  <c r="AB842" i="1"/>
  <c r="AA842" i="1"/>
  <c r="Z842" i="1"/>
  <c r="Y842" i="1"/>
  <c r="X842" i="1"/>
  <c r="AD841" i="1"/>
  <c r="AC841" i="1"/>
  <c r="AB841" i="1"/>
  <c r="AA841" i="1"/>
  <c r="Z841" i="1"/>
  <c r="Y841" i="1"/>
  <c r="X841" i="1"/>
  <c r="AD840" i="1"/>
  <c r="AC840" i="1"/>
  <c r="AB840" i="1"/>
  <c r="AA840" i="1"/>
  <c r="Z840" i="1"/>
  <c r="Y840" i="1"/>
  <c r="X840" i="1"/>
  <c r="AD839" i="1"/>
  <c r="AC839" i="1"/>
  <c r="AA839" i="1"/>
  <c r="AB839" i="1" s="1"/>
  <c r="Z839" i="1"/>
  <c r="Y839" i="1"/>
  <c r="X839" i="1"/>
  <c r="AD838" i="1"/>
  <c r="AC838" i="1"/>
  <c r="AB838" i="1"/>
  <c r="AA838" i="1"/>
  <c r="Z838" i="1"/>
  <c r="Y838" i="1"/>
  <c r="X838" i="1"/>
  <c r="AD837" i="1"/>
  <c r="AC837" i="1"/>
  <c r="AA837" i="1"/>
  <c r="AB837" i="1" s="1"/>
  <c r="Z837" i="1"/>
  <c r="Y837" i="1"/>
  <c r="X837" i="1"/>
  <c r="AD836" i="1"/>
  <c r="AC836" i="1"/>
  <c r="AA836" i="1"/>
  <c r="AB836" i="1" s="1"/>
  <c r="Z836" i="1"/>
  <c r="Y836" i="1"/>
  <c r="X836" i="1"/>
  <c r="AD835" i="1"/>
  <c r="AC835" i="1"/>
  <c r="AA835" i="1"/>
  <c r="AB835" i="1" s="1"/>
  <c r="Z835" i="1"/>
  <c r="Y835" i="1"/>
  <c r="X835" i="1"/>
  <c r="AD834" i="1"/>
  <c r="AC834" i="1"/>
  <c r="AB834" i="1"/>
  <c r="AA834" i="1"/>
  <c r="Z834" i="1"/>
  <c r="Y834" i="1"/>
  <c r="X834" i="1"/>
  <c r="AD833" i="1"/>
  <c r="AC833" i="1"/>
  <c r="AB833" i="1"/>
  <c r="AA833" i="1"/>
  <c r="Z833" i="1"/>
  <c r="Y833" i="1"/>
  <c r="X833" i="1"/>
  <c r="AD832" i="1"/>
  <c r="AC832" i="1"/>
  <c r="AB832" i="1"/>
  <c r="AA832" i="1"/>
  <c r="Z832" i="1"/>
  <c r="Y832" i="1"/>
  <c r="X832" i="1"/>
  <c r="AD831" i="1"/>
  <c r="AC831" i="1"/>
  <c r="AA831" i="1"/>
  <c r="AB831" i="1" s="1"/>
  <c r="Z831" i="1"/>
  <c r="Y831" i="1"/>
  <c r="X831" i="1"/>
  <c r="AD830" i="1"/>
  <c r="AC830" i="1"/>
  <c r="AB830" i="1"/>
  <c r="AA830" i="1"/>
  <c r="Z830" i="1"/>
  <c r="Y830" i="1"/>
  <c r="X830" i="1"/>
  <c r="AD829" i="1"/>
  <c r="AC829" i="1"/>
  <c r="AA829" i="1"/>
  <c r="AB829" i="1" s="1"/>
  <c r="Z829" i="1"/>
  <c r="Y829" i="1"/>
  <c r="X829" i="1"/>
  <c r="AD828" i="1"/>
  <c r="AC828" i="1"/>
  <c r="AA828" i="1"/>
  <c r="AB828" i="1" s="1"/>
  <c r="Z828" i="1"/>
  <c r="Y828" i="1"/>
  <c r="X828" i="1"/>
  <c r="AD827" i="1"/>
  <c r="AC827" i="1"/>
  <c r="AA827" i="1"/>
  <c r="AB827" i="1" s="1"/>
  <c r="Z827" i="1"/>
  <c r="Y827" i="1"/>
  <c r="X827" i="1"/>
  <c r="AD826" i="1"/>
  <c r="AC826" i="1"/>
  <c r="AB826" i="1"/>
  <c r="AA826" i="1"/>
  <c r="Z826" i="1"/>
  <c r="Y826" i="1"/>
  <c r="X826" i="1"/>
  <c r="AD825" i="1"/>
  <c r="AC825" i="1"/>
  <c r="AB825" i="1"/>
  <c r="AA825" i="1"/>
  <c r="Z825" i="1"/>
  <c r="Y825" i="1"/>
  <c r="X825" i="1"/>
  <c r="AD824" i="1"/>
  <c r="AC824" i="1"/>
  <c r="AB824" i="1"/>
  <c r="AA824" i="1"/>
  <c r="Z824" i="1"/>
  <c r="Y824" i="1"/>
  <c r="X824" i="1"/>
  <c r="AD823" i="1"/>
  <c r="AC823" i="1"/>
  <c r="AA823" i="1"/>
  <c r="AB823" i="1" s="1"/>
  <c r="Z823" i="1"/>
  <c r="Y823" i="1"/>
  <c r="X823" i="1"/>
  <c r="AD822" i="1"/>
  <c r="AC822" i="1"/>
  <c r="AB822" i="1"/>
  <c r="AA822" i="1"/>
  <c r="Z822" i="1"/>
  <c r="Y822" i="1"/>
  <c r="X822" i="1"/>
  <c r="AD821" i="1"/>
  <c r="AC821" i="1"/>
  <c r="AA821" i="1"/>
  <c r="AB821" i="1" s="1"/>
  <c r="Z821" i="1"/>
  <c r="Y821" i="1"/>
  <c r="X821" i="1"/>
  <c r="AD820" i="1"/>
  <c r="AC820" i="1"/>
  <c r="AA820" i="1"/>
  <c r="AB820" i="1" s="1"/>
  <c r="Z820" i="1"/>
  <c r="Y820" i="1"/>
  <c r="X820" i="1"/>
  <c r="AD819" i="1"/>
  <c r="AC819" i="1"/>
  <c r="AA819" i="1"/>
  <c r="AB819" i="1" s="1"/>
  <c r="Z819" i="1"/>
  <c r="Y819" i="1"/>
  <c r="X819" i="1"/>
  <c r="AD818" i="1"/>
  <c r="AC818" i="1"/>
  <c r="AB818" i="1"/>
  <c r="AA818" i="1"/>
  <c r="Z818" i="1"/>
  <c r="Y818" i="1"/>
  <c r="X818" i="1"/>
  <c r="AD817" i="1"/>
  <c r="AC817" i="1"/>
  <c r="AB817" i="1"/>
  <c r="AA817" i="1"/>
  <c r="Z817" i="1"/>
  <c r="Y817" i="1"/>
  <c r="X817" i="1"/>
  <c r="AD816" i="1"/>
  <c r="AC816" i="1"/>
  <c r="AB816" i="1"/>
  <c r="AA816" i="1"/>
  <c r="Z816" i="1"/>
  <c r="Y816" i="1"/>
  <c r="X816" i="1"/>
  <c r="AD815" i="1"/>
  <c r="AC815" i="1"/>
  <c r="AA815" i="1"/>
  <c r="AB815" i="1" s="1"/>
  <c r="Z815" i="1"/>
  <c r="Y815" i="1"/>
  <c r="X815" i="1"/>
  <c r="AD814" i="1"/>
  <c r="AC814" i="1"/>
  <c r="AB814" i="1"/>
  <c r="AA814" i="1"/>
  <c r="Z814" i="1"/>
  <c r="Y814" i="1"/>
  <c r="X814" i="1"/>
  <c r="AD813" i="1"/>
  <c r="AC813" i="1"/>
  <c r="AA813" i="1"/>
  <c r="AB813" i="1" s="1"/>
  <c r="Z813" i="1"/>
  <c r="Y813" i="1"/>
  <c r="X813" i="1"/>
  <c r="AD812" i="1"/>
  <c r="AC812" i="1"/>
  <c r="AA812" i="1"/>
  <c r="AB812" i="1" s="1"/>
  <c r="Z812" i="1"/>
  <c r="Y812" i="1"/>
  <c r="X812" i="1"/>
  <c r="AD811" i="1"/>
  <c r="AC811" i="1"/>
  <c r="AA811" i="1"/>
  <c r="AB811" i="1" s="1"/>
  <c r="Z811" i="1"/>
  <c r="Y811" i="1"/>
  <c r="X811" i="1"/>
  <c r="AD810" i="1"/>
  <c r="AC810" i="1"/>
  <c r="AB810" i="1"/>
  <c r="AA810" i="1"/>
  <c r="Z810" i="1"/>
  <c r="Y810" i="1"/>
  <c r="X810" i="1"/>
  <c r="AD809" i="1"/>
  <c r="AC809" i="1"/>
  <c r="AB809" i="1"/>
  <c r="AA809" i="1"/>
  <c r="Z809" i="1"/>
  <c r="Y809" i="1"/>
  <c r="X809" i="1"/>
  <c r="AD808" i="1"/>
  <c r="AC808" i="1"/>
  <c r="AB808" i="1"/>
  <c r="AA808" i="1"/>
  <c r="Z808" i="1"/>
  <c r="Y808" i="1"/>
  <c r="X808" i="1"/>
  <c r="AD807" i="1"/>
  <c r="AC807" i="1"/>
  <c r="AA807" i="1"/>
  <c r="AB807" i="1" s="1"/>
  <c r="Z807" i="1"/>
  <c r="Y807" i="1"/>
  <c r="X807" i="1"/>
  <c r="AD806" i="1"/>
  <c r="AC806" i="1"/>
  <c r="AB806" i="1"/>
  <c r="AA806" i="1"/>
  <c r="Z806" i="1"/>
  <c r="Y806" i="1"/>
  <c r="X806" i="1"/>
  <c r="AD805" i="1"/>
  <c r="AC805" i="1"/>
  <c r="AA805" i="1"/>
  <c r="AB805" i="1" s="1"/>
  <c r="Z805" i="1"/>
  <c r="Y805" i="1"/>
  <c r="X805" i="1"/>
  <c r="AD804" i="1"/>
  <c r="AC804" i="1"/>
  <c r="AA804" i="1"/>
  <c r="AB804" i="1" s="1"/>
  <c r="Z804" i="1"/>
  <c r="Y804" i="1"/>
  <c r="X804" i="1"/>
  <c r="AD803" i="1"/>
  <c r="AC803" i="1"/>
  <c r="AB803" i="1"/>
  <c r="AA803" i="1"/>
  <c r="Z803" i="1"/>
  <c r="Y803" i="1"/>
  <c r="X803" i="1"/>
  <c r="AD802" i="1"/>
  <c r="AC802" i="1"/>
  <c r="AB802" i="1"/>
  <c r="AA802" i="1"/>
  <c r="Z802" i="1"/>
  <c r="Y802" i="1"/>
  <c r="X802" i="1"/>
  <c r="AD801" i="1"/>
  <c r="AC801" i="1"/>
  <c r="AB801" i="1"/>
  <c r="AA801" i="1"/>
  <c r="Z801" i="1"/>
  <c r="Y801" i="1"/>
  <c r="X801" i="1"/>
  <c r="AD800" i="1"/>
  <c r="AC800" i="1"/>
  <c r="AB800" i="1"/>
  <c r="AA800" i="1"/>
  <c r="Z800" i="1"/>
  <c r="Y800" i="1"/>
  <c r="X800" i="1"/>
  <c r="AD799" i="1"/>
  <c r="AC799" i="1"/>
  <c r="AA799" i="1"/>
  <c r="AB799" i="1" s="1"/>
  <c r="Z799" i="1"/>
  <c r="Y799" i="1"/>
  <c r="X799" i="1"/>
  <c r="AD798" i="1"/>
  <c r="AC798" i="1"/>
  <c r="AB798" i="1"/>
  <c r="AA798" i="1"/>
  <c r="Z798" i="1"/>
  <c r="Y798" i="1"/>
  <c r="X798" i="1"/>
  <c r="AD797" i="1"/>
  <c r="AC797" i="1"/>
  <c r="AA797" i="1"/>
  <c r="AB797" i="1" s="1"/>
  <c r="Z797" i="1"/>
  <c r="Y797" i="1"/>
  <c r="X797" i="1"/>
  <c r="AD796" i="1"/>
  <c r="AC796" i="1"/>
  <c r="AA796" i="1"/>
  <c r="AB796" i="1" s="1"/>
  <c r="Z796" i="1"/>
  <c r="Y796" i="1"/>
  <c r="X796" i="1"/>
  <c r="AD795" i="1"/>
  <c r="AC795" i="1"/>
  <c r="AB795" i="1"/>
  <c r="AA795" i="1"/>
  <c r="Z795" i="1"/>
  <c r="Y795" i="1"/>
  <c r="X795" i="1"/>
  <c r="AD794" i="1"/>
  <c r="AC794" i="1"/>
  <c r="AB794" i="1"/>
  <c r="AA794" i="1"/>
  <c r="Z794" i="1"/>
  <c r="Y794" i="1"/>
  <c r="X794" i="1"/>
  <c r="AD793" i="1"/>
  <c r="AC793" i="1"/>
  <c r="AB793" i="1"/>
  <c r="AA793" i="1"/>
  <c r="Z793" i="1"/>
  <c r="Y793" i="1"/>
  <c r="X793" i="1"/>
  <c r="AD792" i="1"/>
  <c r="AC792" i="1"/>
  <c r="AB792" i="1"/>
  <c r="AA792" i="1"/>
  <c r="Z792" i="1"/>
  <c r="Y792" i="1"/>
  <c r="X792" i="1"/>
  <c r="AD791" i="1"/>
  <c r="AC791" i="1"/>
  <c r="AA791" i="1"/>
  <c r="AB791" i="1" s="1"/>
  <c r="Z791" i="1"/>
  <c r="Y791" i="1"/>
  <c r="X791" i="1"/>
  <c r="AD790" i="1"/>
  <c r="AC790" i="1"/>
  <c r="AB790" i="1"/>
  <c r="AA790" i="1"/>
  <c r="Z790" i="1"/>
  <c r="Y790" i="1"/>
  <c r="X790" i="1"/>
  <c r="AD789" i="1"/>
  <c r="AC789" i="1"/>
  <c r="AA789" i="1"/>
  <c r="AB789" i="1" s="1"/>
  <c r="Z789" i="1"/>
  <c r="Y789" i="1"/>
  <c r="X789" i="1"/>
  <c r="AD788" i="1"/>
  <c r="AC788" i="1"/>
  <c r="AA788" i="1"/>
  <c r="AB788" i="1" s="1"/>
  <c r="Z788" i="1"/>
  <c r="Y788" i="1"/>
  <c r="X788" i="1"/>
  <c r="AD787" i="1"/>
  <c r="AC787" i="1"/>
  <c r="AB787" i="1"/>
  <c r="AA787" i="1"/>
  <c r="Z787" i="1"/>
  <c r="Y787" i="1"/>
  <c r="X787" i="1"/>
  <c r="AD786" i="1"/>
  <c r="AC786" i="1"/>
  <c r="AB786" i="1"/>
  <c r="AA786" i="1"/>
  <c r="Z786" i="1"/>
  <c r="Y786" i="1"/>
  <c r="X786" i="1"/>
  <c r="AD785" i="1"/>
  <c r="AC785" i="1"/>
  <c r="AB785" i="1"/>
  <c r="AA785" i="1"/>
  <c r="Z785" i="1"/>
  <c r="Y785" i="1"/>
  <c r="X785" i="1"/>
  <c r="AD784" i="1"/>
  <c r="AC784" i="1"/>
  <c r="AB784" i="1"/>
  <c r="AA784" i="1"/>
  <c r="Z784" i="1"/>
  <c r="Y784" i="1"/>
  <c r="X784" i="1"/>
  <c r="AD783" i="1"/>
  <c r="AC783" i="1"/>
  <c r="AA783" i="1"/>
  <c r="AB783" i="1" s="1"/>
  <c r="Z783" i="1"/>
  <c r="Y783" i="1"/>
  <c r="X783" i="1"/>
  <c r="AD782" i="1"/>
  <c r="AC782" i="1"/>
  <c r="AB782" i="1"/>
  <c r="AA782" i="1"/>
  <c r="Z782" i="1"/>
  <c r="Y782" i="1"/>
  <c r="X782" i="1"/>
  <c r="AD781" i="1"/>
  <c r="AC781" i="1"/>
  <c r="AA781" i="1"/>
  <c r="AB781" i="1" s="1"/>
  <c r="Z781" i="1"/>
  <c r="Y781" i="1"/>
  <c r="X781" i="1"/>
  <c r="AD780" i="1"/>
  <c r="AC780" i="1"/>
  <c r="AA780" i="1"/>
  <c r="AB780" i="1" s="1"/>
  <c r="Z780" i="1"/>
  <c r="Y780" i="1"/>
  <c r="X780" i="1"/>
  <c r="AD779" i="1"/>
  <c r="AC779" i="1"/>
  <c r="AB779" i="1"/>
  <c r="AA779" i="1"/>
  <c r="Z779" i="1"/>
  <c r="Y779" i="1"/>
  <c r="X779" i="1"/>
  <c r="AD778" i="1"/>
  <c r="AC778" i="1"/>
  <c r="AB778" i="1"/>
  <c r="AA778" i="1"/>
  <c r="Z778" i="1"/>
  <c r="Y778" i="1"/>
  <c r="X778" i="1"/>
  <c r="AD777" i="1"/>
  <c r="AC777" i="1"/>
  <c r="AB777" i="1"/>
  <c r="AA777" i="1"/>
  <c r="Z777" i="1"/>
  <c r="Y777" i="1"/>
  <c r="X777" i="1"/>
  <c r="AD776" i="1"/>
  <c r="AC776" i="1"/>
  <c r="AB776" i="1"/>
  <c r="AA776" i="1"/>
  <c r="Z776" i="1"/>
  <c r="Y776" i="1"/>
  <c r="X776" i="1"/>
  <c r="AD775" i="1"/>
  <c r="AC775" i="1"/>
  <c r="AA775" i="1"/>
  <c r="AB775" i="1" s="1"/>
  <c r="Z775" i="1"/>
  <c r="Y775" i="1"/>
  <c r="X775" i="1"/>
  <c r="AD774" i="1"/>
  <c r="AC774" i="1"/>
  <c r="AB774" i="1"/>
  <c r="AA774" i="1"/>
  <c r="Z774" i="1"/>
  <c r="Y774" i="1"/>
  <c r="X774" i="1"/>
  <c r="AD773" i="1"/>
  <c r="AC773" i="1"/>
  <c r="AA773" i="1"/>
  <c r="AB773" i="1" s="1"/>
  <c r="Z773" i="1"/>
  <c r="Y773" i="1"/>
  <c r="X773" i="1"/>
  <c r="AD772" i="1"/>
  <c r="AC772" i="1"/>
  <c r="AA772" i="1"/>
  <c r="AB772" i="1" s="1"/>
  <c r="Z772" i="1"/>
  <c r="Y772" i="1"/>
  <c r="X772" i="1"/>
  <c r="AD771" i="1"/>
  <c r="AC771" i="1"/>
  <c r="AB771" i="1"/>
  <c r="AA771" i="1"/>
  <c r="Z771" i="1"/>
  <c r="Y771" i="1"/>
  <c r="X771" i="1"/>
  <c r="AD770" i="1"/>
  <c r="AC770" i="1"/>
  <c r="AB770" i="1"/>
  <c r="AA770" i="1"/>
  <c r="Z770" i="1"/>
  <c r="Y770" i="1"/>
  <c r="X770" i="1"/>
  <c r="AD769" i="1"/>
  <c r="AC769" i="1"/>
  <c r="AB769" i="1"/>
  <c r="AA769" i="1"/>
  <c r="Z769" i="1"/>
  <c r="Y769" i="1"/>
  <c r="X769" i="1"/>
  <c r="AD768" i="1"/>
  <c r="AC768" i="1"/>
  <c r="AB768" i="1"/>
  <c r="AA768" i="1"/>
  <c r="Z768" i="1"/>
  <c r="Y768" i="1"/>
  <c r="X768" i="1"/>
  <c r="AD767" i="1"/>
  <c r="AC767" i="1"/>
  <c r="AA767" i="1"/>
  <c r="AB767" i="1" s="1"/>
  <c r="Z767" i="1"/>
  <c r="Y767" i="1"/>
  <c r="X767" i="1"/>
  <c r="AD766" i="1"/>
  <c r="AC766" i="1"/>
  <c r="AB766" i="1"/>
  <c r="AA766" i="1"/>
  <c r="Z766" i="1"/>
  <c r="Y766" i="1"/>
  <c r="X766" i="1"/>
  <c r="AD765" i="1"/>
  <c r="AC765" i="1"/>
  <c r="AA765" i="1"/>
  <c r="AB765" i="1" s="1"/>
  <c r="Z765" i="1"/>
  <c r="Y765" i="1"/>
  <c r="X765" i="1"/>
  <c r="AD764" i="1"/>
  <c r="AC764" i="1"/>
  <c r="AA764" i="1"/>
  <c r="AB764" i="1" s="1"/>
  <c r="Z764" i="1"/>
  <c r="Y764" i="1"/>
  <c r="X764" i="1"/>
  <c r="AD763" i="1"/>
  <c r="AC763" i="1"/>
  <c r="AB763" i="1"/>
  <c r="AA763" i="1"/>
  <c r="Z763" i="1"/>
  <c r="Y763" i="1"/>
  <c r="X763" i="1"/>
  <c r="AD762" i="1"/>
  <c r="AC762" i="1"/>
  <c r="AB762" i="1"/>
  <c r="AA762" i="1"/>
  <c r="Z762" i="1"/>
  <c r="Y762" i="1"/>
  <c r="X762" i="1"/>
  <c r="AD761" i="1"/>
  <c r="AC761" i="1"/>
  <c r="AB761" i="1"/>
  <c r="AA761" i="1"/>
  <c r="Z761" i="1"/>
  <c r="Y761" i="1"/>
  <c r="X761" i="1"/>
  <c r="AD760" i="1"/>
  <c r="AC760" i="1"/>
  <c r="AB760" i="1"/>
  <c r="AA760" i="1"/>
  <c r="Z760" i="1"/>
  <c r="Y760" i="1"/>
  <c r="X760" i="1"/>
  <c r="AD759" i="1"/>
  <c r="AC759" i="1"/>
  <c r="AA759" i="1"/>
  <c r="AB759" i="1" s="1"/>
  <c r="Z759" i="1"/>
  <c r="Y759" i="1"/>
  <c r="X759" i="1"/>
  <c r="AD758" i="1"/>
  <c r="AC758" i="1"/>
  <c r="AB758" i="1"/>
  <c r="AA758" i="1"/>
  <c r="Z758" i="1"/>
  <c r="Y758" i="1"/>
  <c r="X758" i="1"/>
  <c r="AD757" i="1"/>
  <c r="AC757" i="1"/>
  <c r="AA757" i="1"/>
  <c r="AB757" i="1" s="1"/>
  <c r="Z757" i="1"/>
  <c r="Y757" i="1"/>
  <c r="X757" i="1"/>
  <c r="AD756" i="1"/>
  <c r="AC756" i="1"/>
  <c r="AA756" i="1"/>
  <c r="AB756" i="1" s="1"/>
  <c r="Z756" i="1"/>
  <c r="Y756" i="1"/>
  <c r="X756" i="1"/>
  <c r="AD755" i="1"/>
  <c r="AC755" i="1"/>
  <c r="AB755" i="1"/>
  <c r="AA755" i="1"/>
  <c r="Z755" i="1"/>
  <c r="Y755" i="1"/>
  <c r="X755" i="1"/>
  <c r="AD754" i="1"/>
  <c r="AC754" i="1"/>
  <c r="AB754" i="1"/>
  <c r="AA754" i="1"/>
  <c r="Z754" i="1"/>
  <c r="Y754" i="1"/>
  <c r="X754" i="1"/>
  <c r="AD753" i="1"/>
  <c r="AC753" i="1"/>
  <c r="AB753" i="1"/>
  <c r="AA753" i="1"/>
  <c r="Z753" i="1"/>
  <c r="Y753" i="1"/>
  <c r="X753" i="1"/>
  <c r="AD752" i="1"/>
  <c r="AC752" i="1"/>
  <c r="AA752" i="1"/>
  <c r="AB752" i="1" s="1"/>
  <c r="Z752" i="1"/>
  <c r="Y752" i="1"/>
  <c r="X752" i="1"/>
  <c r="AD751" i="1"/>
  <c r="AC751" i="1"/>
  <c r="AB751" i="1"/>
  <c r="AA751" i="1"/>
  <c r="Z751" i="1"/>
  <c r="Y751" i="1"/>
  <c r="X751" i="1"/>
  <c r="AD750" i="1"/>
  <c r="AC750" i="1"/>
  <c r="AA750" i="1"/>
  <c r="AB750" i="1" s="1"/>
  <c r="Z750" i="1"/>
  <c r="Y750" i="1"/>
  <c r="X750" i="1"/>
  <c r="AD749" i="1"/>
  <c r="AC749" i="1"/>
  <c r="AA749" i="1"/>
  <c r="AB749" i="1" s="1"/>
  <c r="Z749" i="1"/>
  <c r="Y749" i="1"/>
  <c r="X749" i="1"/>
  <c r="AD748" i="1"/>
  <c r="AC748" i="1"/>
  <c r="AA748" i="1"/>
  <c r="AB748" i="1" s="1"/>
  <c r="Z748" i="1"/>
  <c r="Y748" i="1"/>
  <c r="X748" i="1"/>
  <c r="AD747" i="1"/>
  <c r="AC747" i="1"/>
  <c r="AB747" i="1"/>
  <c r="AA747" i="1"/>
  <c r="Z747" i="1"/>
  <c r="Y747" i="1"/>
  <c r="X747" i="1"/>
  <c r="AD746" i="1"/>
  <c r="AC746" i="1"/>
  <c r="AB746" i="1"/>
  <c r="AA746" i="1"/>
  <c r="Z746" i="1"/>
  <c r="Y746" i="1"/>
  <c r="X746" i="1"/>
  <c r="AD745" i="1"/>
  <c r="AC745" i="1"/>
  <c r="AB745" i="1"/>
  <c r="AA745" i="1"/>
  <c r="Z745" i="1"/>
  <c r="Y745" i="1"/>
  <c r="X745" i="1"/>
  <c r="AD744" i="1"/>
  <c r="AC744" i="1"/>
  <c r="AA744" i="1"/>
  <c r="AB744" i="1" s="1"/>
  <c r="Z744" i="1"/>
  <c r="Y744" i="1"/>
  <c r="X744" i="1"/>
  <c r="AD743" i="1"/>
  <c r="AC743" i="1"/>
  <c r="AB743" i="1"/>
  <c r="AA743" i="1"/>
  <c r="Z743" i="1"/>
  <c r="Y743" i="1"/>
  <c r="X743" i="1"/>
  <c r="AD742" i="1"/>
  <c r="AC742" i="1"/>
  <c r="AA742" i="1"/>
  <c r="AB742" i="1" s="1"/>
  <c r="Z742" i="1"/>
  <c r="Y742" i="1"/>
  <c r="X742" i="1"/>
  <c r="AD741" i="1"/>
  <c r="AC741" i="1"/>
  <c r="AA741" i="1"/>
  <c r="AB741" i="1" s="1"/>
  <c r="Z741" i="1"/>
  <c r="Y741" i="1"/>
  <c r="X741" i="1"/>
  <c r="AD740" i="1"/>
  <c r="AC740" i="1"/>
  <c r="AA740" i="1"/>
  <c r="AB740" i="1" s="1"/>
  <c r="Z740" i="1"/>
  <c r="Y740" i="1"/>
  <c r="X740" i="1"/>
  <c r="AD739" i="1"/>
  <c r="AC739" i="1"/>
  <c r="AB739" i="1"/>
  <c r="AA739" i="1"/>
  <c r="Z739" i="1"/>
  <c r="Y739" i="1"/>
  <c r="X739" i="1"/>
  <c r="AD738" i="1"/>
  <c r="AC738" i="1"/>
  <c r="AB738" i="1"/>
  <c r="AA738" i="1"/>
  <c r="Z738" i="1"/>
  <c r="Y738" i="1"/>
  <c r="X738" i="1"/>
  <c r="AD737" i="1"/>
  <c r="AC737" i="1"/>
  <c r="AB737" i="1"/>
  <c r="AA737" i="1"/>
  <c r="Z737" i="1"/>
  <c r="Y737" i="1"/>
  <c r="X737" i="1"/>
  <c r="AD736" i="1"/>
  <c r="AC736" i="1"/>
  <c r="AA736" i="1"/>
  <c r="AB736" i="1" s="1"/>
  <c r="Z736" i="1"/>
  <c r="Y736" i="1"/>
  <c r="X736" i="1"/>
  <c r="AD735" i="1"/>
  <c r="AC735" i="1"/>
  <c r="AB735" i="1"/>
  <c r="AA735" i="1"/>
  <c r="Z735" i="1"/>
  <c r="Y735" i="1"/>
  <c r="X735" i="1"/>
  <c r="AD734" i="1"/>
  <c r="AC734" i="1"/>
  <c r="AB734" i="1"/>
  <c r="AA734" i="1"/>
  <c r="Z734" i="1"/>
  <c r="Y734" i="1"/>
  <c r="X734" i="1"/>
  <c r="AD733" i="1"/>
  <c r="AC733" i="1"/>
  <c r="AA733" i="1"/>
  <c r="AB733" i="1" s="1"/>
  <c r="Z733" i="1"/>
  <c r="Y733" i="1"/>
  <c r="X733" i="1"/>
  <c r="AD732" i="1"/>
  <c r="AC732" i="1"/>
  <c r="AA732" i="1"/>
  <c r="AB732" i="1" s="1"/>
  <c r="Z732" i="1"/>
  <c r="Y732" i="1"/>
  <c r="X732" i="1"/>
  <c r="AD731" i="1"/>
  <c r="AC731" i="1"/>
  <c r="AB731" i="1"/>
  <c r="AA731" i="1"/>
  <c r="Z731" i="1"/>
  <c r="Y731" i="1"/>
  <c r="X731" i="1"/>
  <c r="AD730" i="1"/>
  <c r="AC730" i="1"/>
  <c r="AB730" i="1"/>
  <c r="AA730" i="1"/>
  <c r="Z730" i="1"/>
  <c r="Y730" i="1"/>
  <c r="X730" i="1"/>
  <c r="AD729" i="1"/>
  <c r="AC729" i="1"/>
  <c r="AB729" i="1"/>
  <c r="AA729" i="1"/>
  <c r="Z729" i="1"/>
  <c r="Y729" i="1"/>
  <c r="X729" i="1"/>
  <c r="AD728" i="1"/>
  <c r="AC728" i="1"/>
  <c r="AB728" i="1"/>
  <c r="AA728" i="1"/>
  <c r="Z728" i="1"/>
  <c r="Y728" i="1"/>
  <c r="X728" i="1"/>
  <c r="AD727" i="1"/>
  <c r="AC727" i="1"/>
  <c r="AA727" i="1"/>
  <c r="AB727" i="1" s="1"/>
  <c r="Z727" i="1"/>
  <c r="Y727" i="1"/>
  <c r="X727" i="1"/>
  <c r="AD726" i="1"/>
  <c r="AC726" i="1"/>
  <c r="AA726" i="1"/>
  <c r="AB726" i="1" s="1"/>
  <c r="Z726" i="1"/>
  <c r="Y726" i="1"/>
  <c r="X726" i="1"/>
  <c r="AD725" i="1"/>
  <c r="AC725" i="1"/>
  <c r="AA725" i="1"/>
  <c r="AB725" i="1" s="1"/>
  <c r="Z725" i="1"/>
  <c r="Y725" i="1"/>
  <c r="X725" i="1"/>
  <c r="AD724" i="1"/>
  <c r="AC724" i="1"/>
  <c r="AA724" i="1"/>
  <c r="AB724" i="1" s="1"/>
  <c r="Z724" i="1"/>
  <c r="Y724" i="1"/>
  <c r="X724" i="1"/>
  <c r="AD723" i="1"/>
  <c r="AC723" i="1"/>
  <c r="AA723" i="1"/>
  <c r="AB723" i="1" s="1"/>
  <c r="Z723" i="1"/>
  <c r="Y723" i="1"/>
  <c r="X723" i="1"/>
  <c r="AD722" i="1"/>
  <c r="AC722" i="1"/>
  <c r="AB722" i="1"/>
  <c r="AA722" i="1"/>
  <c r="Z722" i="1"/>
  <c r="Y722" i="1"/>
  <c r="X722" i="1"/>
  <c r="AD721" i="1"/>
  <c r="AC721" i="1"/>
  <c r="AA721" i="1"/>
  <c r="AB721" i="1" s="1"/>
  <c r="Z721" i="1"/>
  <c r="Y721" i="1"/>
  <c r="X721" i="1"/>
  <c r="AD720" i="1"/>
  <c r="AC720" i="1"/>
  <c r="AB720" i="1"/>
  <c r="AA720" i="1"/>
  <c r="Z720" i="1"/>
  <c r="Y720" i="1"/>
  <c r="X720" i="1"/>
  <c r="AD719" i="1"/>
  <c r="AC719" i="1"/>
  <c r="AA719" i="1"/>
  <c r="AB719" i="1" s="1"/>
  <c r="Z719" i="1"/>
  <c r="Y719" i="1"/>
  <c r="X719" i="1"/>
  <c r="AD718" i="1"/>
  <c r="AC718" i="1"/>
  <c r="AB718" i="1"/>
  <c r="AA718" i="1"/>
  <c r="Z718" i="1"/>
  <c r="Y718" i="1"/>
  <c r="X718" i="1"/>
  <c r="AD717" i="1"/>
  <c r="AC717" i="1"/>
  <c r="AA717" i="1"/>
  <c r="AB717" i="1" s="1"/>
  <c r="Z717" i="1"/>
  <c r="Y717" i="1"/>
  <c r="X717" i="1"/>
  <c r="AD716" i="1"/>
  <c r="AC716" i="1"/>
  <c r="AA716" i="1"/>
  <c r="AB716" i="1" s="1"/>
  <c r="Z716" i="1"/>
  <c r="Y716" i="1"/>
  <c r="X716" i="1"/>
  <c r="AD715" i="1"/>
  <c r="AC715" i="1"/>
  <c r="AA715" i="1"/>
  <c r="AB715" i="1" s="1"/>
  <c r="Z715" i="1"/>
  <c r="Y715" i="1"/>
  <c r="X715" i="1"/>
  <c r="AD714" i="1"/>
  <c r="AC714" i="1"/>
  <c r="AB714" i="1"/>
  <c r="AA714" i="1"/>
  <c r="Z714" i="1"/>
  <c r="Y714" i="1"/>
  <c r="X714" i="1"/>
  <c r="AD713" i="1"/>
  <c r="AC713" i="1"/>
  <c r="AA713" i="1"/>
  <c r="AB713" i="1" s="1"/>
  <c r="Z713" i="1"/>
  <c r="Y713" i="1"/>
  <c r="X713" i="1"/>
  <c r="AD712" i="1"/>
  <c r="AC712" i="1"/>
  <c r="AB712" i="1"/>
  <c r="AA712" i="1"/>
  <c r="Z712" i="1"/>
  <c r="Y712" i="1"/>
  <c r="X712" i="1"/>
  <c r="AD711" i="1"/>
  <c r="AC711" i="1"/>
  <c r="AA711" i="1"/>
  <c r="AB711" i="1" s="1"/>
  <c r="Z711" i="1"/>
  <c r="Y711" i="1"/>
  <c r="X711" i="1"/>
  <c r="AD710" i="1"/>
  <c r="AC710" i="1"/>
  <c r="AB710" i="1"/>
  <c r="AA710" i="1"/>
  <c r="Z710" i="1"/>
  <c r="Y710" i="1"/>
  <c r="X710" i="1"/>
  <c r="AD709" i="1"/>
  <c r="AC709" i="1"/>
  <c r="AB709" i="1"/>
  <c r="AA709" i="1"/>
  <c r="Z709" i="1"/>
  <c r="Y709" i="1"/>
  <c r="X709" i="1"/>
  <c r="AD708" i="1"/>
  <c r="AC708" i="1"/>
  <c r="AA708" i="1"/>
  <c r="AB708" i="1" s="1"/>
  <c r="Z708" i="1"/>
  <c r="Y708" i="1"/>
  <c r="X708" i="1"/>
  <c r="AD707" i="1"/>
  <c r="AC707" i="1"/>
  <c r="AA707" i="1"/>
  <c r="AB707" i="1" s="1"/>
  <c r="Z707" i="1"/>
  <c r="Y707" i="1"/>
  <c r="X707" i="1"/>
  <c r="AD706" i="1"/>
  <c r="AC706" i="1"/>
  <c r="AB706" i="1"/>
  <c r="AA706" i="1"/>
  <c r="Z706" i="1"/>
  <c r="Y706" i="1"/>
  <c r="X706" i="1"/>
  <c r="AD705" i="1"/>
  <c r="AC705" i="1"/>
  <c r="AA705" i="1"/>
  <c r="AB705" i="1" s="1"/>
  <c r="Z705" i="1"/>
  <c r="Y705" i="1"/>
  <c r="X705" i="1"/>
  <c r="AD704" i="1"/>
  <c r="AC704" i="1"/>
  <c r="AB704" i="1"/>
  <c r="AA704" i="1"/>
  <c r="Z704" i="1"/>
  <c r="Y704" i="1"/>
  <c r="X704" i="1"/>
  <c r="AD703" i="1"/>
  <c r="AC703" i="1"/>
  <c r="AB703" i="1"/>
  <c r="AA703" i="1"/>
  <c r="Z703" i="1"/>
  <c r="Y703" i="1"/>
  <c r="X703" i="1"/>
  <c r="AD702" i="1"/>
  <c r="AC702" i="1"/>
  <c r="AA702" i="1"/>
  <c r="AB702" i="1" s="1"/>
  <c r="Z702" i="1"/>
  <c r="Y702" i="1"/>
  <c r="X702" i="1"/>
  <c r="AD701" i="1"/>
  <c r="AC701" i="1"/>
  <c r="AA701" i="1"/>
  <c r="AB701" i="1" s="1"/>
  <c r="Z701" i="1"/>
  <c r="Y701" i="1"/>
  <c r="X701" i="1"/>
  <c r="AD700" i="1"/>
  <c r="AC700" i="1"/>
  <c r="AA700" i="1"/>
  <c r="AB700" i="1" s="1"/>
  <c r="Z700" i="1"/>
  <c r="Y700" i="1"/>
  <c r="X700" i="1"/>
  <c r="AD699" i="1"/>
  <c r="AC699" i="1"/>
  <c r="AB699" i="1"/>
  <c r="AA699" i="1"/>
  <c r="Z699" i="1"/>
  <c r="Y699" i="1"/>
  <c r="X699" i="1"/>
  <c r="AD698" i="1"/>
  <c r="AC698" i="1"/>
  <c r="AB698" i="1"/>
  <c r="AA698" i="1"/>
  <c r="Z698" i="1"/>
  <c r="Y698" i="1"/>
  <c r="X698" i="1"/>
  <c r="AD697" i="1"/>
  <c r="AC697" i="1"/>
  <c r="AB697" i="1"/>
  <c r="AA697" i="1"/>
  <c r="Z697" i="1"/>
  <c r="Y697" i="1"/>
  <c r="X697" i="1"/>
  <c r="AD696" i="1"/>
  <c r="AC696" i="1"/>
  <c r="AB696" i="1"/>
  <c r="AA696" i="1"/>
  <c r="Z696" i="1"/>
  <c r="Y696" i="1"/>
  <c r="X696" i="1"/>
  <c r="AD695" i="1"/>
  <c r="AC695" i="1"/>
  <c r="AA695" i="1"/>
  <c r="AB695" i="1" s="1"/>
  <c r="Z695" i="1"/>
  <c r="Y695" i="1"/>
  <c r="X695" i="1"/>
  <c r="AD694" i="1"/>
  <c r="AC694" i="1"/>
  <c r="AA694" i="1"/>
  <c r="AB694" i="1" s="1"/>
  <c r="Z694" i="1"/>
  <c r="Y694" i="1"/>
  <c r="X694" i="1"/>
  <c r="AD693" i="1"/>
  <c r="AC693" i="1"/>
  <c r="AB693" i="1"/>
  <c r="AA693" i="1"/>
  <c r="Z693" i="1"/>
  <c r="Y693" i="1"/>
  <c r="X693" i="1"/>
  <c r="AD692" i="1"/>
  <c r="AC692" i="1"/>
  <c r="AA692" i="1"/>
  <c r="AB692" i="1" s="1"/>
  <c r="Z692" i="1"/>
  <c r="Y692" i="1"/>
  <c r="X692" i="1"/>
  <c r="AD691" i="1"/>
  <c r="AC691" i="1"/>
  <c r="AB691" i="1"/>
  <c r="AA691" i="1"/>
  <c r="Z691" i="1"/>
  <c r="Y691" i="1"/>
  <c r="X691" i="1"/>
  <c r="AD690" i="1"/>
  <c r="AC690" i="1"/>
  <c r="AB690" i="1"/>
  <c r="AA690" i="1"/>
  <c r="Z690" i="1"/>
  <c r="Y690" i="1"/>
  <c r="X690" i="1"/>
  <c r="AD689" i="1"/>
  <c r="AC689" i="1"/>
  <c r="AB689" i="1"/>
  <c r="AA689" i="1"/>
  <c r="Z689" i="1"/>
  <c r="Y689" i="1"/>
  <c r="X689" i="1"/>
  <c r="AD688" i="1"/>
  <c r="AC688" i="1"/>
  <c r="AA688" i="1"/>
  <c r="AB688" i="1" s="1"/>
  <c r="Z688" i="1"/>
  <c r="Y688" i="1"/>
  <c r="X688" i="1"/>
  <c r="AD687" i="1"/>
  <c r="AC687" i="1"/>
  <c r="AA687" i="1"/>
  <c r="AB687" i="1" s="1"/>
  <c r="Z687" i="1"/>
  <c r="Y687" i="1"/>
  <c r="X687" i="1"/>
  <c r="AD686" i="1"/>
  <c r="AC686" i="1"/>
  <c r="AB686" i="1"/>
  <c r="AA686" i="1"/>
  <c r="Z686" i="1"/>
  <c r="Y686" i="1"/>
  <c r="X686" i="1"/>
  <c r="AD685" i="1"/>
  <c r="AC685" i="1"/>
  <c r="AA685" i="1"/>
  <c r="AB685" i="1" s="1"/>
  <c r="Z685" i="1"/>
  <c r="Y685" i="1"/>
  <c r="X685" i="1"/>
  <c r="AD684" i="1"/>
  <c r="AC684" i="1"/>
  <c r="AA684" i="1"/>
  <c r="AB684" i="1" s="1"/>
  <c r="Z684" i="1"/>
  <c r="Y684" i="1"/>
  <c r="X684" i="1"/>
  <c r="AD683" i="1"/>
  <c r="AC683" i="1"/>
  <c r="AB683" i="1"/>
  <c r="AA683" i="1"/>
  <c r="Z683" i="1"/>
  <c r="Y683" i="1"/>
  <c r="X683" i="1"/>
  <c r="AD682" i="1"/>
  <c r="AC682" i="1"/>
  <c r="AB682" i="1"/>
  <c r="AA682" i="1"/>
  <c r="Z682" i="1"/>
  <c r="Y682" i="1"/>
  <c r="X682" i="1"/>
  <c r="AD681" i="1"/>
  <c r="AC681" i="1"/>
  <c r="AA681" i="1"/>
  <c r="AB681" i="1" s="1"/>
  <c r="Z681" i="1"/>
  <c r="Y681" i="1"/>
  <c r="X681" i="1"/>
  <c r="AD680" i="1"/>
  <c r="AC680" i="1"/>
  <c r="AA680" i="1"/>
  <c r="AB680" i="1" s="1"/>
  <c r="Z680" i="1"/>
  <c r="Y680" i="1"/>
  <c r="X680" i="1"/>
  <c r="AD679" i="1"/>
  <c r="AC679" i="1"/>
  <c r="AB679" i="1"/>
  <c r="AA679" i="1"/>
  <c r="Z679" i="1"/>
  <c r="Y679" i="1"/>
  <c r="X679" i="1"/>
  <c r="AD678" i="1"/>
  <c r="AC678" i="1"/>
  <c r="AA678" i="1"/>
  <c r="AB678" i="1" s="1"/>
  <c r="Z678" i="1"/>
  <c r="Y678" i="1"/>
  <c r="X678" i="1"/>
  <c r="AD677" i="1"/>
  <c r="AC677" i="1"/>
  <c r="AB677" i="1"/>
  <c r="AA677" i="1"/>
  <c r="Z677" i="1"/>
  <c r="Y677" i="1"/>
  <c r="X677" i="1"/>
  <c r="AD676" i="1"/>
  <c r="AC676" i="1"/>
  <c r="AA676" i="1"/>
  <c r="AB676" i="1" s="1"/>
  <c r="Z676" i="1"/>
  <c r="Y676" i="1"/>
  <c r="X676" i="1"/>
  <c r="AD675" i="1"/>
  <c r="AC675" i="1"/>
  <c r="AB675" i="1"/>
  <c r="AA675" i="1"/>
  <c r="Z675" i="1"/>
  <c r="Y675" i="1"/>
  <c r="X675" i="1"/>
  <c r="AD674" i="1"/>
  <c r="AC674" i="1"/>
  <c r="AB674" i="1"/>
  <c r="AA674" i="1"/>
  <c r="Z674" i="1"/>
  <c r="Y674" i="1"/>
  <c r="X674" i="1"/>
  <c r="AD673" i="1"/>
  <c r="AC673" i="1"/>
  <c r="AA673" i="1"/>
  <c r="AB673" i="1" s="1"/>
  <c r="Z673" i="1"/>
  <c r="Y673" i="1"/>
  <c r="X673" i="1"/>
  <c r="AD672" i="1"/>
  <c r="AC672" i="1"/>
  <c r="AB672" i="1"/>
  <c r="AA672" i="1"/>
  <c r="Z672" i="1"/>
  <c r="Y672" i="1"/>
  <c r="X672" i="1"/>
  <c r="AD671" i="1"/>
  <c r="AC671" i="1"/>
  <c r="AA671" i="1"/>
  <c r="AB671" i="1" s="1"/>
  <c r="Z671" i="1"/>
  <c r="Y671" i="1"/>
  <c r="X671" i="1"/>
  <c r="AD670" i="1"/>
  <c r="AC670" i="1"/>
  <c r="AB670" i="1"/>
  <c r="AA670" i="1"/>
  <c r="Z670" i="1"/>
  <c r="Y670" i="1"/>
  <c r="X670" i="1"/>
  <c r="AD669" i="1"/>
  <c r="AC669" i="1"/>
  <c r="AA669" i="1"/>
  <c r="AB669" i="1" s="1"/>
  <c r="Z669" i="1"/>
  <c r="Y669" i="1"/>
  <c r="X669" i="1"/>
  <c r="AD668" i="1"/>
  <c r="AC668" i="1"/>
  <c r="AA668" i="1"/>
  <c r="AB668" i="1" s="1"/>
  <c r="Z668" i="1"/>
  <c r="Y668" i="1"/>
  <c r="X668" i="1"/>
  <c r="AD667" i="1"/>
  <c r="AC667" i="1"/>
  <c r="AB667" i="1"/>
  <c r="AA667" i="1"/>
  <c r="Z667" i="1"/>
  <c r="Y667" i="1"/>
  <c r="X667" i="1"/>
  <c r="AD666" i="1"/>
  <c r="AC666" i="1"/>
  <c r="AA666" i="1"/>
  <c r="AB666" i="1" s="1"/>
  <c r="Z666" i="1"/>
  <c r="Y666" i="1"/>
  <c r="X666" i="1"/>
  <c r="AD665" i="1"/>
  <c r="AC665" i="1"/>
  <c r="AB665" i="1"/>
  <c r="AA665" i="1"/>
  <c r="Z665" i="1"/>
  <c r="Y665" i="1"/>
  <c r="X665" i="1"/>
  <c r="AD664" i="1"/>
  <c r="AC664" i="1"/>
  <c r="AA664" i="1"/>
  <c r="AB664" i="1" s="1"/>
  <c r="Z664" i="1"/>
  <c r="Y664" i="1"/>
  <c r="X664" i="1"/>
  <c r="AD663" i="1"/>
  <c r="AC663" i="1"/>
  <c r="AB663" i="1"/>
  <c r="AA663" i="1"/>
  <c r="Z663" i="1"/>
  <c r="Y663" i="1"/>
  <c r="X663" i="1"/>
  <c r="AD662" i="1"/>
  <c r="AC662" i="1"/>
  <c r="AA662" i="1"/>
  <c r="AB662" i="1" s="1"/>
  <c r="Z662" i="1"/>
  <c r="Y662" i="1"/>
  <c r="X662" i="1"/>
  <c r="AD661" i="1"/>
  <c r="AC661" i="1"/>
  <c r="AB661" i="1"/>
  <c r="AA661" i="1"/>
  <c r="Z661" i="1"/>
  <c r="Y661" i="1"/>
  <c r="X661" i="1"/>
  <c r="AD660" i="1"/>
  <c r="AC660" i="1"/>
  <c r="AA660" i="1"/>
  <c r="AB660" i="1" s="1"/>
  <c r="Z660" i="1"/>
  <c r="Y660" i="1"/>
  <c r="X660" i="1"/>
  <c r="AD659" i="1"/>
  <c r="AC659" i="1"/>
  <c r="AA659" i="1"/>
  <c r="AB659" i="1" s="1"/>
  <c r="Z659" i="1"/>
  <c r="Y659" i="1"/>
  <c r="X659" i="1"/>
  <c r="AD658" i="1"/>
  <c r="AC658" i="1"/>
  <c r="AB658" i="1"/>
  <c r="AA658" i="1"/>
  <c r="Z658" i="1"/>
  <c r="Y658" i="1"/>
  <c r="X658" i="1"/>
  <c r="AD657" i="1"/>
  <c r="AC657" i="1"/>
  <c r="AA657" i="1"/>
  <c r="AB657" i="1" s="1"/>
  <c r="Z657" i="1"/>
  <c r="Y657" i="1"/>
  <c r="X657" i="1"/>
  <c r="AD656" i="1"/>
  <c r="AC656" i="1"/>
  <c r="AB656" i="1"/>
  <c r="AA656" i="1"/>
  <c r="Z656" i="1"/>
  <c r="Y656" i="1"/>
  <c r="X656" i="1"/>
  <c r="AD655" i="1"/>
  <c r="AC655" i="1"/>
  <c r="AA655" i="1"/>
  <c r="AB655" i="1" s="1"/>
  <c r="Z655" i="1"/>
  <c r="Y655" i="1"/>
  <c r="X655" i="1"/>
  <c r="AD654" i="1"/>
  <c r="AC654" i="1"/>
  <c r="AB654" i="1"/>
  <c r="AA654" i="1"/>
  <c r="Z654" i="1"/>
  <c r="Y654" i="1"/>
  <c r="X654" i="1"/>
  <c r="AD653" i="1"/>
  <c r="AC653" i="1"/>
  <c r="AB653" i="1"/>
  <c r="AA653" i="1"/>
  <c r="Z653" i="1"/>
  <c r="Y653" i="1"/>
  <c r="X653" i="1"/>
  <c r="AD652" i="1"/>
  <c r="AC652" i="1"/>
  <c r="AA652" i="1"/>
  <c r="AB652" i="1" s="1"/>
  <c r="Z652" i="1"/>
  <c r="Y652" i="1"/>
  <c r="X652" i="1"/>
  <c r="AD651" i="1"/>
  <c r="AC651" i="1"/>
  <c r="AA651" i="1"/>
  <c r="AB651" i="1" s="1"/>
  <c r="Z651" i="1"/>
  <c r="Y651" i="1"/>
  <c r="X651" i="1"/>
  <c r="AD650" i="1"/>
  <c r="AC650" i="1"/>
  <c r="AA650" i="1"/>
  <c r="AB650" i="1" s="1"/>
  <c r="Z650" i="1"/>
  <c r="Y650" i="1"/>
  <c r="X650" i="1"/>
  <c r="AD649" i="1"/>
  <c r="AC649" i="1"/>
  <c r="AA649" i="1"/>
  <c r="AB649" i="1" s="1"/>
  <c r="Z649" i="1"/>
  <c r="Y649" i="1"/>
  <c r="X649" i="1"/>
  <c r="AD648" i="1"/>
  <c r="AC648" i="1"/>
  <c r="AB648" i="1"/>
  <c r="AA648" i="1"/>
  <c r="Z648" i="1"/>
  <c r="Y648" i="1"/>
  <c r="X648" i="1"/>
  <c r="AD647" i="1"/>
  <c r="AC647" i="1"/>
  <c r="AA647" i="1"/>
  <c r="AB647" i="1" s="1"/>
  <c r="Z647" i="1"/>
  <c r="Y647" i="1"/>
  <c r="X647" i="1"/>
  <c r="AD646" i="1"/>
  <c r="AC646" i="1"/>
  <c r="AB646" i="1"/>
  <c r="AA646" i="1"/>
  <c r="Z646" i="1"/>
  <c r="Y646" i="1"/>
  <c r="X646" i="1"/>
  <c r="AD645" i="1"/>
  <c r="AC645" i="1"/>
  <c r="AB645" i="1"/>
  <c r="AA645" i="1"/>
  <c r="Z645" i="1"/>
  <c r="Y645" i="1"/>
  <c r="X645" i="1"/>
  <c r="AD644" i="1"/>
  <c r="AC644" i="1"/>
  <c r="AA644" i="1"/>
  <c r="AB644" i="1" s="1"/>
  <c r="Z644" i="1"/>
  <c r="Y644" i="1"/>
  <c r="X644" i="1"/>
  <c r="AD643" i="1"/>
  <c r="AC643" i="1"/>
  <c r="AA643" i="1"/>
  <c r="AB643" i="1" s="1"/>
  <c r="Z643" i="1"/>
  <c r="Y643" i="1"/>
  <c r="X643" i="1"/>
  <c r="AD642" i="1"/>
  <c r="AC642" i="1"/>
  <c r="AA642" i="1"/>
  <c r="AB642" i="1" s="1"/>
  <c r="Z642" i="1"/>
  <c r="Y642" i="1"/>
  <c r="X642" i="1"/>
  <c r="AD641" i="1"/>
  <c r="AC641" i="1"/>
  <c r="AA641" i="1"/>
  <c r="AB641" i="1" s="1"/>
  <c r="Z641" i="1"/>
  <c r="Y641" i="1"/>
  <c r="X641" i="1"/>
  <c r="AD640" i="1"/>
  <c r="AC640" i="1"/>
  <c r="AB640" i="1"/>
  <c r="AA640" i="1"/>
  <c r="Z640" i="1"/>
  <c r="Y640" i="1"/>
  <c r="X640" i="1"/>
  <c r="AD639" i="1"/>
  <c r="AC639" i="1"/>
  <c r="AA639" i="1"/>
  <c r="AB639" i="1" s="1"/>
  <c r="Z639" i="1"/>
  <c r="Y639" i="1"/>
  <c r="X639" i="1"/>
  <c r="AD638" i="1"/>
  <c r="AC638" i="1"/>
  <c r="AB638" i="1"/>
  <c r="AA638" i="1"/>
  <c r="Z638" i="1"/>
  <c r="Y638" i="1"/>
  <c r="X638" i="1"/>
  <c r="AD637" i="1"/>
  <c r="AC637" i="1"/>
  <c r="AB637" i="1"/>
  <c r="AA637" i="1"/>
  <c r="Z637" i="1"/>
  <c r="Y637" i="1"/>
  <c r="X637" i="1"/>
  <c r="AD636" i="1"/>
  <c r="AC636" i="1"/>
  <c r="AA636" i="1"/>
  <c r="AB636" i="1" s="1"/>
  <c r="Z636" i="1"/>
  <c r="Y636" i="1"/>
  <c r="X636" i="1"/>
  <c r="AD635" i="1"/>
  <c r="AC635" i="1"/>
  <c r="AA635" i="1"/>
  <c r="AB635" i="1" s="1"/>
  <c r="Z635" i="1"/>
  <c r="Y635" i="1"/>
  <c r="X635" i="1"/>
  <c r="AD634" i="1"/>
  <c r="AC634" i="1"/>
  <c r="AA634" i="1"/>
  <c r="AB634" i="1" s="1"/>
  <c r="Z634" i="1"/>
  <c r="Y634" i="1"/>
  <c r="X634" i="1"/>
  <c r="AD633" i="1"/>
  <c r="AC633" i="1"/>
  <c r="AA633" i="1"/>
  <c r="AB633" i="1" s="1"/>
  <c r="Z633" i="1"/>
  <c r="Y633" i="1"/>
  <c r="X633" i="1"/>
  <c r="AD632" i="1"/>
  <c r="AC632" i="1"/>
  <c r="AB632" i="1"/>
  <c r="AA632" i="1"/>
  <c r="Z632" i="1"/>
  <c r="Y632" i="1"/>
  <c r="X632" i="1"/>
  <c r="AD631" i="1"/>
  <c r="AC631" i="1"/>
  <c r="AA631" i="1"/>
  <c r="AB631" i="1" s="1"/>
  <c r="Z631" i="1"/>
  <c r="Y631" i="1"/>
  <c r="X631" i="1"/>
  <c r="AD630" i="1"/>
  <c r="AC630" i="1"/>
  <c r="AB630" i="1"/>
  <c r="AA630" i="1"/>
  <c r="Z630" i="1"/>
  <c r="Y630" i="1"/>
  <c r="X630" i="1"/>
  <c r="AD629" i="1"/>
  <c r="AC629" i="1"/>
  <c r="AB629" i="1"/>
  <c r="AA629" i="1"/>
  <c r="Z629" i="1"/>
  <c r="Y629" i="1"/>
  <c r="X629" i="1"/>
  <c r="AD628" i="1"/>
  <c r="AC628" i="1"/>
  <c r="AA628" i="1"/>
  <c r="AB628" i="1" s="1"/>
  <c r="Z628" i="1"/>
  <c r="Y628" i="1"/>
  <c r="X628" i="1"/>
  <c r="AD627" i="1"/>
  <c r="AC627" i="1"/>
  <c r="AA627" i="1"/>
  <c r="AB627" i="1" s="1"/>
  <c r="Z627" i="1"/>
  <c r="Y627" i="1"/>
  <c r="X627" i="1"/>
  <c r="AD626" i="1"/>
  <c r="AC626" i="1"/>
  <c r="AA626" i="1"/>
  <c r="AB626" i="1" s="1"/>
  <c r="Z626" i="1"/>
  <c r="Y626" i="1"/>
  <c r="X626" i="1"/>
  <c r="AD625" i="1"/>
  <c r="AC625" i="1"/>
  <c r="AA625" i="1"/>
  <c r="AB625" i="1" s="1"/>
  <c r="Z625" i="1"/>
  <c r="Y625" i="1"/>
  <c r="X625" i="1"/>
  <c r="AD624" i="1"/>
  <c r="AC624" i="1"/>
  <c r="AB624" i="1"/>
  <c r="AA624" i="1"/>
  <c r="Z624" i="1"/>
  <c r="Y624" i="1"/>
  <c r="X624" i="1"/>
  <c r="AD623" i="1"/>
  <c r="AC623" i="1"/>
  <c r="AA623" i="1"/>
  <c r="AB623" i="1" s="1"/>
  <c r="Z623" i="1"/>
  <c r="Y623" i="1"/>
  <c r="X623" i="1"/>
  <c r="AD622" i="1"/>
  <c r="AC622" i="1"/>
  <c r="AB622" i="1"/>
  <c r="AA622" i="1"/>
  <c r="Z622" i="1"/>
  <c r="Y622" i="1"/>
  <c r="X622" i="1"/>
  <c r="AD621" i="1"/>
  <c r="AC621" i="1"/>
  <c r="AB621" i="1"/>
  <c r="AA621" i="1"/>
  <c r="Z621" i="1"/>
  <c r="Y621" i="1"/>
  <c r="X621" i="1"/>
  <c r="AD620" i="1"/>
  <c r="AC620" i="1"/>
  <c r="AA620" i="1"/>
  <c r="AB620" i="1" s="1"/>
  <c r="Z620" i="1"/>
  <c r="Y620" i="1"/>
  <c r="X620" i="1"/>
  <c r="AD619" i="1"/>
  <c r="AC619" i="1"/>
  <c r="AA619" i="1"/>
  <c r="AB619" i="1" s="1"/>
  <c r="Z619" i="1"/>
  <c r="Y619" i="1"/>
  <c r="X619" i="1"/>
  <c r="AD618" i="1"/>
  <c r="AC618" i="1"/>
  <c r="AA618" i="1"/>
  <c r="AB618" i="1" s="1"/>
  <c r="Z618" i="1"/>
  <c r="Y618" i="1"/>
  <c r="X618" i="1"/>
  <c r="AD617" i="1"/>
  <c r="AC617" i="1"/>
  <c r="AA617" i="1"/>
  <c r="AB617" i="1" s="1"/>
  <c r="Z617" i="1"/>
  <c r="Y617" i="1"/>
  <c r="X617" i="1"/>
  <c r="AD616" i="1"/>
  <c r="AC616" i="1"/>
  <c r="AB616" i="1"/>
  <c r="AA616" i="1"/>
  <c r="Z616" i="1"/>
  <c r="Y616" i="1"/>
  <c r="X616" i="1"/>
  <c r="AD615" i="1"/>
  <c r="AC615" i="1"/>
  <c r="AA615" i="1"/>
  <c r="AB615" i="1" s="1"/>
  <c r="Z615" i="1"/>
  <c r="Y615" i="1"/>
  <c r="X615" i="1"/>
  <c r="AD614" i="1"/>
  <c r="AC614" i="1"/>
  <c r="AB614" i="1"/>
  <c r="AA614" i="1"/>
  <c r="Z614" i="1"/>
  <c r="Y614" i="1"/>
  <c r="X614" i="1"/>
  <c r="AD613" i="1"/>
  <c r="AC613" i="1"/>
  <c r="AB613" i="1"/>
  <c r="AA613" i="1"/>
  <c r="Z613" i="1"/>
  <c r="Y613" i="1"/>
  <c r="X613" i="1"/>
  <c r="AD612" i="1"/>
  <c r="AC612" i="1"/>
  <c r="AA612" i="1"/>
  <c r="AB612" i="1" s="1"/>
  <c r="Z612" i="1"/>
  <c r="Y612" i="1"/>
  <c r="X612" i="1"/>
  <c r="AD611" i="1"/>
  <c r="AC611" i="1"/>
  <c r="AA611" i="1"/>
  <c r="AB611" i="1" s="1"/>
  <c r="Z611" i="1"/>
  <c r="Y611" i="1"/>
  <c r="X611" i="1"/>
  <c r="AD610" i="1"/>
  <c r="AC610" i="1"/>
  <c r="AA610" i="1"/>
  <c r="AB610" i="1" s="1"/>
  <c r="Z610" i="1"/>
  <c r="Y610" i="1"/>
  <c r="X610" i="1"/>
  <c r="AD609" i="1"/>
  <c r="AC609" i="1"/>
  <c r="AA609" i="1"/>
  <c r="AB609" i="1" s="1"/>
  <c r="Z609" i="1"/>
  <c r="Y609" i="1"/>
  <c r="X609" i="1"/>
  <c r="AD608" i="1"/>
  <c r="AC608" i="1"/>
  <c r="AB608" i="1"/>
  <c r="AA608" i="1"/>
  <c r="Z608" i="1"/>
  <c r="Y608" i="1"/>
  <c r="X608" i="1"/>
  <c r="AD607" i="1"/>
  <c r="AC607" i="1"/>
  <c r="AA607" i="1"/>
  <c r="AB607" i="1" s="1"/>
  <c r="Z607" i="1"/>
  <c r="Y607" i="1"/>
  <c r="X607" i="1"/>
  <c r="AD606" i="1"/>
  <c r="AC606" i="1"/>
  <c r="AB606" i="1"/>
  <c r="AA606" i="1"/>
  <c r="Z606" i="1"/>
  <c r="Y606" i="1"/>
  <c r="X606" i="1"/>
  <c r="AD605" i="1"/>
  <c r="AC605" i="1"/>
  <c r="AB605" i="1"/>
  <c r="AA605" i="1"/>
  <c r="Z605" i="1"/>
  <c r="Y605" i="1"/>
  <c r="X605" i="1"/>
  <c r="AD604" i="1"/>
  <c r="AC604" i="1"/>
  <c r="AA604" i="1"/>
  <c r="AB604" i="1" s="1"/>
  <c r="Z604" i="1"/>
  <c r="Y604" i="1"/>
  <c r="X604" i="1"/>
  <c r="AD603" i="1"/>
  <c r="AC603" i="1"/>
  <c r="AA603" i="1"/>
  <c r="AB603" i="1" s="1"/>
  <c r="Z603" i="1"/>
  <c r="Y603" i="1"/>
  <c r="X603" i="1"/>
  <c r="AD602" i="1"/>
  <c r="AC602" i="1"/>
  <c r="AA602" i="1"/>
  <c r="AB602" i="1" s="1"/>
  <c r="Z602" i="1"/>
  <c r="Y602" i="1"/>
  <c r="X602" i="1"/>
  <c r="AD601" i="1"/>
  <c r="AC601" i="1"/>
  <c r="AA601" i="1"/>
  <c r="AB601" i="1" s="1"/>
  <c r="Z601" i="1"/>
  <c r="Y601" i="1"/>
  <c r="X601" i="1"/>
  <c r="AD600" i="1"/>
  <c r="AC600" i="1"/>
  <c r="AB600" i="1"/>
  <c r="AA600" i="1"/>
  <c r="Z600" i="1"/>
  <c r="Y600" i="1"/>
  <c r="X600" i="1"/>
  <c r="AD599" i="1"/>
  <c r="AC599" i="1"/>
  <c r="AA599" i="1"/>
  <c r="AB599" i="1" s="1"/>
  <c r="Z599" i="1"/>
  <c r="Y599" i="1"/>
  <c r="X599" i="1"/>
  <c r="AD598" i="1"/>
  <c r="AC598" i="1"/>
  <c r="AB598" i="1"/>
  <c r="AA598" i="1"/>
  <c r="Z598" i="1"/>
  <c r="Y598" i="1"/>
  <c r="X598" i="1"/>
  <c r="AD597" i="1"/>
  <c r="AC597" i="1"/>
  <c r="AB597" i="1"/>
  <c r="AA597" i="1"/>
  <c r="Z597" i="1"/>
  <c r="Y597" i="1"/>
  <c r="X597" i="1"/>
  <c r="AD596" i="1"/>
  <c r="AC596" i="1"/>
  <c r="AA596" i="1"/>
  <c r="AB596" i="1" s="1"/>
  <c r="Z596" i="1"/>
  <c r="Y596" i="1"/>
  <c r="X596" i="1"/>
  <c r="AD595" i="1"/>
  <c r="AC595" i="1"/>
  <c r="AA595" i="1"/>
  <c r="AB595" i="1" s="1"/>
  <c r="Z595" i="1"/>
  <c r="Y595" i="1"/>
  <c r="X595" i="1"/>
  <c r="AD594" i="1"/>
  <c r="AC594" i="1"/>
  <c r="AA594" i="1"/>
  <c r="AB594" i="1" s="1"/>
  <c r="Z594" i="1"/>
  <c r="Y594" i="1"/>
  <c r="X594" i="1"/>
  <c r="AD593" i="1"/>
  <c r="AC593" i="1"/>
  <c r="AA593" i="1"/>
  <c r="AB593" i="1" s="1"/>
  <c r="Z593" i="1"/>
  <c r="Y593" i="1"/>
  <c r="X593" i="1"/>
  <c r="AD592" i="1"/>
  <c r="AC592" i="1"/>
  <c r="AB592" i="1"/>
  <c r="AA592" i="1"/>
  <c r="Z592" i="1"/>
  <c r="Y592" i="1"/>
  <c r="X592" i="1"/>
  <c r="AD591" i="1"/>
  <c r="AC591" i="1"/>
  <c r="AA591" i="1"/>
  <c r="AB591" i="1" s="1"/>
  <c r="Z591" i="1"/>
  <c r="Y591" i="1"/>
  <c r="X591" i="1"/>
  <c r="AD590" i="1"/>
  <c r="AC590" i="1"/>
  <c r="AB590" i="1"/>
  <c r="AA590" i="1"/>
  <c r="Z590" i="1"/>
  <c r="Y590" i="1"/>
  <c r="X590" i="1"/>
  <c r="AD589" i="1"/>
  <c r="AC589" i="1"/>
  <c r="AB589" i="1"/>
  <c r="AA589" i="1"/>
  <c r="Z589" i="1"/>
  <c r="Y589" i="1"/>
  <c r="X589" i="1"/>
  <c r="AD588" i="1"/>
  <c r="AC588" i="1"/>
  <c r="AA588" i="1"/>
  <c r="AB588" i="1" s="1"/>
  <c r="Z588" i="1"/>
  <c r="Y588" i="1"/>
  <c r="X588" i="1"/>
  <c r="AD587" i="1"/>
  <c r="AC587" i="1"/>
  <c r="AA587" i="1"/>
  <c r="AB587" i="1" s="1"/>
  <c r="Z587" i="1"/>
  <c r="Y587" i="1"/>
  <c r="X587" i="1"/>
  <c r="AD586" i="1"/>
  <c r="AC586" i="1"/>
  <c r="AA586" i="1"/>
  <c r="AB586" i="1" s="1"/>
  <c r="Z586" i="1"/>
  <c r="Y586" i="1"/>
  <c r="X586" i="1"/>
  <c r="AD585" i="1"/>
  <c r="AC585" i="1"/>
  <c r="AA585" i="1"/>
  <c r="AB585" i="1" s="1"/>
  <c r="Z585" i="1"/>
  <c r="Y585" i="1"/>
  <c r="X585" i="1"/>
  <c r="AD584" i="1"/>
  <c r="AC584" i="1"/>
  <c r="AB584" i="1"/>
  <c r="AA584" i="1"/>
  <c r="Z584" i="1"/>
  <c r="Y584" i="1"/>
  <c r="X584" i="1"/>
  <c r="AD583" i="1"/>
  <c r="AC583" i="1"/>
  <c r="AA583" i="1"/>
  <c r="AB583" i="1" s="1"/>
  <c r="Z583" i="1"/>
  <c r="Y583" i="1"/>
  <c r="X583" i="1"/>
  <c r="AD582" i="1"/>
  <c r="AC582" i="1"/>
  <c r="AB582" i="1"/>
  <c r="AA582" i="1"/>
  <c r="Z582" i="1"/>
  <c r="Y582" i="1"/>
  <c r="X582" i="1"/>
  <c r="AD581" i="1"/>
  <c r="AC581" i="1"/>
  <c r="AB581" i="1"/>
  <c r="AA581" i="1"/>
  <c r="Z581" i="1"/>
  <c r="Y581" i="1"/>
  <c r="X581" i="1"/>
  <c r="AD580" i="1"/>
  <c r="AC580" i="1"/>
  <c r="AA580" i="1"/>
  <c r="AB580" i="1" s="1"/>
  <c r="Z580" i="1"/>
  <c r="Y580" i="1"/>
  <c r="X580" i="1"/>
  <c r="AD579" i="1"/>
  <c r="AC579" i="1"/>
  <c r="AA579" i="1"/>
  <c r="AB579" i="1" s="1"/>
  <c r="Z579" i="1"/>
  <c r="Y579" i="1"/>
  <c r="X579" i="1"/>
  <c r="AD578" i="1"/>
  <c r="AC578" i="1"/>
  <c r="AA578" i="1"/>
  <c r="AB578" i="1" s="1"/>
  <c r="Z578" i="1"/>
  <c r="Y578" i="1"/>
  <c r="X578" i="1"/>
  <c r="AD577" i="1"/>
  <c r="AC577" i="1"/>
  <c r="AA577" i="1"/>
  <c r="AB577" i="1" s="1"/>
  <c r="Z577" i="1"/>
  <c r="Y577" i="1"/>
  <c r="X577" i="1"/>
  <c r="AD576" i="1"/>
  <c r="AC576" i="1"/>
  <c r="AB576" i="1"/>
  <c r="AA576" i="1"/>
  <c r="Z576" i="1"/>
  <c r="Y576" i="1"/>
  <c r="X576" i="1"/>
  <c r="AD575" i="1"/>
  <c r="AC575" i="1"/>
  <c r="AA575" i="1"/>
  <c r="AB575" i="1" s="1"/>
  <c r="Z575" i="1"/>
  <c r="Y575" i="1"/>
  <c r="X575" i="1"/>
  <c r="AD574" i="1"/>
  <c r="AC574" i="1"/>
  <c r="AB574" i="1"/>
  <c r="AA574" i="1"/>
  <c r="Z574" i="1"/>
  <c r="Y574" i="1"/>
  <c r="X574" i="1"/>
  <c r="AD573" i="1"/>
  <c r="AC573" i="1"/>
  <c r="AB573" i="1"/>
  <c r="AA573" i="1"/>
  <c r="Z573" i="1"/>
  <c r="Y573" i="1"/>
  <c r="X573" i="1"/>
  <c r="AD572" i="1"/>
  <c r="AC572" i="1"/>
  <c r="AA572" i="1"/>
  <c r="AB572" i="1" s="1"/>
  <c r="Z572" i="1"/>
  <c r="Y572" i="1"/>
  <c r="X572" i="1"/>
  <c r="AD571" i="1"/>
  <c r="AC571" i="1"/>
  <c r="AA571" i="1"/>
  <c r="AB571" i="1" s="1"/>
  <c r="Z571" i="1"/>
  <c r="Y571" i="1"/>
  <c r="X571" i="1"/>
  <c r="AD570" i="1"/>
  <c r="AC570" i="1"/>
  <c r="AA570" i="1"/>
  <c r="AB570" i="1" s="1"/>
  <c r="Z570" i="1"/>
  <c r="Y570" i="1"/>
  <c r="X570" i="1"/>
  <c r="AD569" i="1"/>
  <c r="AC569" i="1"/>
  <c r="AA569" i="1"/>
  <c r="AB569" i="1" s="1"/>
  <c r="Z569" i="1"/>
  <c r="Y569" i="1"/>
  <c r="X569" i="1"/>
  <c r="AD568" i="1"/>
  <c r="AC568" i="1"/>
  <c r="AB568" i="1"/>
  <c r="AA568" i="1"/>
  <c r="Z568" i="1"/>
  <c r="Y568" i="1"/>
  <c r="X568" i="1"/>
  <c r="AD567" i="1"/>
  <c r="AC567" i="1"/>
  <c r="AA567" i="1"/>
  <c r="AB567" i="1" s="1"/>
  <c r="Z567" i="1"/>
  <c r="Y567" i="1"/>
  <c r="X567" i="1"/>
  <c r="AD566" i="1"/>
  <c r="AC566" i="1"/>
  <c r="AB566" i="1"/>
  <c r="AA566" i="1"/>
  <c r="Z566" i="1"/>
  <c r="Y566" i="1"/>
  <c r="X566" i="1"/>
  <c r="AD565" i="1"/>
  <c r="AC565" i="1"/>
  <c r="AB565" i="1"/>
  <c r="AA565" i="1"/>
  <c r="Z565" i="1"/>
  <c r="Y565" i="1"/>
  <c r="X565" i="1"/>
  <c r="AD564" i="1"/>
  <c r="AC564" i="1"/>
  <c r="AA564" i="1"/>
  <c r="AB564" i="1" s="1"/>
  <c r="Z564" i="1"/>
  <c r="Y564" i="1"/>
  <c r="X564" i="1"/>
  <c r="AD563" i="1"/>
  <c r="AC563" i="1"/>
  <c r="AA563" i="1"/>
  <c r="AB563" i="1" s="1"/>
  <c r="Z563" i="1"/>
  <c r="Y563" i="1"/>
  <c r="X563" i="1"/>
  <c r="AD562" i="1"/>
  <c r="AC562" i="1"/>
  <c r="AA562" i="1"/>
  <c r="AB562" i="1" s="1"/>
  <c r="Z562" i="1"/>
  <c r="Y562" i="1"/>
  <c r="X562" i="1"/>
  <c r="AD561" i="1"/>
  <c r="AC561" i="1"/>
  <c r="AA561" i="1"/>
  <c r="AB561" i="1" s="1"/>
  <c r="Z561" i="1"/>
  <c r="Y561" i="1"/>
  <c r="X561" i="1"/>
  <c r="AD560" i="1"/>
  <c r="AC560" i="1"/>
  <c r="AB560" i="1"/>
  <c r="AA560" i="1"/>
  <c r="Z560" i="1"/>
  <c r="Y560" i="1"/>
  <c r="X560" i="1"/>
  <c r="AD559" i="1"/>
  <c r="AC559" i="1"/>
  <c r="AA559" i="1"/>
  <c r="AB559" i="1" s="1"/>
  <c r="Z559" i="1"/>
  <c r="Y559" i="1"/>
  <c r="X559" i="1"/>
  <c r="AD558" i="1"/>
  <c r="AC558" i="1"/>
  <c r="AB558" i="1"/>
  <c r="AA558" i="1"/>
  <c r="Z558" i="1"/>
  <c r="Y558" i="1"/>
  <c r="X558" i="1"/>
  <c r="AD557" i="1"/>
  <c r="AC557" i="1"/>
  <c r="AB557" i="1"/>
  <c r="AA557" i="1"/>
  <c r="Z557" i="1"/>
  <c r="Y557" i="1"/>
  <c r="X557" i="1"/>
  <c r="AD556" i="1"/>
  <c r="AC556" i="1"/>
  <c r="AA556" i="1"/>
  <c r="AB556" i="1" s="1"/>
  <c r="Z556" i="1"/>
  <c r="Y556" i="1"/>
  <c r="X556" i="1"/>
  <c r="AD555" i="1"/>
  <c r="AC555" i="1"/>
  <c r="AA555" i="1"/>
  <c r="AB555" i="1" s="1"/>
  <c r="Z555" i="1"/>
  <c r="Y555" i="1"/>
  <c r="X555" i="1"/>
  <c r="AD554" i="1"/>
  <c r="AC554" i="1"/>
  <c r="AA554" i="1"/>
  <c r="AB554" i="1" s="1"/>
  <c r="Z554" i="1"/>
  <c r="Y554" i="1"/>
  <c r="X554" i="1"/>
  <c r="AD553" i="1"/>
  <c r="AC553" i="1"/>
  <c r="AA553" i="1"/>
  <c r="AB553" i="1" s="1"/>
  <c r="Z553" i="1"/>
  <c r="Y553" i="1"/>
  <c r="X553" i="1"/>
  <c r="AD552" i="1"/>
  <c r="AC552" i="1"/>
  <c r="AB552" i="1"/>
  <c r="AA552" i="1"/>
  <c r="Z552" i="1"/>
  <c r="Y552" i="1"/>
  <c r="X552" i="1"/>
  <c r="AD551" i="1"/>
  <c r="AC551" i="1"/>
  <c r="AA551" i="1"/>
  <c r="AB551" i="1" s="1"/>
  <c r="Z551" i="1"/>
  <c r="Y551" i="1"/>
  <c r="X551" i="1"/>
  <c r="AD550" i="1"/>
  <c r="AC550" i="1"/>
  <c r="AB550" i="1"/>
  <c r="AA550" i="1"/>
  <c r="Z550" i="1"/>
  <c r="Y550" i="1"/>
  <c r="X550" i="1"/>
  <c r="AD549" i="1"/>
  <c r="AC549" i="1"/>
  <c r="AB549" i="1"/>
  <c r="AA549" i="1"/>
  <c r="Z549" i="1"/>
  <c r="Y549" i="1"/>
  <c r="X549" i="1"/>
  <c r="AD548" i="1"/>
  <c r="AC548" i="1"/>
  <c r="AA548" i="1"/>
  <c r="AB548" i="1" s="1"/>
  <c r="Z548" i="1"/>
  <c r="Y548" i="1"/>
  <c r="X548" i="1"/>
  <c r="AD547" i="1"/>
  <c r="AC547" i="1"/>
  <c r="AA547" i="1"/>
  <c r="AB547" i="1" s="1"/>
  <c r="Z547" i="1"/>
  <c r="Y547" i="1"/>
  <c r="X547" i="1"/>
  <c r="AD546" i="1"/>
  <c r="AC546" i="1"/>
  <c r="AA546" i="1"/>
  <c r="AB546" i="1" s="1"/>
  <c r="Z546" i="1"/>
  <c r="Y546" i="1"/>
  <c r="X546" i="1"/>
  <c r="AD545" i="1"/>
  <c r="AC545" i="1"/>
  <c r="AA545" i="1"/>
  <c r="AB545" i="1" s="1"/>
  <c r="Z545" i="1"/>
  <c r="Y545" i="1"/>
  <c r="X545" i="1"/>
  <c r="AD544" i="1"/>
  <c r="AC544" i="1"/>
  <c r="AB544" i="1"/>
  <c r="AA544" i="1"/>
  <c r="Z544" i="1"/>
  <c r="Y544" i="1"/>
  <c r="X544" i="1"/>
  <c r="AD543" i="1"/>
  <c r="AC543" i="1"/>
  <c r="AA543" i="1"/>
  <c r="AB543" i="1" s="1"/>
  <c r="Z543" i="1"/>
  <c r="Y543" i="1"/>
  <c r="X543" i="1"/>
  <c r="AD542" i="1"/>
  <c r="AC542" i="1"/>
  <c r="AB542" i="1"/>
  <c r="AA542" i="1"/>
  <c r="Z542" i="1"/>
  <c r="Y542" i="1"/>
  <c r="X542" i="1"/>
  <c r="AD541" i="1"/>
  <c r="AC541" i="1"/>
  <c r="AB541" i="1"/>
  <c r="AA541" i="1"/>
  <c r="Z541" i="1"/>
  <c r="Y541" i="1"/>
  <c r="X541" i="1"/>
  <c r="AD540" i="1"/>
  <c r="AC540" i="1"/>
  <c r="AA540" i="1"/>
  <c r="AB540" i="1" s="1"/>
  <c r="Z540" i="1"/>
  <c r="Y540" i="1"/>
  <c r="X540" i="1"/>
  <c r="AD539" i="1"/>
  <c r="AC539" i="1"/>
  <c r="AA539" i="1"/>
  <c r="AB539" i="1" s="1"/>
  <c r="Z539" i="1"/>
  <c r="Y539" i="1"/>
  <c r="X539" i="1"/>
  <c r="AD538" i="1"/>
  <c r="AC538" i="1"/>
  <c r="AA538" i="1"/>
  <c r="AB538" i="1" s="1"/>
  <c r="Z538" i="1"/>
  <c r="Y538" i="1"/>
  <c r="X538" i="1"/>
  <c r="AD537" i="1"/>
  <c r="AC537" i="1"/>
  <c r="AA537" i="1"/>
  <c r="AB537" i="1" s="1"/>
  <c r="Z537" i="1"/>
  <c r="Y537" i="1"/>
  <c r="X537" i="1"/>
  <c r="AD536" i="1"/>
  <c r="AC536" i="1"/>
  <c r="AB536" i="1"/>
  <c r="AA536" i="1"/>
  <c r="Z536" i="1"/>
  <c r="Y536" i="1"/>
  <c r="X536" i="1"/>
  <c r="AD535" i="1"/>
  <c r="AC535" i="1"/>
  <c r="AA535" i="1"/>
  <c r="AB535" i="1" s="1"/>
  <c r="Z535" i="1"/>
  <c r="Y535" i="1"/>
  <c r="X535" i="1"/>
  <c r="AD534" i="1"/>
  <c r="AC534" i="1"/>
  <c r="AB534" i="1"/>
  <c r="AA534" i="1"/>
  <c r="Z534" i="1"/>
  <c r="Y534" i="1"/>
  <c r="X534" i="1"/>
  <c r="AD533" i="1"/>
  <c r="AC533" i="1"/>
  <c r="AB533" i="1"/>
  <c r="AA533" i="1"/>
  <c r="Z533" i="1"/>
  <c r="Y533" i="1"/>
  <c r="X533" i="1"/>
  <c r="AD532" i="1"/>
  <c r="AC532" i="1"/>
  <c r="AA532" i="1"/>
  <c r="AB532" i="1" s="1"/>
  <c r="Z532" i="1"/>
  <c r="Y532" i="1"/>
  <c r="X532" i="1"/>
  <c r="AD531" i="1"/>
  <c r="AC531" i="1"/>
  <c r="AA531" i="1"/>
  <c r="AB531" i="1" s="1"/>
  <c r="Z531" i="1"/>
  <c r="Y531" i="1"/>
  <c r="X531" i="1"/>
  <c r="AD530" i="1"/>
  <c r="AC530" i="1"/>
  <c r="AA530" i="1"/>
  <c r="AB530" i="1" s="1"/>
  <c r="Z530" i="1"/>
  <c r="Y530" i="1"/>
  <c r="X530" i="1"/>
  <c r="AD529" i="1"/>
  <c r="AC529" i="1"/>
  <c r="AA529" i="1"/>
  <c r="AB529" i="1" s="1"/>
  <c r="Z529" i="1"/>
  <c r="Y529" i="1"/>
  <c r="X529" i="1"/>
  <c r="AD528" i="1"/>
  <c r="AC528" i="1"/>
  <c r="AB528" i="1"/>
  <c r="AA528" i="1"/>
  <c r="Z528" i="1"/>
  <c r="Y528" i="1"/>
  <c r="X528" i="1"/>
  <c r="AD527" i="1"/>
  <c r="AC527" i="1"/>
  <c r="AA527" i="1"/>
  <c r="AB527" i="1" s="1"/>
  <c r="Z527" i="1"/>
  <c r="Y527" i="1"/>
  <c r="X527" i="1"/>
  <c r="AD526" i="1"/>
  <c r="AC526" i="1"/>
  <c r="AB526" i="1"/>
  <c r="AA526" i="1"/>
  <c r="Z526" i="1"/>
  <c r="Y526" i="1"/>
  <c r="X526" i="1"/>
  <c r="AD525" i="1"/>
  <c r="AC525" i="1"/>
  <c r="AB525" i="1"/>
  <c r="AA525" i="1"/>
  <c r="Z525" i="1"/>
  <c r="Y525" i="1"/>
  <c r="X525" i="1"/>
  <c r="AD524" i="1"/>
  <c r="AC524" i="1"/>
  <c r="AA524" i="1"/>
  <c r="AB524" i="1" s="1"/>
  <c r="Z524" i="1"/>
  <c r="Y524" i="1"/>
  <c r="X524" i="1"/>
  <c r="AD523" i="1"/>
  <c r="AC523" i="1"/>
  <c r="AA523" i="1"/>
  <c r="AB523" i="1" s="1"/>
  <c r="Z523" i="1"/>
  <c r="Y523" i="1"/>
  <c r="X523" i="1"/>
  <c r="AD522" i="1"/>
  <c r="AC522" i="1"/>
  <c r="AA522" i="1"/>
  <c r="AB522" i="1" s="1"/>
  <c r="Z522" i="1"/>
  <c r="Y522" i="1"/>
  <c r="X522" i="1"/>
  <c r="AD521" i="1"/>
  <c r="AC521" i="1"/>
  <c r="AA521" i="1"/>
  <c r="AB521" i="1" s="1"/>
  <c r="Z521" i="1"/>
  <c r="Y521" i="1"/>
  <c r="X521" i="1"/>
  <c r="AD520" i="1"/>
  <c r="AC520" i="1"/>
  <c r="AB520" i="1"/>
  <c r="AA520" i="1"/>
  <c r="Z520" i="1"/>
  <c r="Y520" i="1"/>
  <c r="X520" i="1"/>
  <c r="AD519" i="1"/>
  <c r="AC519" i="1"/>
  <c r="AA519" i="1"/>
  <c r="AB519" i="1" s="1"/>
  <c r="Z519" i="1"/>
  <c r="Y519" i="1"/>
  <c r="X519" i="1"/>
  <c r="AD518" i="1"/>
  <c r="AC518" i="1"/>
  <c r="AB518" i="1"/>
  <c r="AA518" i="1"/>
  <c r="Z518" i="1"/>
  <c r="Y518" i="1"/>
  <c r="X518" i="1"/>
  <c r="AD517" i="1"/>
  <c r="AC517" i="1"/>
  <c r="AB517" i="1"/>
  <c r="AA517" i="1"/>
  <c r="Z517" i="1"/>
  <c r="Y517" i="1"/>
  <c r="X517" i="1"/>
  <c r="AD516" i="1"/>
  <c r="AC516" i="1"/>
  <c r="AA516" i="1"/>
  <c r="AB516" i="1" s="1"/>
  <c r="Z516" i="1"/>
  <c r="Y516" i="1"/>
  <c r="X516" i="1"/>
  <c r="AD515" i="1"/>
  <c r="AC515" i="1"/>
  <c r="AA515" i="1"/>
  <c r="AB515" i="1" s="1"/>
  <c r="Z515" i="1"/>
  <c r="Y515" i="1"/>
  <c r="X515" i="1"/>
  <c r="AD514" i="1"/>
  <c r="AC514" i="1"/>
  <c r="AA514" i="1"/>
  <c r="AB514" i="1" s="1"/>
  <c r="Z514" i="1"/>
  <c r="Y514" i="1"/>
  <c r="X514" i="1"/>
  <c r="AD513" i="1"/>
  <c r="AC513" i="1"/>
  <c r="AA513" i="1"/>
  <c r="AB513" i="1" s="1"/>
  <c r="Z513" i="1"/>
  <c r="Y513" i="1"/>
  <c r="X513" i="1"/>
  <c r="AD512" i="1"/>
  <c r="AC512" i="1"/>
  <c r="AB512" i="1"/>
  <c r="AA512" i="1"/>
  <c r="Z512" i="1"/>
  <c r="Y512" i="1"/>
  <c r="X512" i="1"/>
  <c r="AD511" i="1"/>
  <c r="AC511" i="1"/>
  <c r="AA511" i="1"/>
  <c r="AB511" i="1" s="1"/>
  <c r="Z511" i="1"/>
  <c r="Y511" i="1"/>
  <c r="X511" i="1"/>
  <c r="AD510" i="1"/>
  <c r="AC510" i="1"/>
  <c r="AB510" i="1"/>
  <c r="AA510" i="1"/>
  <c r="Z510" i="1"/>
  <c r="Y510" i="1"/>
  <c r="X510" i="1"/>
  <c r="AD509" i="1"/>
  <c r="AC509" i="1"/>
  <c r="AB509" i="1"/>
  <c r="AA509" i="1"/>
  <c r="Z509" i="1"/>
  <c r="Y509" i="1"/>
  <c r="X509" i="1"/>
  <c r="AD508" i="1"/>
  <c r="AC508" i="1"/>
  <c r="AA508" i="1"/>
  <c r="AB508" i="1" s="1"/>
  <c r="Z508" i="1"/>
  <c r="Y508" i="1"/>
  <c r="X508" i="1"/>
  <c r="AD507" i="1"/>
  <c r="AC507" i="1"/>
  <c r="AA507" i="1"/>
  <c r="AB507" i="1" s="1"/>
  <c r="Z507" i="1"/>
  <c r="Y507" i="1"/>
  <c r="X507" i="1"/>
  <c r="AD506" i="1"/>
  <c r="AC506" i="1"/>
  <c r="AA506" i="1"/>
  <c r="AB506" i="1" s="1"/>
  <c r="Z506" i="1"/>
  <c r="Y506" i="1"/>
  <c r="X506" i="1"/>
  <c r="AD505" i="1"/>
  <c r="AC505" i="1"/>
  <c r="AA505" i="1"/>
  <c r="AB505" i="1" s="1"/>
  <c r="Z505" i="1"/>
  <c r="Y505" i="1"/>
  <c r="X505" i="1"/>
  <c r="AD504" i="1"/>
  <c r="AC504" i="1"/>
  <c r="AB504" i="1"/>
  <c r="AA504" i="1"/>
  <c r="Z504" i="1"/>
  <c r="Y504" i="1"/>
  <c r="X504" i="1"/>
  <c r="AD503" i="1"/>
  <c r="AC503" i="1"/>
  <c r="AA503" i="1"/>
  <c r="AB503" i="1" s="1"/>
  <c r="Z503" i="1"/>
  <c r="Y503" i="1"/>
  <c r="X503" i="1"/>
  <c r="AD502" i="1"/>
  <c r="AC502" i="1"/>
  <c r="AB502" i="1"/>
  <c r="AA502" i="1"/>
  <c r="Z502" i="1"/>
  <c r="Y502" i="1"/>
  <c r="X502" i="1"/>
  <c r="AD501" i="1"/>
  <c r="AC501" i="1"/>
  <c r="AB501" i="1"/>
  <c r="AA501" i="1"/>
  <c r="Z501" i="1"/>
  <c r="Y501" i="1"/>
  <c r="X501" i="1"/>
  <c r="AD500" i="1"/>
  <c r="AC500" i="1"/>
  <c r="AA500" i="1"/>
  <c r="AB500" i="1" s="1"/>
  <c r="Z500" i="1"/>
  <c r="Y500" i="1"/>
  <c r="X500" i="1"/>
  <c r="AD499" i="1"/>
  <c r="AC499" i="1"/>
  <c r="AA499" i="1"/>
  <c r="AB499" i="1" s="1"/>
  <c r="Z499" i="1"/>
  <c r="Y499" i="1"/>
  <c r="X499" i="1"/>
  <c r="AD498" i="1"/>
  <c r="AC498" i="1"/>
  <c r="AA498" i="1"/>
  <c r="AB498" i="1" s="1"/>
  <c r="Z498" i="1"/>
  <c r="Y498" i="1"/>
  <c r="X498" i="1"/>
  <c r="AD497" i="1"/>
  <c r="AC497" i="1"/>
  <c r="AA497" i="1"/>
  <c r="AB497" i="1" s="1"/>
  <c r="Z497" i="1"/>
  <c r="Y497" i="1"/>
  <c r="X497" i="1"/>
  <c r="AD496" i="1"/>
  <c r="AC496" i="1"/>
  <c r="AB496" i="1"/>
  <c r="AA496" i="1"/>
  <c r="Z496" i="1"/>
  <c r="Y496" i="1"/>
  <c r="X496" i="1"/>
  <c r="AD495" i="1"/>
  <c r="AC495" i="1"/>
  <c r="AA495" i="1"/>
  <c r="AB495" i="1" s="1"/>
  <c r="Z495" i="1"/>
  <c r="Y495" i="1"/>
  <c r="X495" i="1"/>
  <c r="AD494" i="1"/>
  <c r="AC494" i="1"/>
  <c r="AB494" i="1"/>
  <c r="AA494" i="1"/>
  <c r="Z494" i="1"/>
  <c r="Y494" i="1"/>
  <c r="X494" i="1"/>
  <c r="AD493" i="1"/>
  <c r="AC493" i="1"/>
  <c r="AB493" i="1"/>
  <c r="AA493" i="1"/>
  <c r="Z493" i="1"/>
  <c r="Y493" i="1"/>
  <c r="X493" i="1"/>
  <c r="AD492" i="1"/>
  <c r="AC492" i="1"/>
  <c r="AA492" i="1"/>
  <c r="AB492" i="1" s="1"/>
  <c r="Z492" i="1"/>
  <c r="Y492" i="1"/>
  <c r="X492" i="1"/>
  <c r="AD491" i="1"/>
  <c r="AC491" i="1"/>
  <c r="AA491" i="1"/>
  <c r="AB491" i="1" s="1"/>
  <c r="Z491" i="1"/>
  <c r="Y491" i="1"/>
  <c r="X491" i="1"/>
  <c r="AD490" i="1"/>
  <c r="AC490" i="1"/>
  <c r="AA490" i="1"/>
  <c r="AB490" i="1" s="1"/>
  <c r="Z490" i="1"/>
  <c r="Y490" i="1"/>
  <c r="X490" i="1"/>
  <c r="AD489" i="1"/>
  <c r="AC489" i="1"/>
  <c r="AA489" i="1"/>
  <c r="AB489" i="1" s="1"/>
  <c r="Z489" i="1"/>
  <c r="Y489" i="1"/>
  <c r="X489" i="1"/>
  <c r="AD488" i="1"/>
  <c r="AC488" i="1"/>
  <c r="AB488" i="1"/>
  <c r="AA488" i="1"/>
  <c r="Z488" i="1"/>
  <c r="Y488" i="1"/>
  <c r="X488" i="1"/>
  <c r="AD487" i="1"/>
  <c r="AC487" i="1"/>
  <c r="AA487" i="1"/>
  <c r="AB487" i="1" s="1"/>
  <c r="Z487" i="1"/>
  <c r="Y487" i="1"/>
  <c r="X487" i="1"/>
  <c r="AD486" i="1"/>
  <c r="AC486" i="1"/>
  <c r="AB486" i="1"/>
  <c r="AA486" i="1"/>
  <c r="Z486" i="1"/>
  <c r="Y486" i="1"/>
  <c r="X486" i="1"/>
  <c r="AD485" i="1"/>
  <c r="AC485" i="1"/>
  <c r="AB485" i="1"/>
  <c r="AA485" i="1"/>
  <c r="Z485" i="1"/>
  <c r="Y485" i="1"/>
  <c r="X485" i="1"/>
  <c r="AD484" i="1"/>
  <c r="AC484" i="1"/>
  <c r="AA484" i="1"/>
  <c r="AB484" i="1" s="1"/>
  <c r="Z484" i="1"/>
  <c r="Y484" i="1"/>
  <c r="X484" i="1"/>
  <c r="AD483" i="1"/>
  <c r="AC483" i="1"/>
  <c r="AA483" i="1"/>
  <c r="AB483" i="1" s="1"/>
  <c r="Z483" i="1"/>
  <c r="Y483" i="1"/>
  <c r="X483" i="1"/>
  <c r="AD482" i="1"/>
  <c r="AC482" i="1"/>
  <c r="AA482" i="1"/>
  <c r="AB482" i="1" s="1"/>
  <c r="Z482" i="1"/>
  <c r="Y482" i="1"/>
  <c r="X482" i="1"/>
  <c r="AD481" i="1"/>
  <c r="AC481" i="1"/>
  <c r="AA481" i="1"/>
  <c r="AB481" i="1" s="1"/>
  <c r="Z481" i="1"/>
  <c r="Y481" i="1"/>
  <c r="X481" i="1"/>
  <c r="AD480" i="1"/>
  <c r="AC480" i="1"/>
  <c r="AB480" i="1"/>
  <c r="AA480" i="1"/>
  <c r="Z480" i="1"/>
  <c r="Y480" i="1"/>
  <c r="X480" i="1"/>
  <c r="AD479" i="1"/>
  <c r="AC479" i="1"/>
  <c r="AA479" i="1"/>
  <c r="AB479" i="1" s="1"/>
  <c r="Z479" i="1"/>
  <c r="Y479" i="1"/>
  <c r="X479" i="1"/>
  <c r="AD478" i="1"/>
  <c r="AC478" i="1"/>
  <c r="AB478" i="1"/>
  <c r="AA478" i="1"/>
  <c r="Z478" i="1"/>
  <c r="Y478" i="1"/>
  <c r="X478" i="1"/>
  <c r="AD477" i="1"/>
  <c r="AC477" i="1"/>
  <c r="AB477" i="1"/>
  <c r="AA477" i="1"/>
  <c r="Z477" i="1"/>
  <c r="Y477" i="1"/>
  <c r="X477" i="1"/>
  <c r="AD476" i="1"/>
  <c r="AC476" i="1"/>
  <c r="AA476" i="1"/>
  <c r="AB476" i="1" s="1"/>
  <c r="Z476" i="1"/>
  <c r="Y476" i="1"/>
  <c r="X476" i="1"/>
  <c r="AD475" i="1"/>
  <c r="AC475" i="1"/>
  <c r="AA475" i="1"/>
  <c r="AB475" i="1" s="1"/>
  <c r="Z475" i="1"/>
  <c r="Y475" i="1"/>
  <c r="X475" i="1"/>
  <c r="AD474" i="1"/>
  <c r="AC474" i="1"/>
  <c r="AA474" i="1"/>
  <c r="AB474" i="1" s="1"/>
  <c r="Z474" i="1"/>
  <c r="Y474" i="1"/>
  <c r="X474" i="1"/>
  <c r="AD473" i="1"/>
  <c r="AC473" i="1"/>
  <c r="AA473" i="1"/>
  <c r="AB473" i="1" s="1"/>
  <c r="Z473" i="1"/>
  <c r="Y473" i="1"/>
  <c r="X473" i="1"/>
  <c r="AD472" i="1"/>
  <c r="AC472" i="1"/>
  <c r="AB472" i="1"/>
  <c r="AA472" i="1"/>
  <c r="Z472" i="1"/>
  <c r="Y472" i="1"/>
  <c r="X472" i="1"/>
  <c r="AD471" i="1"/>
  <c r="AC471" i="1"/>
  <c r="AA471" i="1"/>
  <c r="AB471" i="1" s="1"/>
  <c r="Z471" i="1"/>
  <c r="Y471" i="1"/>
  <c r="X471" i="1"/>
  <c r="AD470" i="1"/>
  <c r="AC470" i="1"/>
  <c r="AB470" i="1"/>
  <c r="AA470" i="1"/>
  <c r="Z470" i="1"/>
  <c r="Y470" i="1"/>
  <c r="X470" i="1"/>
  <c r="AD469" i="1"/>
  <c r="AC469" i="1"/>
  <c r="AB469" i="1"/>
  <c r="AA469" i="1"/>
  <c r="Z469" i="1"/>
  <c r="Y469" i="1"/>
  <c r="X469" i="1"/>
  <c r="AD468" i="1"/>
  <c r="AC468" i="1"/>
  <c r="AA468" i="1"/>
  <c r="AB468" i="1" s="1"/>
  <c r="Z468" i="1"/>
  <c r="Y468" i="1"/>
  <c r="X468" i="1"/>
  <c r="AD467" i="1"/>
  <c r="AC467" i="1"/>
  <c r="AA467" i="1"/>
  <c r="AB467" i="1" s="1"/>
  <c r="Z467" i="1"/>
  <c r="Y467" i="1"/>
  <c r="X467" i="1"/>
  <c r="AD466" i="1"/>
  <c r="AC466" i="1"/>
  <c r="AA466" i="1"/>
  <c r="AB466" i="1" s="1"/>
  <c r="Z466" i="1"/>
  <c r="Y466" i="1"/>
  <c r="X466" i="1"/>
  <c r="AD465" i="1"/>
  <c r="AC465" i="1"/>
  <c r="AA465" i="1"/>
  <c r="AB465" i="1" s="1"/>
  <c r="Z465" i="1"/>
  <c r="Y465" i="1"/>
  <c r="X465" i="1"/>
  <c r="AD464" i="1"/>
  <c r="AC464" i="1"/>
  <c r="AB464" i="1"/>
  <c r="AA464" i="1"/>
  <c r="Z464" i="1"/>
  <c r="Y464" i="1"/>
  <c r="X464" i="1"/>
  <c r="AD463" i="1"/>
  <c r="AC463" i="1"/>
  <c r="AA463" i="1"/>
  <c r="AB463" i="1" s="1"/>
  <c r="Z463" i="1"/>
  <c r="Y463" i="1"/>
  <c r="X463" i="1"/>
  <c r="AD462" i="1"/>
  <c r="AC462" i="1"/>
  <c r="AB462" i="1"/>
  <c r="AA462" i="1"/>
  <c r="Z462" i="1"/>
  <c r="Y462" i="1"/>
  <c r="X462" i="1"/>
  <c r="AD461" i="1"/>
  <c r="AC461" i="1"/>
  <c r="AB461" i="1"/>
  <c r="AA461" i="1"/>
  <c r="Z461" i="1"/>
  <c r="Y461" i="1"/>
  <c r="X461" i="1"/>
  <c r="AD460" i="1"/>
  <c r="AC460" i="1"/>
  <c r="AA460" i="1"/>
  <c r="AB460" i="1" s="1"/>
  <c r="Z460" i="1"/>
  <c r="Y460" i="1"/>
  <c r="X460" i="1"/>
  <c r="AD459" i="1"/>
  <c r="AC459" i="1"/>
  <c r="AA459" i="1"/>
  <c r="AB459" i="1" s="1"/>
  <c r="Z459" i="1"/>
  <c r="Y459" i="1"/>
  <c r="X459" i="1"/>
  <c r="AD458" i="1"/>
  <c r="AC458" i="1"/>
  <c r="AA458" i="1"/>
  <c r="AB458" i="1" s="1"/>
  <c r="Z458" i="1"/>
  <c r="Y458" i="1"/>
  <c r="X458" i="1"/>
  <c r="AD457" i="1"/>
  <c r="AC457" i="1"/>
  <c r="AA457" i="1"/>
  <c r="AB457" i="1" s="1"/>
  <c r="Z457" i="1"/>
  <c r="Y457" i="1"/>
  <c r="X457" i="1"/>
  <c r="AD456" i="1"/>
  <c r="AC456" i="1"/>
  <c r="AB456" i="1"/>
  <c r="AA456" i="1"/>
  <c r="Z456" i="1"/>
  <c r="Y456" i="1"/>
  <c r="X456" i="1"/>
  <c r="AD455" i="1"/>
  <c r="AC455" i="1"/>
  <c r="AA455" i="1"/>
  <c r="AB455" i="1" s="1"/>
  <c r="Z455" i="1"/>
  <c r="Y455" i="1"/>
  <c r="X455" i="1"/>
  <c r="AD454" i="1"/>
  <c r="AC454" i="1"/>
  <c r="AB454" i="1"/>
  <c r="AA454" i="1"/>
  <c r="Z454" i="1"/>
  <c r="Y454" i="1"/>
  <c r="X454" i="1"/>
  <c r="AD453" i="1"/>
  <c r="AC453" i="1"/>
  <c r="AB453" i="1"/>
  <c r="AA453" i="1"/>
  <c r="Z453" i="1"/>
  <c r="Y453" i="1"/>
  <c r="X453" i="1"/>
  <c r="AD452" i="1"/>
  <c r="AC452" i="1"/>
  <c r="AA452" i="1"/>
  <c r="AB452" i="1" s="1"/>
  <c r="Z452" i="1"/>
  <c r="Y452" i="1"/>
  <c r="X452" i="1"/>
  <c r="AD451" i="1"/>
  <c r="AC451" i="1"/>
  <c r="AA451" i="1"/>
  <c r="AB451" i="1" s="1"/>
  <c r="Z451" i="1"/>
  <c r="Y451" i="1"/>
  <c r="X451" i="1"/>
  <c r="AD450" i="1"/>
  <c r="AC450" i="1"/>
  <c r="AA450" i="1"/>
  <c r="AB450" i="1" s="1"/>
  <c r="Z450" i="1"/>
  <c r="Y450" i="1"/>
  <c r="X450" i="1"/>
  <c r="AD449" i="1"/>
  <c r="AC449" i="1"/>
  <c r="AA449" i="1"/>
  <c r="AB449" i="1" s="1"/>
  <c r="Z449" i="1"/>
  <c r="Y449" i="1"/>
  <c r="X449" i="1"/>
  <c r="AD448" i="1"/>
  <c r="AC448" i="1"/>
  <c r="AB448" i="1"/>
  <c r="AA448" i="1"/>
  <c r="Z448" i="1"/>
  <c r="Y448" i="1"/>
  <c r="X448" i="1"/>
  <c r="AD447" i="1"/>
  <c r="AC447" i="1"/>
  <c r="AA447" i="1"/>
  <c r="AB447" i="1" s="1"/>
  <c r="Z447" i="1"/>
  <c r="Y447" i="1"/>
  <c r="X447" i="1"/>
  <c r="AD446" i="1"/>
  <c r="AC446" i="1"/>
  <c r="AB446" i="1"/>
  <c r="AA446" i="1"/>
  <c r="Z446" i="1"/>
  <c r="Y446" i="1"/>
  <c r="X446" i="1"/>
  <c r="AD445" i="1"/>
  <c r="AC445" i="1"/>
  <c r="AB445" i="1"/>
  <c r="AA445" i="1"/>
  <c r="Z445" i="1"/>
  <c r="Y445" i="1"/>
  <c r="X445" i="1"/>
  <c r="AD444" i="1"/>
  <c r="AC444" i="1"/>
  <c r="AA444" i="1"/>
  <c r="AB444" i="1" s="1"/>
  <c r="Z444" i="1"/>
  <c r="Y444" i="1"/>
  <c r="X444" i="1"/>
  <c r="AD443" i="1"/>
  <c r="AC443" i="1"/>
  <c r="AA443" i="1"/>
  <c r="AB443" i="1" s="1"/>
  <c r="Z443" i="1"/>
  <c r="Y443" i="1"/>
  <c r="X443" i="1"/>
  <c r="AD442" i="1"/>
  <c r="AC442" i="1"/>
  <c r="AA442" i="1"/>
  <c r="AB442" i="1" s="1"/>
  <c r="Z442" i="1"/>
  <c r="Y442" i="1"/>
  <c r="X442" i="1"/>
  <c r="AD441" i="1"/>
  <c r="AC441" i="1"/>
  <c r="AA441" i="1"/>
  <c r="AB441" i="1" s="1"/>
  <c r="Z441" i="1"/>
  <c r="Y441" i="1"/>
  <c r="X441" i="1"/>
  <c r="AD440" i="1"/>
  <c r="AC440" i="1"/>
  <c r="AB440" i="1"/>
  <c r="AA440" i="1"/>
  <c r="Z440" i="1"/>
  <c r="Y440" i="1"/>
  <c r="X440" i="1"/>
  <c r="AD439" i="1"/>
  <c r="AC439" i="1"/>
  <c r="AA439" i="1"/>
  <c r="AB439" i="1" s="1"/>
  <c r="Z439" i="1"/>
  <c r="Y439" i="1"/>
  <c r="X439" i="1"/>
  <c r="AD438" i="1"/>
  <c r="AC438" i="1"/>
  <c r="AB438" i="1"/>
  <c r="AA438" i="1"/>
  <c r="Z438" i="1"/>
  <c r="Y438" i="1"/>
  <c r="X438" i="1"/>
  <c r="AD437" i="1"/>
  <c r="AC437" i="1"/>
  <c r="AB437" i="1"/>
  <c r="AA437" i="1"/>
  <c r="Z437" i="1"/>
  <c r="Y437" i="1"/>
  <c r="X437" i="1"/>
  <c r="AD436" i="1"/>
  <c r="AC436" i="1"/>
  <c r="AA436" i="1"/>
  <c r="AB436" i="1" s="1"/>
  <c r="Z436" i="1"/>
  <c r="Y436" i="1"/>
  <c r="X436" i="1"/>
  <c r="AD435" i="1"/>
  <c r="AC435" i="1"/>
  <c r="AA435" i="1"/>
  <c r="AB435" i="1" s="1"/>
  <c r="Z435" i="1"/>
  <c r="Y435" i="1"/>
  <c r="X435" i="1"/>
  <c r="AD434" i="1"/>
  <c r="AC434" i="1"/>
  <c r="AA434" i="1"/>
  <c r="AB434" i="1" s="1"/>
  <c r="Z434" i="1"/>
  <c r="Y434" i="1"/>
  <c r="X434" i="1"/>
  <c r="AD433" i="1"/>
  <c r="AC433" i="1"/>
  <c r="AA433" i="1"/>
  <c r="AB433" i="1" s="1"/>
  <c r="Z433" i="1"/>
  <c r="Y433" i="1"/>
  <c r="X433" i="1"/>
  <c r="AD432" i="1"/>
  <c r="AC432" i="1"/>
  <c r="AB432" i="1"/>
  <c r="AA432" i="1"/>
  <c r="Z432" i="1"/>
  <c r="Y432" i="1"/>
  <c r="X432" i="1"/>
  <c r="AD431" i="1"/>
  <c r="AC431" i="1"/>
  <c r="AA431" i="1"/>
  <c r="AB431" i="1" s="1"/>
  <c r="Z431" i="1"/>
  <c r="Y431" i="1"/>
  <c r="X431" i="1"/>
  <c r="AD430" i="1"/>
  <c r="AC430" i="1"/>
  <c r="AB430" i="1"/>
  <c r="AA430" i="1"/>
  <c r="Z430" i="1"/>
  <c r="Y430" i="1"/>
  <c r="X430" i="1"/>
  <c r="AD429" i="1"/>
  <c r="AC429" i="1"/>
  <c r="AB429" i="1"/>
  <c r="AA429" i="1"/>
  <c r="Z429" i="1"/>
  <c r="Y429" i="1"/>
  <c r="X429" i="1"/>
  <c r="AD428" i="1"/>
  <c r="AC428" i="1"/>
  <c r="AA428" i="1"/>
  <c r="AB428" i="1" s="1"/>
  <c r="Z428" i="1"/>
  <c r="Y428" i="1"/>
  <c r="X428" i="1"/>
  <c r="AD427" i="1"/>
  <c r="AC427" i="1"/>
  <c r="AA427" i="1"/>
  <c r="AB427" i="1" s="1"/>
  <c r="Z427" i="1"/>
  <c r="Y427" i="1"/>
  <c r="X427" i="1"/>
  <c r="AD426" i="1"/>
  <c r="AC426" i="1"/>
  <c r="AA426" i="1"/>
  <c r="AB426" i="1" s="1"/>
  <c r="Z426" i="1"/>
  <c r="Y426" i="1"/>
  <c r="X426" i="1"/>
  <c r="AD425" i="1"/>
  <c r="AC425" i="1"/>
  <c r="AA425" i="1"/>
  <c r="AB425" i="1" s="1"/>
  <c r="Z425" i="1"/>
  <c r="Y425" i="1"/>
  <c r="X425" i="1"/>
  <c r="AD424" i="1"/>
  <c r="AC424" i="1"/>
  <c r="AB424" i="1"/>
  <c r="AA424" i="1"/>
  <c r="Z424" i="1"/>
  <c r="Y424" i="1"/>
  <c r="X424" i="1"/>
  <c r="AD423" i="1"/>
  <c r="AC423" i="1"/>
  <c r="AA423" i="1"/>
  <c r="AB423" i="1" s="1"/>
  <c r="Z423" i="1"/>
  <c r="Y423" i="1"/>
  <c r="X423" i="1"/>
  <c r="AD422" i="1"/>
  <c r="AC422" i="1"/>
  <c r="AB422" i="1"/>
  <c r="AA422" i="1"/>
  <c r="Z422" i="1"/>
  <c r="Y422" i="1"/>
  <c r="X422" i="1"/>
  <c r="AD421" i="1"/>
  <c r="AC421" i="1"/>
  <c r="AB421" i="1"/>
  <c r="AA421" i="1"/>
  <c r="Z421" i="1"/>
  <c r="Y421" i="1"/>
  <c r="X421" i="1"/>
  <c r="AD420" i="1"/>
  <c r="AC420" i="1"/>
  <c r="AA420" i="1"/>
  <c r="AB420" i="1" s="1"/>
  <c r="Z420" i="1"/>
  <c r="Y420" i="1"/>
  <c r="X420" i="1"/>
  <c r="AD419" i="1"/>
  <c r="AC419" i="1"/>
  <c r="AA419" i="1"/>
  <c r="AB419" i="1" s="1"/>
  <c r="Z419" i="1"/>
  <c r="Y419" i="1"/>
  <c r="X419" i="1"/>
  <c r="AD418" i="1"/>
  <c r="AC418" i="1"/>
  <c r="AA418" i="1"/>
  <c r="AB418" i="1" s="1"/>
  <c r="Z418" i="1"/>
  <c r="Y418" i="1"/>
  <c r="X418" i="1"/>
  <c r="AD417" i="1"/>
  <c r="AC417" i="1"/>
  <c r="AA417" i="1"/>
  <c r="AB417" i="1" s="1"/>
  <c r="Z417" i="1"/>
  <c r="Y417" i="1"/>
  <c r="X417" i="1"/>
  <c r="AD416" i="1"/>
  <c r="AC416" i="1"/>
  <c r="AB416" i="1"/>
  <c r="AA416" i="1"/>
  <c r="Z416" i="1"/>
  <c r="Y416" i="1"/>
  <c r="X416" i="1"/>
  <c r="AD415" i="1"/>
  <c r="AC415" i="1"/>
  <c r="AA415" i="1"/>
  <c r="AB415" i="1" s="1"/>
  <c r="Z415" i="1"/>
  <c r="Y415" i="1"/>
  <c r="X415" i="1"/>
  <c r="AD414" i="1"/>
  <c r="AC414" i="1"/>
  <c r="AB414" i="1"/>
  <c r="AA414" i="1"/>
  <c r="Z414" i="1"/>
  <c r="Y414" i="1"/>
  <c r="X414" i="1"/>
  <c r="AD413" i="1"/>
  <c r="AC413" i="1"/>
  <c r="AB413" i="1"/>
  <c r="AA413" i="1"/>
  <c r="Z413" i="1"/>
  <c r="Y413" i="1"/>
  <c r="X413" i="1"/>
  <c r="AD412" i="1"/>
  <c r="AC412" i="1"/>
  <c r="AA412" i="1"/>
  <c r="AB412" i="1" s="1"/>
  <c r="Z412" i="1"/>
  <c r="Y412" i="1"/>
  <c r="X412" i="1"/>
  <c r="AD411" i="1"/>
  <c r="AC411" i="1"/>
  <c r="AA411" i="1"/>
  <c r="AB411" i="1" s="1"/>
  <c r="Z411" i="1"/>
  <c r="Y411" i="1"/>
  <c r="X411" i="1"/>
  <c r="AD410" i="1"/>
  <c r="AC410" i="1"/>
  <c r="AA410" i="1"/>
  <c r="AB410" i="1" s="1"/>
  <c r="Z410" i="1"/>
  <c r="Y410" i="1"/>
  <c r="X410" i="1"/>
  <c r="AD409" i="1"/>
  <c r="AC409" i="1"/>
  <c r="AA409" i="1"/>
  <c r="AB409" i="1" s="1"/>
  <c r="Z409" i="1"/>
  <c r="Y409" i="1"/>
  <c r="X409" i="1"/>
  <c r="AD408" i="1"/>
  <c r="AC408" i="1"/>
  <c r="AB408" i="1"/>
  <c r="AA408" i="1"/>
  <c r="Z408" i="1"/>
  <c r="Y408" i="1"/>
  <c r="X408" i="1"/>
  <c r="AD407" i="1"/>
  <c r="AC407" i="1"/>
  <c r="AA407" i="1"/>
  <c r="AB407" i="1" s="1"/>
  <c r="Z407" i="1"/>
  <c r="Y407" i="1"/>
  <c r="X407" i="1"/>
  <c r="AD406" i="1"/>
  <c r="AC406" i="1"/>
  <c r="AB406" i="1"/>
  <c r="AA406" i="1"/>
  <c r="Z406" i="1"/>
  <c r="Y406" i="1"/>
  <c r="X406" i="1"/>
  <c r="AD405" i="1"/>
  <c r="AC405" i="1"/>
  <c r="AB405" i="1"/>
  <c r="AA405" i="1"/>
  <c r="Z405" i="1"/>
  <c r="Y405" i="1"/>
  <c r="X405" i="1"/>
  <c r="AD404" i="1"/>
  <c r="AC404" i="1"/>
  <c r="AA404" i="1"/>
  <c r="AB404" i="1" s="1"/>
  <c r="Z404" i="1"/>
  <c r="Y404" i="1"/>
  <c r="X404" i="1"/>
  <c r="AD403" i="1"/>
  <c r="AC403" i="1"/>
  <c r="AA403" i="1"/>
  <c r="AB403" i="1" s="1"/>
  <c r="Z403" i="1"/>
  <c r="Y403" i="1"/>
  <c r="X403" i="1"/>
  <c r="AD402" i="1"/>
  <c r="AC402" i="1"/>
  <c r="AA402" i="1"/>
  <c r="AB402" i="1" s="1"/>
  <c r="Z402" i="1"/>
  <c r="Y402" i="1"/>
  <c r="X402" i="1"/>
  <c r="AD401" i="1"/>
  <c r="AC401" i="1"/>
  <c r="AA401" i="1"/>
  <c r="AB401" i="1" s="1"/>
  <c r="Z401" i="1"/>
  <c r="Y401" i="1"/>
  <c r="X401" i="1"/>
  <c r="AD400" i="1"/>
  <c r="AC400" i="1"/>
  <c r="AB400" i="1"/>
  <c r="AA400" i="1"/>
  <c r="Z400" i="1"/>
  <c r="Y400" i="1"/>
  <c r="X400" i="1"/>
  <c r="AD399" i="1"/>
  <c r="AC399" i="1"/>
  <c r="AA399" i="1"/>
  <c r="AB399" i="1" s="1"/>
  <c r="Z399" i="1"/>
  <c r="Y399" i="1"/>
  <c r="X399" i="1"/>
  <c r="AD398" i="1"/>
  <c r="AC398" i="1"/>
  <c r="AB398" i="1"/>
  <c r="AA398" i="1"/>
  <c r="Z398" i="1"/>
  <c r="Y398" i="1"/>
  <c r="X398" i="1"/>
  <c r="AD397" i="1"/>
  <c r="AC397" i="1"/>
  <c r="AB397" i="1"/>
  <c r="AA397" i="1"/>
  <c r="Z397" i="1"/>
  <c r="Y397" i="1"/>
  <c r="X397" i="1"/>
  <c r="AD396" i="1"/>
  <c r="AC396" i="1"/>
  <c r="AA396" i="1"/>
  <c r="AB396" i="1" s="1"/>
  <c r="Z396" i="1"/>
  <c r="Y396" i="1"/>
  <c r="X396" i="1"/>
  <c r="AD395" i="1"/>
  <c r="AC395" i="1"/>
  <c r="AA395" i="1"/>
  <c r="AB395" i="1" s="1"/>
  <c r="Z395" i="1"/>
  <c r="Y395" i="1"/>
  <c r="X395" i="1"/>
  <c r="AD394" i="1"/>
  <c r="AC394" i="1"/>
  <c r="AA394" i="1"/>
  <c r="AB394" i="1" s="1"/>
  <c r="Z394" i="1"/>
  <c r="Y394" i="1"/>
  <c r="X394" i="1"/>
  <c r="AD393" i="1"/>
  <c r="AC393" i="1"/>
  <c r="AA393" i="1"/>
  <c r="AB393" i="1" s="1"/>
  <c r="Z393" i="1"/>
  <c r="Y393" i="1"/>
  <c r="X393" i="1"/>
  <c r="AD392" i="1"/>
  <c r="AC392" i="1"/>
  <c r="AB392" i="1"/>
  <c r="AA392" i="1"/>
  <c r="Z392" i="1"/>
  <c r="Y392" i="1"/>
  <c r="X392" i="1"/>
  <c r="AD391" i="1"/>
  <c r="AC391" i="1"/>
  <c r="AA391" i="1"/>
  <c r="AB391" i="1" s="1"/>
  <c r="Z391" i="1"/>
  <c r="Y391" i="1"/>
  <c r="X391" i="1"/>
  <c r="AD390" i="1"/>
  <c r="AC390" i="1"/>
  <c r="AB390" i="1"/>
  <c r="AA390" i="1"/>
  <c r="Z390" i="1"/>
  <c r="Y390" i="1"/>
  <c r="X390" i="1"/>
  <c r="AD389" i="1"/>
  <c r="AC389" i="1"/>
  <c r="AB389" i="1"/>
  <c r="AA389" i="1"/>
  <c r="Z389" i="1"/>
  <c r="Y389" i="1"/>
  <c r="X389" i="1"/>
  <c r="AD388" i="1"/>
  <c r="AC388" i="1"/>
  <c r="AA388" i="1"/>
  <c r="AB388" i="1" s="1"/>
  <c r="Z388" i="1"/>
  <c r="Y388" i="1"/>
  <c r="X388" i="1"/>
  <c r="AD387" i="1"/>
  <c r="AC387" i="1"/>
  <c r="AB387" i="1"/>
  <c r="AA387" i="1"/>
  <c r="Z387" i="1"/>
  <c r="Y387" i="1"/>
  <c r="X387" i="1"/>
  <c r="AD386" i="1"/>
  <c r="AC386" i="1"/>
  <c r="AA386" i="1"/>
  <c r="AB386" i="1" s="1"/>
  <c r="Z386" i="1"/>
  <c r="Y386" i="1"/>
  <c r="X386" i="1"/>
  <c r="AD385" i="1"/>
  <c r="AC385" i="1"/>
  <c r="AA385" i="1"/>
  <c r="AB385" i="1" s="1"/>
  <c r="Z385" i="1"/>
  <c r="Y385" i="1"/>
  <c r="X385" i="1"/>
  <c r="AD384" i="1"/>
  <c r="AC384" i="1"/>
  <c r="AB384" i="1"/>
  <c r="AA384" i="1"/>
  <c r="Z384" i="1"/>
  <c r="Y384" i="1"/>
  <c r="X384" i="1"/>
  <c r="AD383" i="1"/>
  <c r="AC383" i="1"/>
  <c r="AA383" i="1"/>
  <c r="AB383" i="1" s="1"/>
  <c r="Z383" i="1"/>
  <c r="Y383" i="1"/>
  <c r="X383" i="1"/>
  <c r="AD382" i="1"/>
  <c r="AC382" i="1"/>
  <c r="AB382" i="1"/>
  <c r="AA382" i="1"/>
  <c r="Z382" i="1"/>
  <c r="Y382" i="1"/>
  <c r="X382" i="1"/>
  <c r="AD381" i="1"/>
  <c r="AC381" i="1"/>
  <c r="AB381" i="1"/>
  <c r="AA381" i="1"/>
  <c r="Z381" i="1"/>
  <c r="Y381" i="1"/>
  <c r="X381" i="1"/>
  <c r="AD380" i="1"/>
  <c r="AC380" i="1"/>
  <c r="AA380" i="1"/>
  <c r="AB380" i="1" s="1"/>
  <c r="Z380" i="1"/>
  <c r="Y380" i="1"/>
  <c r="X380" i="1"/>
  <c r="AD379" i="1"/>
  <c r="AC379" i="1"/>
  <c r="AB379" i="1"/>
  <c r="AA379" i="1"/>
  <c r="Z379" i="1"/>
  <c r="Y379" i="1"/>
  <c r="X379" i="1"/>
  <c r="AD378" i="1"/>
  <c r="AC378" i="1"/>
  <c r="AA378" i="1"/>
  <c r="AB378" i="1" s="1"/>
  <c r="Z378" i="1"/>
  <c r="Y378" i="1"/>
  <c r="X378" i="1"/>
  <c r="AD377" i="1"/>
  <c r="AC377" i="1"/>
  <c r="AA377" i="1"/>
  <c r="AB377" i="1" s="1"/>
  <c r="Z377" i="1"/>
  <c r="Y377" i="1"/>
  <c r="X377" i="1"/>
  <c r="AD376" i="1"/>
  <c r="AC376" i="1"/>
  <c r="AB376" i="1"/>
  <c r="AA376" i="1"/>
  <c r="Z376" i="1"/>
  <c r="Y376" i="1"/>
  <c r="X376" i="1"/>
  <c r="AD375" i="1"/>
  <c r="AC375" i="1"/>
  <c r="AA375" i="1"/>
  <c r="AB375" i="1" s="1"/>
  <c r="Z375" i="1"/>
  <c r="Y375" i="1"/>
  <c r="X375" i="1"/>
  <c r="AD374" i="1"/>
  <c r="AC374" i="1"/>
  <c r="AB374" i="1"/>
  <c r="AA374" i="1"/>
  <c r="Z374" i="1"/>
  <c r="Y374" i="1"/>
  <c r="X374" i="1"/>
  <c r="AD373" i="1"/>
  <c r="AC373" i="1"/>
  <c r="AB373" i="1"/>
  <c r="AA373" i="1"/>
  <c r="Z373" i="1"/>
  <c r="Y373" i="1"/>
  <c r="X373" i="1"/>
  <c r="AD372" i="1"/>
  <c r="AC372" i="1"/>
  <c r="AA372" i="1"/>
  <c r="AB372" i="1" s="1"/>
  <c r="Z372" i="1"/>
  <c r="Y372" i="1"/>
  <c r="X372" i="1"/>
  <c r="AD371" i="1"/>
  <c r="AC371" i="1"/>
  <c r="AB371" i="1"/>
  <c r="AA371" i="1"/>
  <c r="Z371" i="1"/>
  <c r="Y371" i="1"/>
  <c r="X371" i="1"/>
  <c r="AD370" i="1"/>
  <c r="AC370" i="1"/>
  <c r="AA370" i="1"/>
  <c r="AB370" i="1" s="1"/>
  <c r="Z370" i="1"/>
  <c r="Y370" i="1"/>
  <c r="X370" i="1"/>
  <c r="AD369" i="1"/>
  <c r="AC369" i="1"/>
  <c r="AA369" i="1"/>
  <c r="AB369" i="1" s="1"/>
  <c r="Z369" i="1"/>
  <c r="Y369" i="1"/>
  <c r="X369" i="1"/>
  <c r="AD368" i="1"/>
  <c r="AC368" i="1"/>
  <c r="AB368" i="1"/>
  <c r="AA368" i="1"/>
  <c r="Z368" i="1"/>
  <c r="Y368" i="1"/>
  <c r="X368" i="1"/>
  <c r="AD367" i="1"/>
  <c r="AC367" i="1"/>
  <c r="AA367" i="1"/>
  <c r="AB367" i="1" s="1"/>
  <c r="Z367" i="1"/>
  <c r="Y367" i="1"/>
  <c r="X367" i="1"/>
  <c r="AD366" i="1"/>
  <c r="AC366" i="1"/>
  <c r="AB366" i="1"/>
  <c r="AA366" i="1"/>
  <c r="Z366" i="1"/>
  <c r="Y366" i="1"/>
  <c r="X366" i="1"/>
  <c r="AD365" i="1"/>
  <c r="AC365" i="1"/>
  <c r="AB365" i="1"/>
  <c r="AA365" i="1"/>
  <c r="Z365" i="1"/>
  <c r="Y365" i="1"/>
  <c r="X365" i="1"/>
  <c r="AD364" i="1"/>
  <c r="AC364" i="1"/>
  <c r="AA364" i="1"/>
  <c r="AB364" i="1" s="1"/>
  <c r="Z364" i="1"/>
  <c r="Y364" i="1"/>
  <c r="X364" i="1"/>
  <c r="AD363" i="1"/>
  <c r="AC363" i="1"/>
  <c r="AB363" i="1"/>
  <c r="AA363" i="1"/>
  <c r="Z363" i="1"/>
  <c r="Y363" i="1"/>
  <c r="X363" i="1"/>
  <c r="AD362" i="1"/>
  <c r="AC362" i="1"/>
  <c r="AA362" i="1"/>
  <c r="AB362" i="1" s="1"/>
  <c r="Z362" i="1"/>
  <c r="Y362" i="1"/>
  <c r="X362" i="1"/>
  <c r="AD361" i="1"/>
  <c r="AC361" i="1"/>
  <c r="AB361" i="1"/>
  <c r="AA361" i="1"/>
  <c r="Z361" i="1"/>
  <c r="Y361" i="1"/>
  <c r="X361" i="1"/>
  <c r="AD360" i="1"/>
  <c r="AC360" i="1"/>
  <c r="AB360" i="1"/>
  <c r="AA360" i="1"/>
  <c r="Z360" i="1"/>
  <c r="Y360" i="1"/>
  <c r="X360" i="1"/>
  <c r="AD359" i="1"/>
  <c r="AC359" i="1"/>
  <c r="AA359" i="1"/>
  <c r="AB359" i="1" s="1"/>
  <c r="Z359" i="1"/>
  <c r="Y359" i="1"/>
  <c r="X359" i="1"/>
  <c r="AD358" i="1"/>
  <c r="AC358" i="1"/>
  <c r="AB358" i="1"/>
  <c r="AA358" i="1"/>
  <c r="Z358" i="1"/>
  <c r="Y358" i="1"/>
  <c r="X358" i="1"/>
  <c r="AD357" i="1"/>
  <c r="AC357" i="1"/>
  <c r="AB357" i="1"/>
  <c r="AA357" i="1"/>
  <c r="Z357" i="1"/>
  <c r="Y357" i="1"/>
  <c r="X357" i="1"/>
  <c r="AD356" i="1"/>
  <c r="AC356" i="1"/>
  <c r="AA356" i="1"/>
  <c r="AB356" i="1" s="1"/>
  <c r="Z356" i="1"/>
  <c r="Y356" i="1"/>
  <c r="X356" i="1"/>
  <c r="AD355" i="1"/>
  <c r="AC355" i="1"/>
  <c r="AB355" i="1"/>
  <c r="AA355" i="1"/>
  <c r="Z355" i="1"/>
  <c r="Y355" i="1"/>
  <c r="X355" i="1"/>
  <c r="AD354" i="1"/>
  <c r="AC354" i="1"/>
  <c r="AA354" i="1"/>
  <c r="AB354" i="1" s="1"/>
  <c r="Z354" i="1"/>
  <c r="Y354" i="1"/>
  <c r="X354" i="1"/>
  <c r="AD353" i="1"/>
  <c r="AC353" i="1"/>
  <c r="AB353" i="1"/>
  <c r="AA353" i="1"/>
  <c r="Z353" i="1"/>
  <c r="Y353" i="1"/>
  <c r="X353" i="1"/>
  <c r="AD352" i="1"/>
  <c r="AC352" i="1"/>
  <c r="AB352" i="1"/>
  <c r="AA352" i="1"/>
  <c r="Z352" i="1"/>
  <c r="Y352" i="1"/>
  <c r="X352" i="1"/>
  <c r="AD351" i="1"/>
  <c r="AC351" i="1"/>
  <c r="AA351" i="1"/>
  <c r="AB351" i="1" s="1"/>
  <c r="Z351" i="1"/>
  <c r="Y351" i="1"/>
  <c r="X351" i="1"/>
  <c r="AD350" i="1"/>
  <c r="AC350" i="1"/>
  <c r="AB350" i="1"/>
  <c r="AA350" i="1"/>
  <c r="Z350" i="1"/>
  <c r="Y350" i="1"/>
  <c r="X350" i="1"/>
  <c r="AD349" i="1"/>
  <c r="AC349" i="1"/>
  <c r="AB349" i="1"/>
  <c r="AA349" i="1"/>
  <c r="Z349" i="1"/>
  <c r="Y349" i="1"/>
  <c r="X349" i="1"/>
  <c r="AD348" i="1"/>
  <c r="AC348" i="1"/>
  <c r="AA348" i="1"/>
  <c r="AB348" i="1" s="1"/>
  <c r="Z348" i="1"/>
  <c r="Y348" i="1"/>
  <c r="X348" i="1"/>
  <c r="AD347" i="1"/>
  <c r="AC347" i="1"/>
  <c r="AB347" i="1"/>
  <c r="AA347" i="1"/>
  <c r="Z347" i="1"/>
  <c r="Y347" i="1"/>
  <c r="X347" i="1"/>
  <c r="AD346" i="1"/>
  <c r="AC346" i="1"/>
  <c r="AA346" i="1"/>
  <c r="AB346" i="1" s="1"/>
  <c r="Z346" i="1"/>
  <c r="Y346" i="1"/>
  <c r="X346" i="1"/>
  <c r="AD345" i="1"/>
  <c r="AC345" i="1"/>
  <c r="AB345" i="1"/>
  <c r="AA345" i="1"/>
  <c r="Z345" i="1"/>
  <c r="Y345" i="1"/>
  <c r="X345" i="1"/>
  <c r="AD344" i="1"/>
  <c r="AC344" i="1"/>
  <c r="AB344" i="1"/>
  <c r="AA344" i="1"/>
  <c r="Z344" i="1"/>
  <c r="Y344" i="1"/>
  <c r="X344" i="1"/>
  <c r="AD343" i="1"/>
  <c r="AC343" i="1"/>
  <c r="AA343" i="1"/>
  <c r="AB343" i="1" s="1"/>
  <c r="Z343" i="1"/>
  <c r="Y343" i="1"/>
  <c r="X343" i="1"/>
  <c r="AD342" i="1"/>
  <c r="AC342" i="1"/>
  <c r="AB342" i="1"/>
  <c r="AA342" i="1"/>
  <c r="Z342" i="1"/>
  <c r="Y342" i="1"/>
  <c r="X342" i="1"/>
  <c r="AD341" i="1"/>
  <c r="AC341" i="1"/>
  <c r="AB341" i="1"/>
  <c r="AA341" i="1"/>
  <c r="Z341" i="1"/>
  <c r="Y341" i="1"/>
  <c r="X341" i="1"/>
  <c r="AD340" i="1"/>
  <c r="AC340" i="1"/>
  <c r="AA340" i="1"/>
  <c r="AB340" i="1" s="1"/>
  <c r="Z340" i="1"/>
  <c r="Y340" i="1"/>
  <c r="X340" i="1"/>
  <c r="AD339" i="1"/>
  <c r="AC339" i="1"/>
  <c r="AB339" i="1"/>
  <c r="AA339" i="1"/>
  <c r="Z339" i="1"/>
  <c r="Y339" i="1"/>
  <c r="X339" i="1"/>
  <c r="AD338" i="1"/>
  <c r="AC338" i="1"/>
  <c r="AA338" i="1"/>
  <c r="AB338" i="1" s="1"/>
  <c r="Z338" i="1"/>
  <c r="Y338" i="1"/>
  <c r="X338" i="1"/>
  <c r="AD337" i="1"/>
  <c r="AC337" i="1"/>
  <c r="AB337" i="1"/>
  <c r="AA337" i="1"/>
  <c r="Z337" i="1"/>
  <c r="Y337" i="1"/>
  <c r="X337" i="1"/>
  <c r="AD336" i="1"/>
  <c r="AC336" i="1"/>
  <c r="AB336" i="1"/>
  <c r="AA336" i="1"/>
  <c r="Z336" i="1"/>
  <c r="Y336" i="1"/>
  <c r="X336" i="1"/>
  <c r="AD335" i="1"/>
  <c r="AC335" i="1"/>
  <c r="AA335" i="1"/>
  <c r="AB335" i="1" s="1"/>
  <c r="Z335" i="1"/>
  <c r="Y335" i="1"/>
  <c r="X335" i="1"/>
  <c r="AD334" i="1"/>
  <c r="AC334" i="1"/>
  <c r="AB334" i="1"/>
  <c r="AA334" i="1"/>
  <c r="Z334" i="1"/>
  <c r="Y334" i="1"/>
  <c r="X334" i="1"/>
  <c r="AD333" i="1"/>
  <c r="AC333" i="1"/>
  <c r="AB333" i="1"/>
  <c r="AA333" i="1"/>
  <c r="Z333" i="1"/>
  <c r="Y333" i="1"/>
  <c r="X333" i="1"/>
  <c r="AD332" i="1"/>
  <c r="AC332" i="1"/>
  <c r="AA332" i="1"/>
  <c r="AB332" i="1" s="1"/>
  <c r="Z332" i="1"/>
  <c r="Y332" i="1"/>
  <c r="X332" i="1"/>
  <c r="AD331" i="1"/>
  <c r="AC331" i="1"/>
  <c r="AB331" i="1"/>
  <c r="AA331" i="1"/>
  <c r="Z331" i="1"/>
  <c r="Y331" i="1"/>
  <c r="X331" i="1"/>
  <c r="AD330" i="1"/>
  <c r="AC330" i="1"/>
  <c r="AA330" i="1"/>
  <c r="AB330" i="1" s="1"/>
  <c r="Z330" i="1"/>
  <c r="Y330" i="1"/>
  <c r="X330" i="1"/>
  <c r="AD329" i="1"/>
  <c r="AC329" i="1"/>
  <c r="AB329" i="1"/>
  <c r="AA329" i="1"/>
  <c r="Z329" i="1"/>
  <c r="Y329" i="1"/>
  <c r="X329" i="1"/>
  <c r="AD328" i="1"/>
  <c r="AC328" i="1"/>
  <c r="AB328" i="1"/>
  <c r="AA328" i="1"/>
  <c r="Z328" i="1"/>
  <c r="Y328" i="1"/>
  <c r="X328" i="1"/>
  <c r="AD327" i="1"/>
  <c r="AC327" i="1"/>
  <c r="AA327" i="1"/>
  <c r="AB327" i="1" s="1"/>
  <c r="Z327" i="1"/>
  <c r="Y327" i="1"/>
  <c r="X327" i="1"/>
  <c r="AD326" i="1"/>
  <c r="AC326" i="1"/>
  <c r="AB326" i="1"/>
  <c r="AA326" i="1"/>
  <c r="Z326" i="1"/>
  <c r="Y326" i="1"/>
  <c r="X326" i="1"/>
  <c r="AD325" i="1"/>
  <c r="AC325" i="1"/>
  <c r="AB325" i="1"/>
  <c r="AA325" i="1"/>
  <c r="Z325" i="1"/>
  <c r="Y325" i="1"/>
  <c r="X325" i="1"/>
  <c r="AD324" i="1"/>
  <c r="AC324" i="1"/>
  <c r="AA324" i="1"/>
  <c r="AB324" i="1" s="1"/>
  <c r="Z324" i="1"/>
  <c r="Y324" i="1"/>
  <c r="X324" i="1"/>
  <c r="AD323" i="1"/>
  <c r="AC323" i="1"/>
  <c r="AB323" i="1"/>
  <c r="AA323" i="1"/>
  <c r="Z323" i="1"/>
  <c r="Y323" i="1"/>
  <c r="X323" i="1"/>
  <c r="AD322" i="1"/>
  <c r="AC322" i="1"/>
  <c r="AA322" i="1"/>
  <c r="AB322" i="1" s="1"/>
  <c r="Z322" i="1"/>
  <c r="Y322" i="1"/>
  <c r="X322" i="1"/>
  <c r="AD321" i="1"/>
  <c r="AC321" i="1"/>
  <c r="AB321" i="1"/>
  <c r="AA321" i="1"/>
  <c r="Z321" i="1"/>
  <c r="Y321" i="1"/>
  <c r="X321" i="1"/>
  <c r="AD320" i="1"/>
  <c r="AC320" i="1"/>
  <c r="AB320" i="1"/>
  <c r="AA320" i="1"/>
  <c r="Z320" i="1"/>
  <c r="Y320" i="1"/>
  <c r="X320" i="1"/>
  <c r="AD319" i="1"/>
  <c r="AC319" i="1"/>
  <c r="AA319" i="1"/>
  <c r="AB319" i="1" s="1"/>
  <c r="Z319" i="1"/>
  <c r="Y319" i="1"/>
  <c r="X319" i="1"/>
  <c r="AD318" i="1"/>
  <c r="AC318" i="1"/>
  <c r="AB318" i="1"/>
  <c r="AA318" i="1"/>
  <c r="Z318" i="1"/>
  <c r="Y318" i="1"/>
  <c r="X318" i="1"/>
  <c r="AD317" i="1"/>
  <c r="AC317" i="1"/>
  <c r="AB317" i="1"/>
  <c r="AA317" i="1"/>
  <c r="Z317" i="1"/>
  <c r="Y317" i="1"/>
  <c r="X317" i="1"/>
  <c r="AD316" i="1"/>
  <c r="AC316" i="1"/>
  <c r="AA316" i="1"/>
  <c r="AB316" i="1" s="1"/>
  <c r="Z316" i="1"/>
  <c r="Y316" i="1"/>
  <c r="X316" i="1"/>
  <c r="AD315" i="1"/>
  <c r="AC315" i="1"/>
  <c r="AB315" i="1"/>
  <c r="AA315" i="1"/>
  <c r="Z315" i="1"/>
  <c r="Y315" i="1"/>
  <c r="X315" i="1"/>
  <c r="AD314" i="1"/>
  <c r="AC314" i="1"/>
  <c r="AA314" i="1"/>
  <c r="AB314" i="1" s="1"/>
  <c r="Z314" i="1"/>
  <c r="Y314" i="1"/>
  <c r="X314" i="1"/>
  <c r="AD313" i="1"/>
  <c r="AC313" i="1"/>
  <c r="AB313" i="1"/>
  <c r="AA313" i="1"/>
  <c r="Z313" i="1"/>
  <c r="Y313" i="1"/>
  <c r="X313" i="1"/>
  <c r="AD312" i="1"/>
  <c r="AC312" i="1"/>
  <c r="AB312" i="1"/>
  <c r="AA312" i="1"/>
  <c r="Z312" i="1"/>
  <c r="Y312" i="1"/>
  <c r="X312" i="1"/>
  <c r="AD311" i="1"/>
  <c r="AC311" i="1"/>
  <c r="AA311" i="1"/>
  <c r="AB311" i="1" s="1"/>
  <c r="Z311" i="1"/>
  <c r="Y311" i="1"/>
  <c r="X311" i="1"/>
  <c r="AD310" i="1"/>
  <c r="AC310" i="1"/>
  <c r="AB310" i="1"/>
  <c r="AA310" i="1"/>
  <c r="Z310" i="1"/>
  <c r="Y310" i="1"/>
  <c r="X310" i="1"/>
  <c r="AD309" i="1"/>
  <c r="AC309" i="1"/>
  <c r="AB309" i="1"/>
  <c r="AA309" i="1"/>
  <c r="Z309" i="1"/>
  <c r="Y309" i="1"/>
  <c r="X309" i="1"/>
  <c r="AD308" i="1"/>
  <c r="AC308" i="1"/>
  <c r="AA308" i="1"/>
  <c r="AB308" i="1" s="1"/>
  <c r="Z308" i="1"/>
  <c r="Y308" i="1"/>
  <c r="X308" i="1"/>
  <c r="AD307" i="1"/>
  <c r="AC307" i="1"/>
  <c r="AB307" i="1"/>
  <c r="AA307" i="1"/>
  <c r="Z307" i="1"/>
  <c r="Y307" i="1"/>
  <c r="X307" i="1"/>
  <c r="AD306" i="1"/>
  <c r="AC306" i="1"/>
  <c r="AA306" i="1"/>
  <c r="AB306" i="1" s="1"/>
  <c r="Z306" i="1"/>
  <c r="Y306" i="1"/>
  <c r="X306" i="1"/>
  <c r="AD305" i="1"/>
  <c r="AC305" i="1"/>
  <c r="AB305" i="1"/>
  <c r="AA305" i="1"/>
  <c r="Z305" i="1"/>
  <c r="Y305" i="1"/>
  <c r="X305" i="1"/>
  <c r="AD304" i="1"/>
  <c r="AC304" i="1"/>
  <c r="AB304" i="1"/>
  <c r="AA304" i="1"/>
  <c r="Z304" i="1"/>
  <c r="Y304" i="1"/>
  <c r="X304" i="1"/>
  <c r="AD303" i="1"/>
  <c r="AC303" i="1"/>
  <c r="AA303" i="1"/>
  <c r="AB303" i="1" s="1"/>
  <c r="Z303" i="1"/>
  <c r="Y303" i="1"/>
  <c r="X303" i="1"/>
  <c r="AD302" i="1"/>
  <c r="AC302" i="1"/>
  <c r="AB302" i="1"/>
  <c r="AA302" i="1"/>
  <c r="Z302" i="1"/>
  <c r="Y302" i="1"/>
  <c r="X302" i="1"/>
  <c r="AD301" i="1"/>
  <c r="AC301" i="1"/>
  <c r="AB301" i="1"/>
  <c r="AA301" i="1"/>
  <c r="Z301" i="1"/>
  <c r="Y301" i="1"/>
  <c r="X301" i="1"/>
  <c r="AD300" i="1"/>
  <c r="AC300" i="1"/>
  <c r="AA300" i="1"/>
  <c r="AB300" i="1" s="1"/>
  <c r="Z300" i="1"/>
  <c r="Y300" i="1"/>
  <c r="X300" i="1"/>
  <c r="AD299" i="1"/>
  <c r="AC299" i="1"/>
  <c r="AB299" i="1"/>
  <c r="AA299" i="1"/>
  <c r="Z299" i="1"/>
  <c r="Y299" i="1"/>
  <c r="X299" i="1"/>
  <c r="AD298" i="1"/>
  <c r="AC298" i="1"/>
  <c r="AA298" i="1"/>
  <c r="AB298" i="1" s="1"/>
  <c r="Z298" i="1"/>
  <c r="Y298" i="1"/>
  <c r="X298" i="1"/>
  <c r="AD297" i="1"/>
  <c r="AC297" i="1"/>
  <c r="AB297" i="1"/>
  <c r="AA297" i="1"/>
  <c r="Z297" i="1"/>
  <c r="A290" i="2" s="1"/>
  <c r="Y297" i="1"/>
  <c r="X297" i="1"/>
  <c r="AD296" i="1"/>
  <c r="AC296" i="1"/>
  <c r="AB296" i="1"/>
  <c r="AA296" i="1"/>
  <c r="Z296" i="1"/>
  <c r="Y296" i="1"/>
  <c r="X296" i="1"/>
  <c r="AD295" i="1"/>
  <c r="AC295" i="1"/>
  <c r="AA295" i="1"/>
  <c r="AB295" i="1" s="1"/>
  <c r="Z295" i="1"/>
  <c r="Y295" i="1"/>
  <c r="X295" i="1"/>
  <c r="AD294" i="1"/>
  <c r="AC294" i="1"/>
  <c r="AB294" i="1"/>
  <c r="AA294" i="1"/>
  <c r="Z294" i="1"/>
  <c r="A287" i="2" s="1"/>
  <c r="Y294" i="1"/>
  <c r="X294" i="1"/>
  <c r="AD293" i="1"/>
  <c r="AC293" i="1"/>
  <c r="AB293" i="1"/>
  <c r="AA293" i="1"/>
  <c r="Z293" i="1"/>
  <c r="Y293" i="1"/>
  <c r="X293" i="1"/>
  <c r="AD292" i="1"/>
  <c r="AC292" i="1"/>
  <c r="AA292" i="1"/>
  <c r="AB292" i="1" s="1"/>
  <c r="Z292" i="1"/>
  <c r="Y292" i="1"/>
  <c r="X292" i="1"/>
  <c r="AD291" i="1"/>
  <c r="AC291" i="1"/>
  <c r="AB291" i="1"/>
  <c r="AA291" i="1"/>
  <c r="Z291" i="1"/>
  <c r="A284" i="2" s="1"/>
  <c r="Y291" i="1"/>
  <c r="X291" i="1"/>
  <c r="AD290" i="1"/>
  <c r="AC290" i="1"/>
  <c r="AA290" i="1"/>
  <c r="AB290" i="1" s="1"/>
  <c r="Z290" i="1"/>
  <c r="Y290" i="1"/>
  <c r="X290" i="1"/>
  <c r="AD289" i="1"/>
  <c r="AC289" i="1"/>
  <c r="AB289" i="1"/>
  <c r="AA289" i="1"/>
  <c r="Z289" i="1"/>
  <c r="A282" i="2" s="1"/>
  <c r="Y289" i="1"/>
  <c r="X289" i="1"/>
  <c r="AD288" i="1"/>
  <c r="AC288" i="1"/>
  <c r="AB288" i="1"/>
  <c r="AA288" i="1"/>
  <c r="Z288" i="1"/>
  <c r="Y288" i="1"/>
  <c r="X288" i="1"/>
  <c r="AD287" i="1"/>
  <c r="AC287" i="1"/>
  <c r="AA287" i="1"/>
  <c r="AB287" i="1" s="1"/>
  <c r="Z287" i="1"/>
  <c r="Y287" i="1"/>
  <c r="X287" i="1"/>
  <c r="AD286" i="1"/>
  <c r="AC286" i="1"/>
  <c r="AB286" i="1"/>
  <c r="AA286" i="1"/>
  <c r="Z286" i="1"/>
  <c r="A279" i="2" s="1"/>
  <c r="Y286" i="1"/>
  <c r="X286" i="1"/>
  <c r="AD285" i="1"/>
  <c r="AC285" i="1"/>
  <c r="AB285" i="1"/>
  <c r="AA285" i="1"/>
  <c r="Z285" i="1"/>
  <c r="Y285" i="1"/>
  <c r="X285" i="1"/>
  <c r="AD284" i="1"/>
  <c r="AC284" i="1"/>
  <c r="AA284" i="1"/>
  <c r="AB284" i="1" s="1"/>
  <c r="Z284" i="1"/>
  <c r="Y284" i="1"/>
  <c r="X284" i="1"/>
  <c r="AD283" i="1"/>
  <c r="AC283" i="1"/>
  <c r="AB283" i="1"/>
  <c r="AA283" i="1"/>
  <c r="Z283" i="1"/>
  <c r="A276" i="2" s="1"/>
  <c r="Y283" i="1"/>
  <c r="X283" i="1"/>
  <c r="AD282" i="1"/>
  <c r="AC282" i="1"/>
  <c r="AA282" i="1"/>
  <c r="AB282" i="1" s="1"/>
  <c r="Z282" i="1"/>
  <c r="Y282" i="1"/>
  <c r="X282" i="1"/>
  <c r="AD281" i="1"/>
  <c r="AC281" i="1"/>
  <c r="AB281" i="1"/>
  <c r="AA281" i="1"/>
  <c r="Z281" i="1"/>
  <c r="A274" i="2" s="1"/>
  <c r="Y281" i="1"/>
  <c r="X281" i="1"/>
  <c r="AD280" i="1"/>
  <c r="AC280" i="1"/>
  <c r="AB280" i="1"/>
  <c r="AA280" i="1"/>
  <c r="Z280" i="1"/>
  <c r="Y280" i="1"/>
  <c r="X280" i="1"/>
  <c r="AD279" i="1"/>
  <c r="AC279" i="1"/>
  <c r="AA279" i="1"/>
  <c r="AB279" i="1" s="1"/>
  <c r="Z279" i="1"/>
  <c r="Y279" i="1"/>
  <c r="X279" i="1"/>
  <c r="AD278" i="1"/>
  <c r="AC278" i="1"/>
  <c r="AB278" i="1"/>
  <c r="AA278" i="1"/>
  <c r="Z278" i="1"/>
  <c r="A271" i="2" s="1"/>
  <c r="Y278" i="1"/>
  <c r="X278" i="1"/>
  <c r="AD277" i="1"/>
  <c r="AC277" i="1"/>
  <c r="AB277" i="1"/>
  <c r="AA277" i="1"/>
  <c r="Z277" i="1"/>
  <c r="Y277" i="1"/>
  <c r="X277" i="1"/>
  <c r="AD276" i="1"/>
  <c r="AC276" i="1"/>
  <c r="AA276" i="1"/>
  <c r="AB276" i="1" s="1"/>
  <c r="Z276" i="1"/>
  <c r="Y276" i="1"/>
  <c r="X276" i="1"/>
  <c r="AD275" i="1"/>
  <c r="AC275" i="1"/>
  <c r="AB275" i="1"/>
  <c r="AA275" i="1"/>
  <c r="Z275" i="1"/>
  <c r="A268" i="2" s="1"/>
  <c r="Y275" i="1"/>
  <c r="X275" i="1"/>
  <c r="AD274" i="1"/>
  <c r="AC274" i="1"/>
  <c r="AA274" i="1"/>
  <c r="AB274" i="1" s="1"/>
  <c r="Z274" i="1"/>
  <c r="Y274" i="1"/>
  <c r="X274" i="1"/>
  <c r="AD273" i="1"/>
  <c r="AC273" i="1"/>
  <c r="AB273" i="1"/>
  <c r="AA273" i="1"/>
  <c r="Z273" i="1"/>
  <c r="A266" i="2" s="1"/>
  <c r="Y273" i="1"/>
  <c r="X273" i="1"/>
  <c r="AD272" i="1"/>
  <c r="AC272" i="1"/>
  <c r="AB272" i="1"/>
  <c r="AA272" i="1"/>
  <c r="Z272" i="1"/>
  <c r="Y272" i="1"/>
  <c r="X272" i="1"/>
  <c r="AD271" i="1"/>
  <c r="AC271" i="1"/>
  <c r="AA271" i="1"/>
  <c r="AB271" i="1" s="1"/>
  <c r="Z271" i="1"/>
  <c r="Y271" i="1"/>
  <c r="X271" i="1"/>
  <c r="AD270" i="1"/>
  <c r="AC270" i="1"/>
  <c r="AB270" i="1"/>
  <c r="AA270" i="1"/>
  <c r="Z270" i="1"/>
  <c r="A263" i="2" s="1"/>
  <c r="Y270" i="1"/>
  <c r="X270" i="1"/>
  <c r="AD269" i="1"/>
  <c r="AC269" i="1"/>
  <c r="AB269" i="1"/>
  <c r="AA269" i="1"/>
  <c r="Z269" i="1"/>
  <c r="Y269" i="1"/>
  <c r="X269" i="1"/>
  <c r="AD268" i="1"/>
  <c r="AC268" i="1"/>
  <c r="AA268" i="1"/>
  <c r="AB268" i="1" s="1"/>
  <c r="Z268" i="1"/>
  <c r="Y268" i="1"/>
  <c r="X268" i="1"/>
  <c r="AD267" i="1"/>
  <c r="AC267" i="1"/>
  <c r="AB267" i="1"/>
  <c r="AA267" i="1"/>
  <c r="Z267" i="1"/>
  <c r="A260" i="2" s="1"/>
  <c r="Y267" i="1"/>
  <c r="X267" i="1"/>
  <c r="AD266" i="1"/>
  <c r="AC266" i="1"/>
  <c r="AA266" i="1"/>
  <c r="AB266" i="1" s="1"/>
  <c r="Z266" i="1"/>
  <c r="Y266" i="1"/>
  <c r="X266" i="1"/>
  <c r="AD265" i="1"/>
  <c r="AC265" i="1"/>
  <c r="AB265" i="1"/>
  <c r="AA265" i="1"/>
  <c r="Z265" i="1"/>
  <c r="A258" i="2" s="1"/>
  <c r="Y265" i="1"/>
  <c r="X265" i="1"/>
  <c r="AD264" i="1"/>
  <c r="AC264" i="1"/>
  <c r="AB264" i="1"/>
  <c r="AA264" i="1"/>
  <c r="Z264" i="1"/>
  <c r="Y264" i="1"/>
  <c r="X264" i="1"/>
  <c r="AD263" i="1"/>
  <c r="AC263" i="1"/>
  <c r="AA263" i="1"/>
  <c r="AB263" i="1" s="1"/>
  <c r="Z263" i="1"/>
  <c r="Y263" i="1"/>
  <c r="X263" i="1"/>
  <c r="AD262" i="1"/>
  <c r="AC262" i="1"/>
  <c r="AB262" i="1"/>
  <c r="AA262" i="1"/>
  <c r="Z262" i="1"/>
  <c r="A255" i="2" s="1"/>
  <c r="Y262" i="1"/>
  <c r="X262" i="1"/>
  <c r="AD261" i="1"/>
  <c r="AC261" i="1"/>
  <c r="AB261" i="1"/>
  <c r="AA261" i="1"/>
  <c r="Z261" i="1"/>
  <c r="Y261" i="1"/>
  <c r="X261" i="1"/>
  <c r="AD260" i="1"/>
  <c r="AC260" i="1"/>
  <c r="AA260" i="1"/>
  <c r="AB260" i="1" s="1"/>
  <c r="Z260" i="1"/>
  <c r="Y260" i="1"/>
  <c r="X260" i="1"/>
  <c r="AD259" i="1"/>
  <c r="AC259" i="1"/>
  <c r="AB259" i="1"/>
  <c r="AA259" i="1"/>
  <c r="Z259" i="1"/>
  <c r="A252" i="2" s="1"/>
  <c r="Y259" i="1"/>
  <c r="X259" i="1"/>
  <c r="AD258" i="1"/>
  <c r="AC258" i="1"/>
  <c r="AA258" i="1"/>
  <c r="AB258" i="1" s="1"/>
  <c r="Z258" i="1"/>
  <c r="Y258" i="1"/>
  <c r="X258" i="1"/>
  <c r="AD257" i="1"/>
  <c r="AC257" i="1"/>
  <c r="AB257" i="1"/>
  <c r="AA257" i="1"/>
  <c r="Z257" i="1"/>
  <c r="A250" i="2" s="1"/>
  <c r="Y257" i="1"/>
  <c r="X257" i="1"/>
  <c r="AD256" i="1"/>
  <c r="AC256" i="1"/>
  <c r="AB256" i="1"/>
  <c r="AA256" i="1"/>
  <c r="Z256" i="1"/>
  <c r="Y256" i="1"/>
  <c r="X256" i="1"/>
  <c r="AD255" i="1"/>
  <c r="AC255" i="1"/>
  <c r="AA255" i="1"/>
  <c r="AB255" i="1" s="1"/>
  <c r="Z255" i="1"/>
  <c r="Y255" i="1"/>
  <c r="X255" i="1"/>
  <c r="AD254" i="1"/>
  <c r="AC254" i="1"/>
  <c r="AB254" i="1"/>
  <c r="AA254" i="1"/>
  <c r="Z254" i="1"/>
  <c r="A247" i="2" s="1"/>
  <c r="Y254" i="1"/>
  <c r="X254" i="1"/>
  <c r="AD253" i="1"/>
  <c r="AC253" i="1"/>
  <c r="AB253" i="1"/>
  <c r="AA253" i="1"/>
  <c r="Z253" i="1"/>
  <c r="Y253" i="1"/>
  <c r="X253" i="1"/>
  <c r="AD252" i="1"/>
  <c r="AC252" i="1"/>
  <c r="AA252" i="1"/>
  <c r="AB252" i="1" s="1"/>
  <c r="Z252" i="1"/>
  <c r="Y252" i="1"/>
  <c r="X252" i="1"/>
  <c r="AD251" i="1"/>
  <c r="AC251" i="1"/>
  <c r="AB251" i="1"/>
  <c r="AA251" i="1"/>
  <c r="Z251" i="1"/>
  <c r="A244" i="2" s="1"/>
  <c r="Y251" i="1"/>
  <c r="X251" i="1"/>
  <c r="AD250" i="1"/>
  <c r="AC250" i="1"/>
  <c r="AA250" i="1"/>
  <c r="AB250" i="1" s="1"/>
  <c r="Z250" i="1"/>
  <c r="Y250" i="1"/>
  <c r="X250" i="1"/>
  <c r="AD249" i="1"/>
  <c r="AC249" i="1"/>
  <c r="AB249" i="1"/>
  <c r="AA249" i="1"/>
  <c r="Z249" i="1"/>
  <c r="A242" i="2" s="1"/>
  <c r="Y249" i="1"/>
  <c r="X249" i="1"/>
  <c r="AD248" i="1"/>
  <c r="AC248" i="1"/>
  <c r="AB248" i="1"/>
  <c r="AA248" i="1"/>
  <c r="Z248" i="1"/>
  <c r="Y248" i="1"/>
  <c r="X248" i="1"/>
  <c r="AD247" i="1"/>
  <c r="AC247" i="1"/>
  <c r="AA247" i="1"/>
  <c r="AB247" i="1" s="1"/>
  <c r="Z247" i="1"/>
  <c r="Y247" i="1"/>
  <c r="X247" i="1"/>
  <c r="AD246" i="1"/>
  <c r="AC246" i="1"/>
  <c r="AB246" i="1"/>
  <c r="AA246" i="1"/>
  <c r="Z246" i="1"/>
  <c r="A239" i="2" s="1"/>
  <c r="Y246" i="1"/>
  <c r="X246" i="1"/>
  <c r="AD245" i="1"/>
  <c r="AC245" i="1"/>
  <c r="AA245" i="1"/>
  <c r="AB245" i="1" s="1"/>
  <c r="Z245" i="1"/>
  <c r="Y245" i="1"/>
  <c r="X245" i="1"/>
  <c r="AD244" i="1"/>
  <c r="AC244" i="1"/>
  <c r="AA244" i="1"/>
  <c r="AB244" i="1" s="1"/>
  <c r="Z244" i="1"/>
  <c r="A237" i="2" s="1"/>
  <c r="Y244" i="1"/>
  <c r="X244" i="1"/>
  <c r="AD243" i="1"/>
  <c r="AC243" i="1"/>
  <c r="AB243" i="1"/>
  <c r="AA243" i="1"/>
  <c r="Z243" i="1"/>
  <c r="A236" i="2" s="1"/>
  <c r="Y243" i="1"/>
  <c r="X243" i="1"/>
  <c r="AD242" i="1"/>
  <c r="AC242" i="1"/>
  <c r="AA242" i="1"/>
  <c r="AB242" i="1" s="1"/>
  <c r="Z242" i="1"/>
  <c r="Y242" i="1"/>
  <c r="X242" i="1"/>
  <c r="AD241" i="1"/>
  <c r="AC241" i="1"/>
  <c r="AB241" i="1"/>
  <c r="AA241" i="1"/>
  <c r="Z241" i="1"/>
  <c r="A234" i="2" s="1"/>
  <c r="Y241" i="1"/>
  <c r="X241" i="1"/>
  <c r="AD240" i="1"/>
  <c r="AC240" i="1"/>
  <c r="AB240" i="1"/>
  <c r="AA240" i="1"/>
  <c r="Z240" i="1"/>
  <c r="Y240" i="1"/>
  <c r="X240" i="1"/>
  <c r="AD239" i="1"/>
  <c r="AC239" i="1"/>
  <c r="AA239" i="1"/>
  <c r="AB239" i="1" s="1"/>
  <c r="Z239" i="1"/>
  <c r="Y239" i="1"/>
  <c r="X239" i="1"/>
  <c r="AD238" i="1"/>
  <c r="AC238" i="1"/>
  <c r="AB238" i="1"/>
  <c r="AA238" i="1"/>
  <c r="Z238" i="1"/>
  <c r="A231" i="2" s="1"/>
  <c r="Y238" i="1"/>
  <c r="X238" i="1"/>
  <c r="AD237" i="1"/>
  <c r="AC237" i="1"/>
  <c r="AB237" i="1"/>
  <c r="AA237" i="1"/>
  <c r="Z237" i="1"/>
  <c r="Y237" i="1"/>
  <c r="X237" i="1"/>
  <c r="AD236" i="1"/>
  <c r="AC236" i="1"/>
  <c r="AA236" i="1"/>
  <c r="AB236" i="1" s="1"/>
  <c r="Z236" i="1"/>
  <c r="Y236" i="1"/>
  <c r="X236" i="1"/>
  <c r="AD235" i="1"/>
  <c r="AC235" i="1"/>
  <c r="AB235" i="1"/>
  <c r="AA235" i="1"/>
  <c r="Z235" i="1"/>
  <c r="A228" i="2" s="1"/>
  <c r="Y235" i="1"/>
  <c r="X235" i="1"/>
  <c r="AD234" i="1"/>
  <c r="AC234" i="1"/>
  <c r="AA234" i="1"/>
  <c r="AB234" i="1" s="1"/>
  <c r="Z234" i="1"/>
  <c r="Y234" i="1"/>
  <c r="X234" i="1"/>
  <c r="AD233" i="1"/>
  <c r="AC233" i="1"/>
  <c r="AB233" i="1"/>
  <c r="AA233" i="1"/>
  <c r="Z233" i="1"/>
  <c r="A226" i="2" s="1"/>
  <c r="Y233" i="1"/>
  <c r="X233" i="1"/>
  <c r="AD232" i="1"/>
  <c r="AC232" i="1"/>
  <c r="AB232" i="1"/>
  <c r="AA232" i="1"/>
  <c r="Z232" i="1"/>
  <c r="Y232" i="1"/>
  <c r="X232" i="1"/>
  <c r="AD231" i="1"/>
  <c r="AC231" i="1"/>
  <c r="AA231" i="1"/>
  <c r="AB231" i="1" s="1"/>
  <c r="Z231" i="1"/>
  <c r="Y231" i="1"/>
  <c r="X231" i="1"/>
  <c r="AD230" i="1"/>
  <c r="AC230" i="1"/>
  <c r="AB230" i="1"/>
  <c r="AA230" i="1"/>
  <c r="Z230" i="1"/>
  <c r="A223" i="2" s="1"/>
  <c r="Y230" i="1"/>
  <c r="X230" i="1"/>
  <c r="AD229" i="1"/>
  <c r="AC229" i="1"/>
  <c r="AA229" i="1"/>
  <c r="AB229" i="1" s="1"/>
  <c r="Z229" i="1"/>
  <c r="Y229" i="1"/>
  <c r="X229" i="1"/>
  <c r="AD228" i="1"/>
  <c r="AC228" i="1"/>
  <c r="AA228" i="1"/>
  <c r="AB228" i="1" s="1"/>
  <c r="Z228" i="1"/>
  <c r="Y228" i="1"/>
  <c r="X228" i="1"/>
  <c r="AD227" i="1"/>
  <c r="AC227" i="1"/>
  <c r="AB227" i="1"/>
  <c r="AA227" i="1"/>
  <c r="Z227" i="1"/>
  <c r="A220" i="2" s="1"/>
  <c r="Y227" i="1"/>
  <c r="X227" i="1"/>
  <c r="AD226" i="1"/>
  <c r="AC226" i="1"/>
  <c r="AA226" i="1"/>
  <c r="AB226" i="1" s="1"/>
  <c r="Z226" i="1"/>
  <c r="Y226" i="1"/>
  <c r="X226" i="1"/>
  <c r="AD225" i="1"/>
  <c r="AC225" i="1"/>
  <c r="AB225" i="1"/>
  <c r="AA225" i="1"/>
  <c r="Z225" i="1"/>
  <c r="A218" i="2" s="1"/>
  <c r="Y225" i="1"/>
  <c r="X225" i="1"/>
  <c r="AD224" i="1"/>
  <c r="AC224" i="1"/>
  <c r="AB224" i="1"/>
  <c r="AA224" i="1"/>
  <c r="Z224" i="1"/>
  <c r="Y224" i="1"/>
  <c r="X224" i="1"/>
  <c r="AD223" i="1"/>
  <c r="AC223" i="1"/>
  <c r="AA223" i="1"/>
  <c r="AB223" i="1" s="1"/>
  <c r="Z223" i="1"/>
  <c r="Y223" i="1"/>
  <c r="X223" i="1"/>
  <c r="AD222" i="1"/>
  <c r="AC222" i="1"/>
  <c r="AB222" i="1"/>
  <c r="AA222" i="1"/>
  <c r="Z222" i="1"/>
  <c r="A215" i="2" s="1"/>
  <c r="Y222" i="1"/>
  <c r="X222" i="1"/>
  <c r="AD221" i="1"/>
  <c r="AC221" i="1"/>
  <c r="AA221" i="1"/>
  <c r="AB221" i="1" s="1"/>
  <c r="Z221" i="1"/>
  <c r="Y221" i="1"/>
  <c r="X221" i="1"/>
  <c r="AD220" i="1"/>
  <c r="AC220" i="1"/>
  <c r="AA220" i="1"/>
  <c r="AB220" i="1" s="1"/>
  <c r="Z220" i="1"/>
  <c r="A213" i="2" s="1"/>
  <c r="Y220" i="1"/>
  <c r="X220" i="1"/>
  <c r="AD219" i="1"/>
  <c r="AC219" i="1"/>
  <c r="AB219" i="1"/>
  <c r="AA219" i="1"/>
  <c r="Z219" i="1"/>
  <c r="A212" i="2" s="1"/>
  <c r="Y219" i="1"/>
  <c r="X219" i="1"/>
  <c r="AD218" i="1"/>
  <c r="AC218" i="1"/>
  <c r="AA218" i="1"/>
  <c r="AB218" i="1" s="1"/>
  <c r="Z218" i="1"/>
  <c r="Y218" i="1"/>
  <c r="X218" i="1"/>
  <c r="AD217" i="1"/>
  <c r="AC217" i="1"/>
  <c r="AB217" i="1"/>
  <c r="AA217" i="1"/>
  <c r="Z217" i="1"/>
  <c r="A210" i="2" s="1"/>
  <c r="Y217" i="1"/>
  <c r="X217" i="1"/>
  <c r="AD216" i="1"/>
  <c r="AC216" i="1"/>
  <c r="AB216" i="1"/>
  <c r="AA216" i="1"/>
  <c r="Z216" i="1"/>
  <c r="Y216" i="1"/>
  <c r="X216" i="1"/>
  <c r="AD215" i="1"/>
  <c r="AC215" i="1"/>
  <c r="AA215" i="1"/>
  <c r="AB215" i="1" s="1"/>
  <c r="Z215" i="1"/>
  <c r="Y215" i="1"/>
  <c r="X215" i="1"/>
  <c r="AD214" i="1"/>
  <c r="AC214" i="1"/>
  <c r="AB214" i="1"/>
  <c r="AA214" i="1"/>
  <c r="Z214" i="1"/>
  <c r="A207" i="2" s="1"/>
  <c r="Y214" i="1"/>
  <c r="X214" i="1"/>
  <c r="AD213" i="1"/>
  <c r="AC213" i="1"/>
  <c r="AB213" i="1"/>
  <c r="AA213" i="1"/>
  <c r="Z213" i="1"/>
  <c r="Y213" i="1"/>
  <c r="X213" i="1"/>
  <c r="AD212" i="1"/>
  <c r="AC212" i="1"/>
  <c r="AA212" i="1"/>
  <c r="AB212" i="1" s="1"/>
  <c r="Z212" i="1"/>
  <c r="Y212" i="1"/>
  <c r="X212" i="1"/>
  <c r="AD211" i="1"/>
  <c r="AC211" i="1"/>
  <c r="AB211" i="1"/>
  <c r="AA211" i="1"/>
  <c r="Z211" i="1"/>
  <c r="A204" i="2" s="1"/>
  <c r="Y211" i="1"/>
  <c r="X211" i="1"/>
  <c r="AD210" i="1"/>
  <c r="AC210" i="1"/>
  <c r="AA210" i="1"/>
  <c r="AB210" i="1" s="1"/>
  <c r="Z210" i="1"/>
  <c r="Y210" i="1"/>
  <c r="X210" i="1"/>
  <c r="AD209" i="1"/>
  <c r="AC209" i="1"/>
  <c r="AB209" i="1"/>
  <c r="AA209" i="1"/>
  <c r="Z209" i="1"/>
  <c r="A202" i="2" s="1"/>
  <c r="Y209" i="1"/>
  <c r="X209" i="1"/>
  <c r="AD208" i="1"/>
  <c r="AC208" i="1"/>
  <c r="AB208" i="1"/>
  <c r="AA208" i="1"/>
  <c r="Z208" i="1"/>
  <c r="Y208" i="1"/>
  <c r="X208" i="1"/>
  <c r="AD207" i="1"/>
  <c r="AC207" i="1"/>
  <c r="AA207" i="1"/>
  <c r="AB207" i="1" s="1"/>
  <c r="Z207" i="1"/>
  <c r="Y207" i="1"/>
  <c r="X207" i="1"/>
  <c r="AD206" i="1"/>
  <c r="AC206" i="1"/>
  <c r="AB206" i="1"/>
  <c r="AA206" i="1"/>
  <c r="Z206" i="1"/>
  <c r="A199" i="2" s="1"/>
  <c r="Y206" i="1"/>
  <c r="X206" i="1"/>
  <c r="AD205" i="1"/>
  <c r="AC205" i="1"/>
  <c r="AB205" i="1"/>
  <c r="AA205" i="1"/>
  <c r="Z205" i="1"/>
  <c r="Y205" i="1"/>
  <c r="X205" i="1"/>
  <c r="AD204" i="1"/>
  <c r="AC204" i="1"/>
  <c r="AA204" i="1"/>
  <c r="AB204" i="1" s="1"/>
  <c r="Z204" i="1"/>
  <c r="Y204" i="1"/>
  <c r="X204" i="1"/>
  <c r="AD203" i="1"/>
  <c r="AC203" i="1"/>
  <c r="AA203" i="1"/>
  <c r="AB203" i="1" s="1"/>
  <c r="Z203" i="1"/>
  <c r="A196" i="2" s="1"/>
  <c r="Y203" i="1"/>
  <c r="X203" i="1"/>
  <c r="AD202" i="1"/>
  <c r="AC202" i="1"/>
  <c r="AA202" i="1"/>
  <c r="AB202" i="1" s="1"/>
  <c r="Z202" i="1"/>
  <c r="A195" i="2" s="1"/>
  <c r="Y202" i="1"/>
  <c r="X202" i="1"/>
  <c r="AD201" i="1"/>
  <c r="AC201" i="1"/>
  <c r="AB201" i="1"/>
  <c r="AA201" i="1"/>
  <c r="Z201" i="1"/>
  <c r="A194" i="2" s="1"/>
  <c r="Y201" i="1"/>
  <c r="X201" i="1"/>
  <c r="AD200" i="1"/>
  <c r="AC200" i="1"/>
  <c r="AA200" i="1"/>
  <c r="AB200" i="1" s="1"/>
  <c r="Z200" i="1"/>
  <c r="Y200" i="1"/>
  <c r="X200" i="1"/>
  <c r="AD199" i="1"/>
  <c r="AC199" i="1"/>
  <c r="AA199" i="1"/>
  <c r="AB199" i="1" s="1"/>
  <c r="Z199" i="1"/>
  <c r="A192" i="2" s="1"/>
  <c r="Y199" i="1"/>
  <c r="X199" i="1"/>
  <c r="AD198" i="1"/>
  <c r="AC198" i="1"/>
  <c r="AB198" i="1"/>
  <c r="AA198" i="1"/>
  <c r="Z198" i="1"/>
  <c r="A191" i="2" s="1"/>
  <c r="Y198" i="1"/>
  <c r="X198" i="1"/>
  <c r="AD197" i="1"/>
  <c r="AC197" i="1"/>
  <c r="AA197" i="1"/>
  <c r="AB197" i="1" s="1"/>
  <c r="Z197" i="1"/>
  <c r="Y197" i="1"/>
  <c r="X197" i="1"/>
  <c r="AD196" i="1"/>
  <c r="AC196" i="1"/>
  <c r="AA196" i="1"/>
  <c r="AB196" i="1" s="1"/>
  <c r="Z196" i="1"/>
  <c r="A189" i="2" s="1"/>
  <c r="Y196" i="1"/>
  <c r="X196" i="1"/>
  <c r="AD195" i="1"/>
  <c r="AC195" i="1"/>
  <c r="AB195" i="1"/>
  <c r="AA195" i="1"/>
  <c r="Z195" i="1"/>
  <c r="A188" i="2" s="1"/>
  <c r="Y195" i="1"/>
  <c r="X195" i="1"/>
  <c r="AD194" i="1"/>
  <c r="AC194" i="1"/>
  <c r="AA194" i="1"/>
  <c r="AB194" i="1" s="1"/>
  <c r="Z194" i="1"/>
  <c r="Y194" i="1"/>
  <c r="X194" i="1"/>
  <c r="AD193" i="1"/>
  <c r="AC193" i="1"/>
  <c r="AB193" i="1"/>
  <c r="AA193" i="1"/>
  <c r="Z193" i="1"/>
  <c r="A186" i="2" s="1"/>
  <c r="Y193" i="1"/>
  <c r="X193" i="1"/>
  <c r="AD192" i="1"/>
  <c r="AC192" i="1"/>
  <c r="AB192" i="1"/>
  <c r="AA192" i="1"/>
  <c r="Z192" i="1"/>
  <c r="Y192" i="1"/>
  <c r="X192" i="1"/>
  <c r="AD191" i="1"/>
  <c r="AC191" i="1"/>
  <c r="AA191" i="1"/>
  <c r="AB191" i="1" s="1"/>
  <c r="Z191" i="1"/>
  <c r="A184" i="2" s="1"/>
  <c r="Y191" i="1"/>
  <c r="X191" i="1"/>
  <c r="AD190" i="1"/>
  <c r="AC190" i="1"/>
  <c r="AB190" i="1"/>
  <c r="AA190" i="1"/>
  <c r="Z190" i="1"/>
  <c r="A183" i="2" s="1"/>
  <c r="Y190" i="1"/>
  <c r="X190" i="1"/>
  <c r="AD189" i="1"/>
  <c r="AC189" i="1"/>
  <c r="AB189" i="1"/>
  <c r="AA189" i="1"/>
  <c r="Z189" i="1"/>
  <c r="Y189" i="1"/>
  <c r="X189" i="1"/>
  <c r="AD188" i="1"/>
  <c r="AC188" i="1"/>
  <c r="AB188" i="1"/>
  <c r="AA188" i="1"/>
  <c r="Z188" i="1"/>
  <c r="Y188" i="1"/>
  <c r="X188" i="1"/>
  <c r="AD187" i="1"/>
  <c r="AC187" i="1"/>
  <c r="AB187" i="1"/>
  <c r="AA187" i="1"/>
  <c r="Z187" i="1"/>
  <c r="Y187" i="1"/>
  <c r="X187" i="1"/>
  <c r="AD186" i="1"/>
  <c r="AC186" i="1"/>
  <c r="AA186" i="1"/>
  <c r="AB186" i="1" s="1"/>
  <c r="Z186" i="1"/>
  <c r="A179" i="2" s="1"/>
  <c r="Y186" i="1"/>
  <c r="X186" i="1"/>
  <c r="AD185" i="1"/>
  <c r="AC185" i="1"/>
  <c r="AB185" i="1"/>
  <c r="AA185" i="1"/>
  <c r="Z185" i="1"/>
  <c r="A178" i="2" s="1"/>
  <c r="Y185" i="1"/>
  <c r="X185" i="1"/>
  <c r="AD184" i="1"/>
  <c r="AC184" i="1"/>
  <c r="AA184" i="1"/>
  <c r="AB184" i="1" s="1"/>
  <c r="Z184" i="1"/>
  <c r="Y184" i="1"/>
  <c r="X184" i="1"/>
  <c r="AD183" i="1"/>
  <c r="AC183" i="1"/>
  <c r="AA183" i="1"/>
  <c r="AB183" i="1" s="1"/>
  <c r="Z183" i="1"/>
  <c r="A176" i="2" s="1"/>
  <c r="Y183" i="1"/>
  <c r="X183" i="1"/>
  <c r="AD182" i="1"/>
  <c r="AC182" i="1"/>
  <c r="AB182" i="1"/>
  <c r="AA182" i="1"/>
  <c r="Z182" i="1"/>
  <c r="A175" i="2" s="1"/>
  <c r="Y182" i="1"/>
  <c r="X182" i="1"/>
  <c r="AD181" i="1"/>
  <c r="AC181" i="1"/>
  <c r="AB181" i="1"/>
  <c r="AA181" i="1"/>
  <c r="Z181" i="1"/>
  <c r="Y181" i="1"/>
  <c r="X181" i="1"/>
  <c r="AD180" i="1"/>
  <c r="AC180" i="1"/>
  <c r="AA180" i="1"/>
  <c r="AB180" i="1" s="1"/>
  <c r="Z180" i="1"/>
  <c r="Y180" i="1"/>
  <c r="X180" i="1"/>
  <c r="AD179" i="1"/>
  <c r="AC179" i="1"/>
  <c r="AB179" i="1"/>
  <c r="AA179" i="1"/>
  <c r="Z179" i="1"/>
  <c r="A172" i="2" s="1"/>
  <c r="Y179" i="1"/>
  <c r="X179" i="1"/>
  <c r="AD178" i="1"/>
  <c r="AC178" i="1"/>
  <c r="AA178" i="1"/>
  <c r="AB178" i="1" s="1"/>
  <c r="Z178" i="1"/>
  <c r="A171" i="2" s="1"/>
  <c r="Y178" i="1"/>
  <c r="X178" i="1"/>
  <c r="AD177" i="1"/>
  <c r="AC177" i="1"/>
  <c r="AB177" i="1"/>
  <c r="AA177" i="1"/>
  <c r="Z177" i="1"/>
  <c r="A170" i="2" s="1"/>
  <c r="Y177" i="1"/>
  <c r="X177" i="1"/>
  <c r="AD176" i="1"/>
  <c r="AC176" i="1"/>
  <c r="AB176" i="1"/>
  <c r="AA176" i="1"/>
  <c r="Z176" i="1"/>
  <c r="Y176" i="1"/>
  <c r="X176" i="1"/>
  <c r="AD175" i="1"/>
  <c r="AC175" i="1"/>
  <c r="AA175" i="1"/>
  <c r="AB175" i="1" s="1"/>
  <c r="Z175" i="1"/>
  <c r="Y175" i="1"/>
  <c r="X175" i="1"/>
  <c r="AD174" i="1"/>
  <c r="AC174" i="1"/>
  <c r="AB174" i="1"/>
  <c r="AA174" i="1"/>
  <c r="Z174" i="1"/>
  <c r="A167" i="2" s="1"/>
  <c r="Y174" i="1"/>
  <c r="X174" i="1"/>
  <c r="AD173" i="1"/>
  <c r="AC173" i="1"/>
  <c r="AB173" i="1"/>
  <c r="AA173" i="1"/>
  <c r="Z173" i="1"/>
  <c r="Y173" i="1"/>
  <c r="X173" i="1"/>
  <c r="AD172" i="1"/>
  <c r="AC172" i="1"/>
  <c r="AA172" i="1"/>
  <c r="AB172" i="1" s="1"/>
  <c r="Z172" i="1"/>
  <c r="Y172" i="1"/>
  <c r="X172" i="1"/>
  <c r="AD171" i="1"/>
  <c r="AC171" i="1"/>
  <c r="AA171" i="1"/>
  <c r="AB171" i="1" s="1"/>
  <c r="Z171" i="1"/>
  <c r="A164" i="2" s="1"/>
  <c r="Y171" i="1"/>
  <c r="X171" i="1"/>
  <c r="AD170" i="1"/>
  <c r="AC170" i="1"/>
  <c r="AA170" i="1"/>
  <c r="AB170" i="1" s="1"/>
  <c r="Z170" i="1"/>
  <c r="A163" i="2" s="1"/>
  <c r="Y170" i="1"/>
  <c r="X170" i="1"/>
  <c r="AD169" i="1"/>
  <c r="AC169" i="1"/>
  <c r="AB169" i="1"/>
  <c r="AA169" i="1"/>
  <c r="Z169" i="1"/>
  <c r="Y169" i="1"/>
  <c r="X169" i="1"/>
  <c r="AD168" i="1"/>
  <c r="AC168" i="1"/>
  <c r="AA168" i="1"/>
  <c r="AB168" i="1" s="1"/>
  <c r="Z168" i="1"/>
  <c r="Y168" i="1"/>
  <c r="X168" i="1"/>
  <c r="AD167" i="1"/>
  <c r="AC167" i="1"/>
  <c r="AA167" i="1"/>
  <c r="AB167" i="1" s="1"/>
  <c r="Z167" i="1"/>
  <c r="A160" i="2" s="1"/>
  <c r="Y167" i="1"/>
  <c r="X167" i="1"/>
  <c r="AD166" i="1"/>
  <c r="AC166" i="1"/>
  <c r="AA166" i="1"/>
  <c r="AB166" i="1" s="1"/>
  <c r="Z166" i="1"/>
  <c r="Y166" i="1"/>
  <c r="X166" i="1"/>
  <c r="AD165" i="1"/>
  <c r="AC165" i="1"/>
  <c r="AA165" i="1"/>
  <c r="AB165" i="1" s="1"/>
  <c r="Z165" i="1"/>
  <c r="A158" i="2" s="1"/>
  <c r="Y165" i="1"/>
  <c r="X165" i="1"/>
  <c r="AD164" i="1"/>
  <c r="AC164" i="1"/>
  <c r="AA164" i="1"/>
  <c r="AB164" i="1" s="1"/>
  <c r="Z164" i="1"/>
  <c r="A157" i="2" s="1"/>
  <c r="Y164" i="1"/>
  <c r="X164" i="1"/>
  <c r="AD163" i="1"/>
  <c r="AC163" i="1"/>
  <c r="AB163" i="1"/>
  <c r="AA163" i="1"/>
  <c r="Z163" i="1"/>
  <c r="A156" i="2" s="1"/>
  <c r="Y163" i="1"/>
  <c r="X163" i="1"/>
  <c r="AD162" i="1"/>
  <c r="AC162" i="1"/>
  <c r="AB162" i="1"/>
  <c r="AA162" i="1"/>
  <c r="Z162" i="1"/>
  <c r="Y162" i="1"/>
  <c r="X162" i="1"/>
  <c r="AD161" i="1"/>
  <c r="AC161" i="1"/>
  <c r="AB161" i="1"/>
  <c r="AA161" i="1"/>
  <c r="Z161" i="1"/>
  <c r="Y161" i="1"/>
  <c r="X161" i="1"/>
  <c r="AD160" i="1"/>
  <c r="AC160" i="1"/>
  <c r="AA160" i="1"/>
  <c r="AB160" i="1" s="1"/>
  <c r="Z160" i="1"/>
  <c r="Y160" i="1"/>
  <c r="X160" i="1"/>
  <c r="AD159" i="1"/>
  <c r="AC159" i="1"/>
  <c r="AB159" i="1"/>
  <c r="AA159" i="1"/>
  <c r="Z159" i="1"/>
  <c r="A152" i="2" s="1"/>
  <c r="Y159" i="1"/>
  <c r="X159" i="1"/>
  <c r="AD158" i="1"/>
  <c r="AC158" i="1"/>
  <c r="AA158" i="1"/>
  <c r="AB158" i="1" s="1"/>
  <c r="Z158" i="1"/>
  <c r="Y158" i="1"/>
  <c r="X158" i="1"/>
  <c r="AD157" i="1"/>
  <c r="AC157" i="1"/>
  <c r="AA157" i="1"/>
  <c r="AB157" i="1" s="1"/>
  <c r="Z157" i="1"/>
  <c r="A150" i="2" s="1"/>
  <c r="Y157" i="1"/>
  <c r="X157" i="1"/>
  <c r="AD156" i="1"/>
  <c r="AC156" i="1"/>
  <c r="AA156" i="1"/>
  <c r="AB156" i="1" s="1"/>
  <c r="Z156" i="1"/>
  <c r="A149" i="2" s="1"/>
  <c r="Y156" i="1"/>
  <c r="X156" i="1"/>
  <c r="AD155" i="1"/>
  <c r="AC155" i="1"/>
  <c r="AB155" i="1"/>
  <c r="AA155" i="1"/>
  <c r="Z155" i="1"/>
  <c r="A148" i="2" s="1"/>
  <c r="Y155" i="1"/>
  <c r="X155" i="1"/>
  <c r="AD154" i="1"/>
  <c r="AC154" i="1"/>
  <c r="AB154" i="1"/>
  <c r="AA154" i="1"/>
  <c r="Z154" i="1"/>
  <c r="Y154" i="1"/>
  <c r="X154" i="1"/>
  <c r="AD153" i="1"/>
  <c r="AC153" i="1"/>
  <c r="AB153" i="1"/>
  <c r="AA153" i="1"/>
  <c r="Z153" i="1"/>
  <c r="Y153" i="1"/>
  <c r="X153" i="1"/>
  <c r="AD152" i="1"/>
  <c r="AC152" i="1"/>
  <c r="AA152" i="1"/>
  <c r="AB152" i="1" s="1"/>
  <c r="Z152" i="1"/>
  <c r="Y152" i="1"/>
  <c r="X152" i="1"/>
  <c r="AD151" i="1"/>
  <c r="AC151" i="1"/>
  <c r="AB151" i="1"/>
  <c r="AA151" i="1"/>
  <c r="Z151" i="1"/>
  <c r="A144" i="2" s="1"/>
  <c r="Y151" i="1"/>
  <c r="X151" i="1"/>
  <c r="AD150" i="1"/>
  <c r="AC150" i="1"/>
  <c r="AA150" i="1"/>
  <c r="AB150" i="1" s="1"/>
  <c r="Z150" i="1"/>
  <c r="Y150" i="1"/>
  <c r="X150" i="1"/>
  <c r="AD149" i="1"/>
  <c r="AC149" i="1"/>
  <c r="AA149" i="1"/>
  <c r="AB149" i="1" s="1"/>
  <c r="Z149" i="1"/>
  <c r="A142" i="2" s="1"/>
  <c r="Y149" i="1"/>
  <c r="X149" i="1"/>
  <c r="AD148" i="1"/>
  <c r="AC148" i="1"/>
  <c r="AA148" i="1"/>
  <c r="AB148" i="1" s="1"/>
  <c r="Z148" i="1"/>
  <c r="A141" i="2" s="1"/>
  <c r="Y148" i="1"/>
  <c r="X148" i="1"/>
  <c r="AD147" i="1"/>
  <c r="AC147" i="1"/>
  <c r="AB147" i="1"/>
  <c r="AA147" i="1"/>
  <c r="Z147" i="1"/>
  <c r="A140" i="2" s="1"/>
  <c r="Y147" i="1"/>
  <c r="X147" i="1"/>
  <c r="AD146" i="1"/>
  <c r="AC146" i="1"/>
  <c r="AB146" i="1"/>
  <c r="AA146" i="1"/>
  <c r="Z146" i="1"/>
  <c r="Y146" i="1"/>
  <c r="X146" i="1"/>
  <c r="AD145" i="1"/>
  <c r="AC145" i="1"/>
  <c r="AB145" i="1"/>
  <c r="AA145" i="1"/>
  <c r="Z145" i="1"/>
  <c r="Y145" i="1"/>
  <c r="X145" i="1"/>
  <c r="AD144" i="1"/>
  <c r="AC144" i="1"/>
  <c r="AA144" i="1"/>
  <c r="AB144" i="1" s="1"/>
  <c r="Z144" i="1"/>
  <c r="Y144" i="1"/>
  <c r="X144" i="1"/>
  <c r="AD143" i="1"/>
  <c r="AC143" i="1"/>
  <c r="AB143" i="1"/>
  <c r="AA143" i="1"/>
  <c r="Z143" i="1"/>
  <c r="A136" i="2" s="1"/>
  <c r="Y143" i="1"/>
  <c r="X143" i="1"/>
  <c r="AD142" i="1"/>
  <c r="AC142" i="1"/>
  <c r="AA142" i="1"/>
  <c r="AB142" i="1" s="1"/>
  <c r="Z142" i="1"/>
  <c r="Y142" i="1"/>
  <c r="X142" i="1"/>
  <c r="AD141" i="1"/>
  <c r="AC141" i="1"/>
  <c r="AA141" i="1"/>
  <c r="AB141" i="1" s="1"/>
  <c r="Z141" i="1"/>
  <c r="A134" i="2" s="1"/>
  <c r="Y141" i="1"/>
  <c r="X141" i="1"/>
  <c r="AD140" i="1"/>
  <c r="AC140" i="1"/>
  <c r="AA140" i="1"/>
  <c r="AB140" i="1" s="1"/>
  <c r="Z140" i="1"/>
  <c r="A133" i="2" s="1"/>
  <c r="Y140" i="1"/>
  <c r="X140" i="1"/>
  <c r="AD139" i="1"/>
  <c r="AC139" i="1"/>
  <c r="AB139" i="1"/>
  <c r="AA139" i="1"/>
  <c r="Z139" i="1"/>
  <c r="A132" i="2" s="1"/>
  <c r="Y139" i="1"/>
  <c r="X139" i="1"/>
  <c r="AD138" i="1"/>
  <c r="AC138" i="1"/>
  <c r="AB138" i="1"/>
  <c r="AA138" i="1"/>
  <c r="Z138" i="1"/>
  <c r="Y138" i="1"/>
  <c r="X138" i="1"/>
  <c r="AD137" i="1"/>
  <c r="AC137" i="1"/>
  <c r="AB137" i="1"/>
  <c r="AA137" i="1"/>
  <c r="Z137" i="1"/>
  <c r="Y137" i="1"/>
  <c r="X137" i="1"/>
  <c r="AD136" i="1"/>
  <c r="AC136" i="1"/>
  <c r="AA136" i="1"/>
  <c r="AB136" i="1" s="1"/>
  <c r="Z136" i="1"/>
  <c r="Y136" i="1"/>
  <c r="X136" i="1"/>
  <c r="AD135" i="1"/>
  <c r="AC135" i="1"/>
  <c r="AB135" i="1"/>
  <c r="AA135" i="1"/>
  <c r="Z135" i="1"/>
  <c r="A128" i="2" s="1"/>
  <c r="Y135" i="1"/>
  <c r="X135" i="1"/>
  <c r="AD134" i="1"/>
  <c r="AC134" i="1"/>
  <c r="AA134" i="1"/>
  <c r="AB134" i="1" s="1"/>
  <c r="Z134" i="1"/>
  <c r="Y134" i="1"/>
  <c r="X134" i="1"/>
  <c r="AD133" i="1"/>
  <c r="AC133" i="1"/>
  <c r="AA133" i="1"/>
  <c r="AB133" i="1" s="1"/>
  <c r="Z133" i="1"/>
  <c r="A126" i="2" s="1"/>
  <c r="Y133" i="1"/>
  <c r="X133" i="1"/>
  <c r="AD132" i="1"/>
  <c r="AC132" i="1"/>
  <c r="AA132" i="1"/>
  <c r="AB132" i="1" s="1"/>
  <c r="Z132" i="1"/>
  <c r="A125" i="2" s="1"/>
  <c r="Y132" i="1"/>
  <c r="X132" i="1"/>
  <c r="AD131" i="1"/>
  <c r="AC131" i="1"/>
  <c r="AB131" i="1"/>
  <c r="AA131" i="1"/>
  <c r="Z131" i="1"/>
  <c r="A124" i="2" s="1"/>
  <c r="Y131" i="1"/>
  <c r="X131" i="1"/>
  <c r="AD130" i="1"/>
  <c r="AC130" i="1"/>
  <c r="AB130" i="1"/>
  <c r="AA130" i="1"/>
  <c r="Z130" i="1"/>
  <c r="Y130" i="1"/>
  <c r="X130" i="1"/>
  <c r="AD129" i="1"/>
  <c r="AC129" i="1"/>
  <c r="AB129" i="1"/>
  <c r="AA129" i="1"/>
  <c r="Z129" i="1"/>
  <c r="Y129" i="1"/>
  <c r="X129" i="1"/>
  <c r="AD52" i="1"/>
  <c r="AC52" i="1"/>
  <c r="AA52" i="1"/>
  <c r="AB52" i="1" s="1"/>
  <c r="Z52" i="1"/>
  <c r="Y52" i="1"/>
  <c r="X52" i="1"/>
  <c r="AD51" i="1"/>
  <c r="AC51" i="1"/>
  <c r="AB51" i="1"/>
  <c r="AA51" i="1"/>
  <c r="Z51" i="1"/>
  <c r="A103" i="2" s="1"/>
  <c r="Y51" i="1"/>
  <c r="X51" i="1"/>
  <c r="AD50" i="1"/>
  <c r="AC50" i="1"/>
  <c r="AA50" i="1"/>
  <c r="AB50" i="1" s="1"/>
  <c r="Z50" i="1"/>
  <c r="Y50" i="1"/>
  <c r="X50" i="1"/>
  <c r="AD49" i="1"/>
  <c r="AC49" i="1"/>
  <c r="AA49" i="1"/>
  <c r="AB49" i="1" s="1"/>
  <c r="Z49" i="1"/>
  <c r="A101" i="2" s="1"/>
  <c r="Y49" i="1"/>
  <c r="X49" i="1"/>
  <c r="AD28" i="1"/>
  <c r="AC28" i="1"/>
  <c r="AA28" i="1"/>
  <c r="AB28" i="1" s="1"/>
  <c r="Z28" i="1"/>
  <c r="A100" i="2" s="1"/>
  <c r="Y28" i="1"/>
  <c r="X28" i="1"/>
  <c r="AD27" i="1"/>
  <c r="AC27" i="1"/>
  <c r="AA27" i="1"/>
  <c r="AB27" i="1" s="1"/>
  <c r="Z27" i="1"/>
  <c r="Y27" i="1"/>
  <c r="X27" i="1"/>
  <c r="AD26" i="1"/>
  <c r="AC26" i="1"/>
  <c r="AB26" i="1"/>
  <c r="AA26" i="1"/>
  <c r="Z26" i="1"/>
  <c r="A98" i="2" s="1"/>
  <c r="Y26" i="1"/>
  <c r="X26" i="1"/>
  <c r="AD25" i="1"/>
  <c r="AC25" i="1"/>
  <c r="AB25" i="1"/>
  <c r="AA25" i="1"/>
  <c r="Z25" i="1"/>
  <c r="Y25" i="1"/>
  <c r="X25" i="1"/>
  <c r="AD20" i="1"/>
  <c r="AC20" i="1"/>
  <c r="AA20" i="1"/>
  <c r="AB20" i="1" s="1"/>
  <c r="Z20" i="1"/>
  <c r="Y20" i="1"/>
  <c r="X20" i="1"/>
  <c r="AD15" i="1"/>
  <c r="AC15" i="1"/>
  <c r="AB15" i="1"/>
  <c r="AA15" i="1"/>
  <c r="Z15" i="1"/>
  <c r="Y15" i="1"/>
  <c r="X15" i="1"/>
  <c r="AD14" i="1"/>
  <c r="AC14" i="1"/>
  <c r="AA14" i="1"/>
  <c r="AB14" i="1" s="1"/>
  <c r="Z14" i="1"/>
  <c r="Y14" i="1"/>
  <c r="X14" i="1"/>
  <c r="AD13" i="1"/>
  <c r="AC13" i="1"/>
  <c r="AA13" i="1"/>
  <c r="AB13" i="1" s="1"/>
  <c r="Z13" i="1"/>
  <c r="A96" i="2" s="1"/>
  <c r="Y13" i="1"/>
  <c r="X13" i="1"/>
  <c r="AD12" i="1"/>
  <c r="AC12" i="1"/>
  <c r="AB12" i="1"/>
  <c r="AA12" i="1"/>
  <c r="Z12" i="1"/>
  <c r="A95" i="2" s="1"/>
  <c r="Y12" i="1"/>
  <c r="X12" i="1"/>
  <c r="AD11" i="1"/>
  <c r="AC11" i="1"/>
  <c r="AA11" i="1"/>
  <c r="AB11" i="1" s="1"/>
  <c r="Z11" i="1"/>
  <c r="Y11" i="1"/>
  <c r="X11" i="1"/>
  <c r="AD7" i="1"/>
  <c r="AC7" i="1"/>
  <c r="AB7" i="1"/>
  <c r="AA7" i="1"/>
  <c r="Z7" i="1"/>
  <c r="A93" i="2" s="1"/>
  <c r="Y7" i="1"/>
  <c r="X7" i="1"/>
  <c r="AD5" i="1"/>
  <c r="AC5" i="1"/>
  <c r="AB5" i="1"/>
  <c r="AA5" i="1"/>
  <c r="Z5" i="1"/>
  <c r="Y5" i="1"/>
  <c r="X5" i="1"/>
  <c r="AD3" i="1"/>
  <c r="AC3" i="1"/>
  <c r="AA3" i="1"/>
  <c r="AB3" i="1" s="1"/>
  <c r="Z3" i="1"/>
  <c r="A91" i="2" s="1"/>
  <c r="Y3" i="1"/>
  <c r="X3" i="1"/>
  <c r="E70" i="2" l="1"/>
  <c r="D70" i="2"/>
  <c r="C70" i="2"/>
  <c r="B70" i="2"/>
  <c r="F70" i="2"/>
  <c r="B54" i="2"/>
  <c r="B38" i="2"/>
  <c r="C54" i="2"/>
  <c r="C38" i="2"/>
  <c r="A102" i="2"/>
  <c r="A127" i="2"/>
  <c r="A135" i="2"/>
  <c r="A143" i="2"/>
  <c r="A151" i="2"/>
  <c r="A159" i="2"/>
  <c r="A165" i="2"/>
  <c r="A197" i="2"/>
  <c r="A221" i="2"/>
  <c r="A94" i="2"/>
  <c r="A99" i="2"/>
  <c r="B37" i="2"/>
  <c r="B53" i="2"/>
  <c r="A123" i="2"/>
  <c r="A131" i="2"/>
  <c r="A139" i="2"/>
  <c r="A147" i="2"/>
  <c r="A155" i="2"/>
  <c r="A162" i="2"/>
  <c r="A181" i="2"/>
  <c r="B27" i="2"/>
  <c r="B24" i="2"/>
  <c r="B26" i="2"/>
  <c r="B23" i="2"/>
  <c r="B28" i="2"/>
  <c r="B25" i="2"/>
  <c r="B22" i="2"/>
  <c r="C37" i="2"/>
  <c r="C53" i="2"/>
  <c r="A92" i="2"/>
  <c r="A97" i="2"/>
  <c r="A122" i="2"/>
  <c r="A130" i="2"/>
  <c r="A138" i="2"/>
  <c r="A146" i="2"/>
  <c r="A154" i="2"/>
  <c r="A161" i="2"/>
  <c r="A168" i="2"/>
  <c r="A180" i="2"/>
  <c r="A187" i="2"/>
  <c r="A200" i="2"/>
  <c r="A229" i="2"/>
  <c r="C24" i="2"/>
  <c r="D24" i="2" s="1"/>
  <c r="C26" i="2"/>
  <c r="D26" i="2" s="1"/>
  <c r="C23" i="2"/>
  <c r="D23" i="2" s="1"/>
  <c r="C28" i="2"/>
  <c r="D28" i="2" s="1"/>
  <c r="C25" i="2"/>
  <c r="D25" i="2" s="1"/>
  <c r="C22" i="2"/>
  <c r="D22" i="2" s="1"/>
  <c r="C27" i="2"/>
  <c r="D27" i="2" s="1"/>
  <c r="A104" i="2"/>
  <c r="A129" i="2"/>
  <c r="A137" i="2"/>
  <c r="A145" i="2"/>
  <c r="A153" i="2"/>
  <c r="A173" i="2"/>
  <c r="A205" i="2"/>
  <c r="C69" i="2"/>
  <c r="B69" i="2"/>
  <c r="F69" i="2"/>
  <c r="E69" i="2"/>
  <c r="D69" i="2"/>
  <c r="A208" i="2"/>
  <c r="A216" i="2"/>
  <c r="A224" i="2"/>
  <c r="A232" i="2"/>
  <c r="A240" i="2"/>
  <c r="A248" i="2"/>
  <c r="A256" i="2"/>
  <c r="A264" i="2"/>
  <c r="A272" i="2"/>
  <c r="A280" i="2"/>
  <c r="A288" i="2"/>
  <c r="A166" i="2"/>
  <c r="A174" i="2"/>
  <c r="A182" i="2"/>
  <c r="A190" i="2"/>
  <c r="A198" i="2"/>
  <c r="A206" i="2"/>
  <c r="A214" i="2"/>
  <c r="A222" i="2"/>
  <c r="A230" i="2"/>
  <c r="A238" i="2"/>
  <c r="A246" i="2"/>
  <c r="A254" i="2"/>
  <c r="A262" i="2"/>
  <c r="A270" i="2"/>
  <c r="A278" i="2"/>
  <c r="A286" i="2"/>
  <c r="A245" i="2"/>
  <c r="A253" i="2"/>
  <c r="A261" i="2"/>
  <c r="A269" i="2"/>
  <c r="A277" i="2"/>
  <c r="A285" i="2"/>
  <c r="A203" i="2"/>
  <c r="A211" i="2"/>
  <c r="A219" i="2"/>
  <c r="A227" i="2"/>
  <c r="A235" i="2"/>
  <c r="A243" i="2"/>
  <c r="A251" i="2"/>
  <c r="A259" i="2"/>
  <c r="A267" i="2"/>
  <c r="A275" i="2"/>
  <c r="A283" i="2"/>
  <c r="A291" i="2"/>
  <c r="A169" i="2"/>
  <c r="A177" i="2"/>
  <c r="A185" i="2"/>
  <c r="A193" i="2"/>
  <c r="A201" i="2"/>
  <c r="A209" i="2"/>
  <c r="A217" i="2"/>
  <c r="A225" i="2"/>
  <c r="A233" i="2"/>
  <c r="A241" i="2"/>
  <c r="A249" i="2"/>
  <c r="A257" i="2"/>
  <c r="A265" i="2"/>
  <c r="A273" i="2"/>
  <c r="A281" i="2"/>
  <c r="A289" i="2"/>
  <c r="C4" i="2"/>
  <c r="C5" i="2" s="1"/>
  <c r="C6" i="2" s="1"/>
  <c r="C7" i="2" s="1"/>
  <c r="C8" i="2" s="1"/>
  <c r="C9" i="2" s="1"/>
  <c r="C10" i="2" s="1"/>
  <c r="C11" i="2" s="1"/>
  <c r="D38" i="2" l="1"/>
  <c r="D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1000000}">
      <text>
        <r>
          <rPr>
            <sz val="11"/>
            <color rgb="FF000000"/>
            <rFont val="Calibri"/>
          </rPr>
          <t>Enter "Yes" if task added in after iteration has started.</t>
        </r>
      </text>
    </comment>
    <comment ref="P1" authorId="0" shapeId="0" xr:uid="{00000000-0006-0000-0000-000002000000}">
      <text>
        <r>
          <rPr>
            <sz val="11"/>
            <color rgb="FF000000"/>
            <rFont val="Calibri"/>
          </rPr>
          <t>For any upload to Git</t>
        </r>
      </text>
    </comment>
    <comment ref="Q1" authorId="0" shapeId="0" xr:uid="{00000000-0006-0000-0000-000003000000}">
      <text>
        <r>
          <rPr>
            <sz val="11"/>
            <color rgb="FF000000"/>
            <rFont val="Calibri"/>
          </rPr>
          <t xml:space="preserve">For programming tasks only
</t>
        </r>
      </text>
    </comment>
    <comment ref="R1" authorId="0" shapeId="0" xr:uid="{00000000-0006-0000-0000-000004000000}">
      <text>
        <r>
          <rPr>
            <sz val="11"/>
            <color rgb="FF000000"/>
            <rFont val="Calibri"/>
          </rPr>
          <t>Use initials</t>
        </r>
      </text>
    </comment>
    <comment ref="S1" authorId="0" shapeId="0" xr:uid="{00000000-0006-0000-0000-000005000000}">
      <text>
        <r>
          <rPr>
            <sz val="11"/>
            <color rgb="FF000000"/>
            <rFont val="Calibri"/>
          </rPr>
          <t>Use initials</t>
        </r>
      </text>
    </comment>
    <comment ref="T1" authorId="0" shapeId="0" xr:uid="{00000000-0006-0000-0000-000006000000}">
      <text>
        <r>
          <rPr>
            <sz val="11"/>
            <color rgb="FF000000"/>
            <rFont val="Calibri"/>
          </rPr>
          <t>Use initials</t>
        </r>
      </text>
    </comment>
    <comment ref="U1" authorId="0" shapeId="0" xr:uid="{00000000-0006-0000-0000-000007000000}">
      <text>
        <r>
          <rPr>
            <sz val="11"/>
            <color rgb="FF000000"/>
            <rFont val="Calibri"/>
          </rPr>
          <t>Use initials</t>
        </r>
      </text>
    </comment>
    <comment ref="V1" authorId="0" shapeId="0" xr:uid="{00000000-0006-0000-0000-000008000000}">
      <text>
        <r>
          <rPr>
            <sz val="11"/>
            <color rgb="FF000000"/>
            <rFont val="Calibri"/>
          </rPr>
          <t>Use initials</t>
        </r>
      </text>
    </comment>
    <comment ref="C13" authorId="0" shapeId="0" xr:uid="{00000000-0006-0000-0000-000009000000}">
      <text>
        <r>
          <rPr>
            <sz val="11"/>
            <color rgb="FF000000"/>
            <rFont val="Calibri"/>
          </rPr>
          <t>(common, protect, token, JWT)
	-BRIAN GOH JUN WEI</t>
        </r>
      </text>
    </comment>
  </commentList>
</comments>
</file>

<file path=xl/sharedStrings.xml><?xml version="1.0" encoding="utf-8"?>
<sst xmlns="http://schemas.openxmlformats.org/spreadsheetml/2006/main" count="1309" uniqueCount="236">
  <si>
    <t>Raise any problems or questions in the eLearn Discussion Forum</t>
  </si>
  <si>
    <t>Iteration No</t>
  </si>
  <si>
    <t>Task ID</t>
  </si>
  <si>
    <t>DESCRIPTION</t>
  </si>
  <si>
    <t>TYPE</t>
  </si>
  <si>
    <t>PLANNED DATETIME START</t>
  </si>
  <si>
    <t>PLANNED DATETIME END</t>
  </si>
  <si>
    <t>HOURS SPENT PLANNED</t>
  </si>
  <si>
    <t>ACTUAL DATETIME START</t>
  </si>
  <si>
    <t>ACTUAL DATETIME END</t>
  </si>
  <si>
    <t>HOURS SPENT ACTUAL</t>
  </si>
  <si>
    <t>STATUS</t>
  </si>
  <si>
    <t>Is Critical Path</t>
  </si>
  <si>
    <t>Not planned</t>
  </si>
  <si>
    <t>Predecessor</t>
  </si>
  <si>
    <t>LOCATION</t>
  </si>
  <si>
    <t>FINAL COMMIT ID</t>
  </si>
  <si>
    <t>PP 
PHOTO LINK</t>
  </si>
  <si>
    <t>AR</t>
  </si>
  <si>
    <t>BG</t>
  </si>
  <si>
    <t>GL</t>
  </si>
  <si>
    <t>IL</t>
  </si>
  <si>
    <t>RH</t>
  </si>
  <si>
    <t>Est Days</t>
  </si>
  <si>
    <t>Act Days</t>
  </si>
  <si>
    <t>Planned Prog Hrs</t>
  </si>
  <si>
    <t>Prog Hrs</t>
  </si>
  <si>
    <t>Non-Prog Hrs</t>
  </si>
  <si>
    <t>ItrStatus</t>
  </si>
  <si>
    <t>ItrNot planned</t>
  </si>
  <si>
    <t>Iteration 1: Planning</t>
  </si>
  <si>
    <t>Team Meeting - Planning, Admin, &amp; Updates</t>
  </si>
  <si>
    <t>Completed</t>
  </si>
  <si>
    <t>No</t>
  </si>
  <si>
    <t>LKS PR 2.3</t>
  </si>
  <si>
    <t>1_1</t>
  </si>
  <si>
    <t>Plan project schedule and Iteration 1</t>
  </si>
  <si>
    <t>Yes</t>
  </si>
  <si>
    <t>Attendee</t>
  </si>
  <si>
    <t>1_2</t>
  </si>
  <si>
    <t>Meeting Minutes</t>
  </si>
  <si>
    <t>Team Meeting - Update Minutes</t>
  </si>
  <si>
    <t>7f061a71a453c5f30ebcf511c74e3fbba187656a</t>
  </si>
  <si>
    <t>Design database structure</t>
  </si>
  <si>
    <t>Design - Other</t>
  </si>
  <si>
    <t>1_1_1</t>
  </si>
  <si>
    <t>SIS Subway</t>
  </si>
  <si>
    <t>Code student login process</t>
  </si>
  <si>
    <t>Programming - Features</t>
  </si>
  <si>
    <t>3_1</t>
  </si>
  <si>
    <t>Code StudentDAO</t>
  </si>
  <si>
    <t>SIS L3 Benches</t>
  </si>
  <si>
    <t>04ee823dd7f4267738e512dd8f88072c5cd2f899</t>
  </si>
  <si>
    <t>3_2</t>
  </si>
  <si>
    <t>Code login interface</t>
  </si>
  <si>
    <t>3_3</t>
  </si>
  <si>
    <t>Code connection manager</t>
  </si>
  <si>
    <t>b6aec58bd6a5fc45343f4e26b865a9783ee873b3</t>
  </si>
  <si>
    <t>3_4</t>
  </si>
  <si>
    <t>Code login authentication</t>
  </si>
  <si>
    <t>6d144fa99ad9f8e87077842d06d311ea0b4f0250</t>
  </si>
  <si>
    <t>Basic CSS design</t>
  </si>
  <si>
    <t>7cd160145a2bdb90565dcfb242172dc8584e8ca5</t>
  </si>
  <si>
    <t>Code remaining DAOs</t>
  </si>
  <si>
    <t>1_2, 1_3_3</t>
  </si>
  <si>
    <t>affb095381259000a57710e12e94944fafaac2a0</t>
  </si>
  <si>
    <t>Code common files</t>
  </si>
  <si>
    <t>9ca90a3375d13a6ec879348def9b9d6c3accf7b4</t>
  </si>
  <si>
    <t>Code bootstrap</t>
  </si>
  <si>
    <t>1_5</t>
  </si>
  <si>
    <t>e4e0b8b1590e8efab4eec6d1fd4435be30bd6ea2</t>
  </si>
  <si>
    <t>Integrate Code</t>
  </si>
  <si>
    <t>Programming - Integration</t>
  </si>
  <si>
    <t>1_3_1, 1_3_2, 1_3_3, 1_3_4, 1_4, 1_6, 1_7</t>
  </si>
  <si>
    <t>Test Code</t>
  </si>
  <si>
    <t>Testing - Integration (local)</t>
  </si>
  <si>
    <t>9_1</t>
  </si>
  <si>
    <t>Create test cases</t>
  </si>
  <si>
    <t>Testing - Updating Test Log / Test Cases</t>
  </si>
  <si>
    <t>9_2</t>
  </si>
  <si>
    <t>Update bug log and bug metrics</t>
  </si>
  <si>
    <t>Incomplete</t>
  </si>
  <si>
    <t>Debug code</t>
  </si>
  <si>
    <t>Programming - Debugging</t>
  </si>
  <si>
    <t>1_9_1, 1_9_2</t>
  </si>
  <si>
    <t>e92a1dd488baca41e1b2bdfce5cc7de8f6a3260e</t>
  </si>
  <si>
    <t>Deploy to AWS</t>
  </si>
  <si>
    <t>Deployment</t>
  </si>
  <si>
    <t>1_10</t>
  </si>
  <si>
    <t>Iteration 1: Review</t>
  </si>
  <si>
    <t>SOE / SOSS GSR 3-12</t>
  </si>
  <si>
    <t>12_1</t>
  </si>
  <si>
    <t>Plan Round 1</t>
  </si>
  <si>
    <t>1_11</t>
  </si>
  <si>
    <t>12_2</t>
  </si>
  <si>
    <t>07b8379ca40832dc3d80123cf854a626598a9088</t>
  </si>
  <si>
    <t>Student Bidding</t>
  </si>
  <si>
    <t>13_1</t>
  </si>
  <si>
    <t>Round 1: Add bid</t>
  </si>
  <si>
    <t>1_12_1</t>
  </si>
  <si>
    <t>d23012857716870472ebbca7cb696c2f63c1b193</t>
  </si>
  <si>
    <t>13_2</t>
  </si>
  <si>
    <t>Round 1: View bid</t>
  </si>
  <si>
    <t>dd438f0eae2933e7491fbe719b02ede0ccb50b63</t>
  </si>
  <si>
    <t>13_3</t>
  </si>
  <si>
    <t>Round 1: Drop bid</t>
  </si>
  <si>
    <t>Round 1: Admin Clearing Logic</t>
  </si>
  <si>
    <t>Iteration 1: Milestone Preparation</t>
  </si>
  <si>
    <t>Milestone - Preparation</t>
  </si>
  <si>
    <t>Project Way</t>
  </si>
  <si>
    <t>15_1</t>
  </si>
  <si>
    <t>PM Review Preparation</t>
  </si>
  <si>
    <t>15_2</t>
  </si>
  <si>
    <t>PM Review</t>
  </si>
  <si>
    <t>Milestone - Presentations</t>
  </si>
  <si>
    <t>Not started</t>
  </si>
  <si>
    <t>1_15_1</t>
  </si>
  <si>
    <t>SIS SR 3-1</t>
  </si>
  <si>
    <t>Daily Update 1</t>
  </si>
  <si>
    <t>Project Management - Update Schedule</t>
  </si>
  <si>
    <t>ad115ffdf100c4d8c4d96032fdebc86e1c7918c0</t>
  </si>
  <si>
    <t>Leader</t>
  </si>
  <si>
    <t>Daily Update 2</t>
  </si>
  <si>
    <t>Burndown</t>
  </si>
  <si>
    <t>Iteration No.</t>
  </si>
  <si>
    <t>Planned</t>
  </si>
  <si>
    <t>Actual</t>
  </si>
  <si>
    <t>Task Completion Check</t>
  </si>
  <si>
    <t>§Actual tasks / Estimated tasks completed</t>
  </si>
  <si>
    <t>Planned Tasks</t>
  </si>
  <si>
    <t>Completed Tasks</t>
  </si>
  <si>
    <t>Value</t>
  </si>
  <si>
    <t>Iteration Completion Check</t>
  </si>
  <si>
    <t>§Estimated time / actual time</t>
  </si>
  <si>
    <t>Estimated time</t>
  </si>
  <si>
    <t>Actual Time</t>
  </si>
  <si>
    <t>12699e890f5639e1f32e720893ff1630c1976b4d</t>
  </si>
  <si>
    <t>Daily Update 3</t>
  </si>
  <si>
    <t>d5da75da64ef5c62716e1b5e102f26f8b4182fca</t>
  </si>
  <si>
    <t>Load factor</t>
  </si>
  <si>
    <t>Hours/Day</t>
  </si>
  <si>
    <t>planned and actual per iteration</t>
  </si>
  <si>
    <t>Daily Update 4</t>
  </si>
  <si>
    <t>Planned Hrs</t>
  </si>
  <si>
    <t>Actual Hrs</t>
  </si>
  <si>
    <t>c0f96eb88ad36a957a1b16ba59d700e65ea50ff7</t>
  </si>
  <si>
    <t>Daily Update 5</t>
  </si>
  <si>
    <t>bb51027ecd46cd44716e26abc550dc4826f3361d</t>
  </si>
  <si>
    <t>Daily Update 6</t>
  </si>
  <si>
    <t>5f680fc98e365a930440fda304e1678053bbddd7</t>
  </si>
  <si>
    <t>Daily Update 7</t>
  </si>
  <si>
    <t>8775506564206858f826688da73a9c22fa985f55</t>
  </si>
  <si>
    <t>Daily Update 8</t>
  </si>
  <si>
    <t>f855c859eb64c2ef59be724bd271c8e3e95d17d9</t>
  </si>
  <si>
    <t>Daily Update 9</t>
  </si>
  <si>
    <t>8652b85a78da4f1cd1d84a7b1735f2a73c7ded85</t>
  </si>
  <si>
    <t>Daily Update 10</t>
  </si>
  <si>
    <t>58826ed474080f1ea950375b566b20352cf397b3</t>
  </si>
  <si>
    <t>Daily Update 11</t>
  </si>
  <si>
    <t>Daily Update 12</t>
  </si>
  <si>
    <t>Iteration 2: Planning</t>
  </si>
  <si>
    <t>Plan tasks allocation and schedule</t>
  </si>
  <si>
    <t>Code Round 2</t>
  </si>
  <si>
    <t>2_1</t>
  </si>
  <si>
    <t>View Round 1 Results</t>
  </si>
  <si>
    <t>2_2</t>
  </si>
  <si>
    <t>Round 2: View Real Time Bids</t>
  </si>
  <si>
    <t>2_3</t>
  </si>
  <si>
    <t>Round 2: Admin Clearing Logic</t>
  </si>
  <si>
    <t>Hours spent per member</t>
  </si>
  <si>
    <t>2_4</t>
  </si>
  <si>
    <t>View Round 2 Results</t>
  </si>
  <si>
    <t>2_2_3</t>
  </si>
  <si>
    <t>2_2_1, 2_2_2, 2_2_3</t>
  </si>
  <si>
    <t>4_1</t>
  </si>
  <si>
    <t>4_2</t>
  </si>
  <si>
    <t>Code JSON authentication and update bug log</t>
  </si>
  <si>
    <t>2_4_1</t>
  </si>
  <si>
    <t>4_3</t>
  </si>
  <si>
    <t>Update bug metrics</t>
  </si>
  <si>
    <t>2_4_2</t>
  </si>
  <si>
    <t>Non-prog Hrs</t>
  </si>
  <si>
    <t>2_4_3</t>
  </si>
  <si>
    <t>Deploy code to AWS</t>
  </si>
  <si>
    <t>2_5</t>
  </si>
  <si>
    <t>Iteration 2: Milestone Preparation</t>
  </si>
  <si>
    <t>7_1</t>
  </si>
  <si>
    <t>Online Review Preparation</t>
  </si>
  <si>
    <t>2_6</t>
  </si>
  <si>
    <t>7_2</t>
  </si>
  <si>
    <t>Online Review</t>
  </si>
  <si>
    <t>2_7_1</t>
  </si>
  <si>
    <t>Pair programming time check</t>
  </si>
  <si>
    <t xml:space="preserve">Estimated PP hours/actual PP hours (per task)
</t>
  </si>
  <si>
    <t>Testing - Deployment (cloud)</t>
  </si>
  <si>
    <t>Team Meeting - Knowledge Sharing</t>
  </si>
  <si>
    <t>Team Meeting - Other</t>
  </si>
  <si>
    <t>Project Management - Update Metrics</t>
  </si>
  <si>
    <t>Daily Update 13</t>
  </si>
  <si>
    <t>Project Management - Other</t>
  </si>
  <si>
    <t>Design - App Architecture (SD etc)</t>
  </si>
  <si>
    <t>Design - Use Cases</t>
  </si>
  <si>
    <t>Daily Update 14</t>
  </si>
  <si>
    <t>Other</t>
  </si>
  <si>
    <t>Iteration 3: Planning</t>
  </si>
  <si>
    <t>Started</t>
  </si>
  <si>
    <t>Hold</t>
  </si>
  <si>
    <t>Code timetable</t>
  </si>
  <si>
    <t>Code search bid</t>
  </si>
  <si>
    <t>3_2, 3_3</t>
  </si>
  <si>
    <t>5_1</t>
  </si>
  <si>
    <t>5_2</t>
  </si>
  <si>
    <t>3_5_1</t>
  </si>
  <si>
    <t>3_5_2</t>
  </si>
  <si>
    <t>3_6, 3_10</t>
  </si>
  <si>
    <t>Iteration 3: Milestone Preparation</t>
  </si>
  <si>
    <t>8_1</t>
  </si>
  <si>
    <t>UAT Preparation</t>
  </si>
  <si>
    <t>3_7</t>
  </si>
  <si>
    <t>8_2</t>
  </si>
  <si>
    <t>UAT</t>
  </si>
  <si>
    <t>3_8_1</t>
  </si>
  <si>
    <t>UI Design</t>
  </si>
  <si>
    <t>Final Presentation Preparation</t>
  </si>
  <si>
    <t>Preparation - Schedule</t>
  </si>
  <si>
    <t>Preparation - Bug Metric</t>
  </si>
  <si>
    <t>4_1_1</t>
  </si>
  <si>
    <t>1_3</t>
  </si>
  <si>
    <t>Preparation - Use of GIT</t>
  </si>
  <si>
    <t>4_1_2</t>
  </si>
  <si>
    <t>1_4</t>
  </si>
  <si>
    <t>Preparation - Others</t>
  </si>
  <si>
    <t>4_1_3</t>
  </si>
  <si>
    <t>4_1_4</t>
  </si>
  <si>
    <t>Final Presentation</t>
  </si>
  <si>
    <t>4_1_5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</si>
</sst>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&quot; &quot;h&quot;:&quot;sAM/PM"/>
    <numFmt numFmtId="165" formatCode="m/d/yyyy\ h:mm:ss"/>
    <numFmt numFmtId="166" formatCode="[h]&quot;h &quot;mm&quot;min&quot;"/>
  </numFmts>
  <fonts count="6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color rgb="FF000000"/>
      <name val="Calibri"/>
    </font>
    <font>
      <sz val="11"/>
      <color rgb="FF9C0006"/>
      <name val="Calibri"/>
    </font>
    <font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4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165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4" fontId="3" fillId="3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165" fontId="0" fillId="0" borderId="0" xfId="0" applyNumberFormat="1" applyFont="1" applyAlignment="1">
      <alignment horizontal="center" vertical="top" wrapText="1"/>
    </xf>
    <xf numFmtId="16" fontId="0" fillId="0" borderId="0" xfId="0" applyNumberFormat="1" applyFont="1" applyAlignment="1">
      <alignment horizontal="center" vertical="top"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165" fontId="0" fillId="0" borderId="0" xfId="0" applyNumberFormat="1" applyFont="1" applyAlignment="1">
      <alignment horizontal="center" vertical="top" wrapText="1"/>
    </xf>
    <xf numFmtId="166" fontId="0" fillId="0" borderId="0" xfId="0" applyNumberFormat="1" applyFont="1" applyAlignment="1">
      <alignment horizontal="center" vertical="top" wrapText="1"/>
    </xf>
    <xf numFmtId="166" fontId="3" fillId="3" borderId="1" xfId="0" applyNumberFormat="1" applyFont="1" applyFill="1" applyBorder="1" applyAlignment="1">
      <alignment horizontal="center" vertical="top" wrapText="1"/>
    </xf>
    <xf numFmtId="0" fontId="5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165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vertical="top" wrapText="1"/>
    </xf>
    <xf numFmtId="165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165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vertical="top"/>
    </xf>
    <xf numFmtId="165" fontId="0" fillId="0" borderId="0" xfId="0" applyNumberFormat="1" applyFont="1" applyAlignment="1">
      <alignment wrapText="1"/>
    </xf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96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14.453125" defaultRowHeight="15" customHeight="1" x14ac:dyDescent="0.35"/>
  <cols>
    <col min="1" max="2" width="8" customWidth="1"/>
    <col min="3" max="3" width="39.81640625" customWidth="1"/>
    <col min="4" max="4" width="23.453125" customWidth="1"/>
    <col min="5" max="5" width="18.54296875" customWidth="1"/>
    <col min="6" max="6" width="18.26953125" customWidth="1"/>
    <col min="7" max="7" width="11.453125" customWidth="1"/>
    <col min="8" max="8" width="18.453125" customWidth="1"/>
    <col min="9" max="9" width="18.7265625" customWidth="1"/>
    <col min="10" max="10" width="11.7265625" customWidth="1"/>
    <col min="11" max="11" width="13.08984375" customWidth="1"/>
    <col min="12" max="15" width="11.7265625" customWidth="1"/>
    <col min="16" max="16" width="18.81640625" customWidth="1"/>
    <col min="17" max="17" width="11.08984375" customWidth="1"/>
    <col min="18" max="18" width="11.81640625" customWidth="1"/>
    <col min="19" max="22" width="10.453125" customWidth="1"/>
    <col min="23" max="28" width="7.54296875" customWidth="1"/>
    <col min="29" max="29" width="11.08984375" customWidth="1"/>
    <col min="30" max="32" width="7.54296875" customWidth="1"/>
  </cols>
  <sheetData>
    <row r="1" spans="1:32" ht="45" customHeight="1" x14ac:dyDescent="0.35">
      <c r="A1" s="3" t="s">
        <v>1</v>
      </c>
      <c r="B1" s="3" t="s">
        <v>2</v>
      </c>
      <c r="C1" s="3" t="s">
        <v>3</v>
      </c>
      <c r="D1" s="3" t="s">
        <v>4</v>
      </c>
      <c r="E1" s="4" t="s">
        <v>5</v>
      </c>
      <c r="F1" s="4" t="s">
        <v>6</v>
      </c>
      <c r="G1" s="3" t="s">
        <v>7</v>
      </c>
      <c r="H1" s="5" t="s">
        <v>8</v>
      </c>
      <c r="I1" s="5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6" t="s">
        <v>14</v>
      </c>
      <c r="O1" s="3" t="s">
        <v>15</v>
      </c>
      <c r="P1" s="3" t="s">
        <v>16</v>
      </c>
      <c r="Q1" s="7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9"/>
      <c r="X1" s="10" t="s">
        <v>23</v>
      </c>
      <c r="Y1" s="10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1" t="s">
        <v>29</v>
      </c>
      <c r="AE1" s="9"/>
      <c r="AF1" s="1"/>
    </row>
    <row r="2" spans="1:32" ht="28.5" customHeight="1" x14ac:dyDescent="0.35">
      <c r="A2" s="13">
        <v>1</v>
      </c>
      <c r="B2" s="13">
        <v>1</v>
      </c>
      <c r="C2" s="13" t="s">
        <v>30</v>
      </c>
      <c r="D2" s="13" t="s">
        <v>31</v>
      </c>
      <c r="E2" s="14">
        <v>43727.5</v>
      </c>
      <c r="F2" s="14">
        <v>43727.625</v>
      </c>
      <c r="G2" s="13">
        <v>3</v>
      </c>
      <c r="H2" s="14">
        <v>43727.5</v>
      </c>
      <c r="I2" s="14">
        <v>43727.625</v>
      </c>
      <c r="J2" s="13">
        <v>3</v>
      </c>
      <c r="K2" s="13" t="s">
        <v>32</v>
      </c>
      <c r="L2" s="13"/>
      <c r="M2" s="13" t="s">
        <v>33</v>
      </c>
      <c r="N2" s="13"/>
      <c r="O2" s="13" t="s">
        <v>34</v>
      </c>
      <c r="Q2" s="15"/>
      <c r="R2" s="13"/>
      <c r="S2" s="13"/>
      <c r="T2" s="13"/>
      <c r="U2" s="13"/>
      <c r="V2" s="13"/>
      <c r="W2" s="15"/>
      <c r="X2" s="16"/>
      <c r="Y2" s="16"/>
      <c r="Z2" s="11"/>
      <c r="AA2" s="11"/>
      <c r="AB2" s="11"/>
      <c r="AC2" s="12"/>
      <c r="AD2" s="11"/>
      <c r="AE2" s="15"/>
      <c r="AF2" s="1"/>
    </row>
    <row r="3" spans="1:32" ht="28.5" customHeight="1" x14ac:dyDescent="0.35">
      <c r="A3" s="15">
        <v>1</v>
      </c>
      <c r="B3" s="13" t="s">
        <v>35</v>
      </c>
      <c r="C3" s="13" t="s">
        <v>36</v>
      </c>
      <c r="D3" s="13" t="s">
        <v>31</v>
      </c>
      <c r="E3" s="14">
        <v>43727.5</v>
      </c>
      <c r="F3" s="14">
        <v>43727.625</v>
      </c>
      <c r="G3" s="13">
        <v>3</v>
      </c>
      <c r="H3" s="14">
        <v>43727.5</v>
      </c>
      <c r="I3" s="14">
        <v>43727.625</v>
      </c>
      <c r="J3" s="13">
        <v>3</v>
      </c>
      <c r="K3" s="13" t="s">
        <v>32</v>
      </c>
      <c r="L3" s="13" t="s">
        <v>37</v>
      </c>
      <c r="M3" s="13" t="s">
        <v>33</v>
      </c>
      <c r="N3" s="13"/>
      <c r="O3" s="13" t="s">
        <v>34</v>
      </c>
      <c r="P3" s="13"/>
      <c r="Q3" s="15"/>
      <c r="R3" s="13" t="s">
        <v>38</v>
      </c>
      <c r="S3" s="13" t="s">
        <v>38</v>
      </c>
      <c r="T3" s="13" t="s">
        <v>38</v>
      </c>
      <c r="U3" s="13" t="s">
        <v>38</v>
      </c>
      <c r="V3" s="13" t="s">
        <v>38</v>
      </c>
      <c r="W3" s="15"/>
      <c r="X3" s="16">
        <f>F3-E3</f>
        <v>0.125</v>
      </c>
      <c r="Y3" s="16">
        <f>I3-H3</f>
        <v>0.125</v>
      </c>
      <c r="Z3" s="11">
        <f>IF(ISERROR(FIND("Programming",D3)),0,G3)</f>
        <v>0</v>
      </c>
      <c r="AA3" s="11">
        <f>IF(ISERROR(FIND("Programming",D3)),0,J3)</f>
        <v>0</v>
      </c>
      <c r="AB3" s="11">
        <f>J3-AA3</f>
        <v>3</v>
      </c>
      <c r="AC3" s="12" t="str">
        <f>A3&amp;K3</f>
        <v>1Completed</v>
      </c>
      <c r="AD3" s="11" t="str">
        <f>A3&amp;M3</f>
        <v>1No</v>
      </c>
      <c r="AE3" s="15"/>
      <c r="AF3" s="1"/>
    </row>
    <row r="4" spans="1:32" ht="43.5" x14ac:dyDescent="0.35">
      <c r="A4" s="15">
        <v>1</v>
      </c>
      <c r="B4" s="13" t="s">
        <v>39</v>
      </c>
      <c r="C4" s="17" t="s">
        <v>40</v>
      </c>
      <c r="D4" s="13" t="s">
        <v>41</v>
      </c>
      <c r="E4" s="14">
        <v>43727.5</v>
      </c>
      <c r="F4" s="14">
        <v>43727.625</v>
      </c>
      <c r="G4" s="13">
        <v>3</v>
      </c>
      <c r="H4" s="14">
        <v>43727.5</v>
      </c>
      <c r="I4" s="14">
        <v>43727.625</v>
      </c>
      <c r="J4" s="13">
        <v>3</v>
      </c>
      <c r="K4" s="13" t="s">
        <v>32</v>
      </c>
      <c r="L4" s="13" t="s">
        <v>33</v>
      </c>
      <c r="M4" s="13" t="s">
        <v>33</v>
      </c>
      <c r="N4" s="13"/>
      <c r="O4" s="13" t="s">
        <v>34</v>
      </c>
      <c r="P4" s="13" t="s">
        <v>42</v>
      </c>
      <c r="Q4" s="15"/>
      <c r="R4" s="13" t="s">
        <v>38</v>
      </c>
      <c r="S4" s="13" t="s">
        <v>38</v>
      </c>
      <c r="T4" s="13" t="s">
        <v>38</v>
      </c>
      <c r="U4" s="13" t="s">
        <v>38</v>
      </c>
      <c r="V4" s="13" t="s">
        <v>38</v>
      </c>
    </row>
    <row r="5" spans="1:32" ht="14.25" customHeight="1" x14ac:dyDescent="0.35">
      <c r="A5" s="15">
        <v>1</v>
      </c>
      <c r="B5" s="15">
        <v>2</v>
      </c>
      <c r="C5" s="13" t="s">
        <v>43</v>
      </c>
      <c r="D5" s="13" t="s">
        <v>44</v>
      </c>
      <c r="E5" s="14">
        <v>43728.5</v>
      </c>
      <c r="F5" s="14">
        <v>43728.583333333336</v>
      </c>
      <c r="G5" s="13">
        <v>2</v>
      </c>
      <c r="H5" s="14">
        <v>43727.645833333336</v>
      </c>
      <c r="I5" s="14">
        <v>43727.791666666664</v>
      </c>
      <c r="J5" s="13">
        <v>3.5</v>
      </c>
      <c r="K5" s="13" t="s">
        <v>32</v>
      </c>
      <c r="L5" s="13" t="s">
        <v>37</v>
      </c>
      <c r="M5" s="13" t="s">
        <v>33</v>
      </c>
      <c r="N5" s="13" t="s">
        <v>45</v>
      </c>
      <c r="O5" s="13" t="s">
        <v>46</v>
      </c>
      <c r="P5" s="1"/>
      <c r="Q5" s="15"/>
      <c r="R5" s="15"/>
      <c r="S5" s="13" t="s">
        <v>38</v>
      </c>
      <c r="T5" s="15"/>
      <c r="U5" s="13" t="s">
        <v>38</v>
      </c>
      <c r="V5" s="15"/>
      <c r="W5" s="15"/>
      <c r="X5" s="16">
        <f>F5-E5</f>
        <v>8.3333333335758653E-2</v>
      </c>
      <c r="Y5" s="16">
        <f>I5-H5</f>
        <v>0.14583333332848269</v>
      </c>
      <c r="Z5" s="11">
        <f>IF(ISERROR(FIND("Programming",D5)),0,G5)</f>
        <v>0</v>
      </c>
      <c r="AA5" s="11">
        <f>IF(ISERROR(FIND("Programming",D5)),0,J5)</f>
        <v>0</v>
      </c>
      <c r="AB5" s="11">
        <f>J5-AA5</f>
        <v>3.5</v>
      </c>
      <c r="AC5" s="12" t="str">
        <f>A5&amp;K5</f>
        <v>1Completed</v>
      </c>
      <c r="AD5" s="11" t="str">
        <f>A5&amp;M5</f>
        <v>1No</v>
      </c>
      <c r="AE5" s="15"/>
      <c r="AF5" s="1"/>
    </row>
    <row r="6" spans="1:32" ht="14.25" customHeight="1" x14ac:dyDescent="0.35">
      <c r="A6" s="13">
        <v>1</v>
      </c>
      <c r="B6" s="13">
        <v>3</v>
      </c>
      <c r="C6" s="13" t="s">
        <v>47</v>
      </c>
      <c r="D6" s="13" t="s">
        <v>48</v>
      </c>
      <c r="E6" s="14">
        <v>43728.375</v>
      </c>
      <c r="F6" s="14">
        <v>43728.5</v>
      </c>
      <c r="G6" s="13">
        <v>3</v>
      </c>
      <c r="H6" s="14">
        <v>43728.375</v>
      </c>
      <c r="I6" s="14">
        <v>43728.625</v>
      </c>
      <c r="J6" s="13">
        <v>3</v>
      </c>
      <c r="K6" s="13" t="s">
        <v>32</v>
      </c>
      <c r="L6" s="13"/>
      <c r="M6" s="13" t="s">
        <v>33</v>
      </c>
      <c r="N6" s="13"/>
      <c r="O6" s="13"/>
      <c r="P6" s="13"/>
      <c r="Q6" s="15"/>
      <c r="R6" s="13"/>
      <c r="S6" s="15"/>
      <c r="T6" s="15"/>
      <c r="U6" s="15"/>
      <c r="V6" s="13"/>
      <c r="W6" s="15"/>
      <c r="X6" s="16"/>
      <c r="Y6" s="16"/>
      <c r="Z6" s="11"/>
      <c r="AA6" s="11"/>
      <c r="AB6" s="11"/>
      <c r="AC6" s="12"/>
      <c r="AD6" s="11"/>
      <c r="AE6" s="15"/>
      <c r="AF6" s="1"/>
    </row>
    <row r="7" spans="1:32" ht="14.25" customHeight="1" x14ac:dyDescent="0.35">
      <c r="A7" s="15">
        <v>1</v>
      </c>
      <c r="B7" s="13" t="s">
        <v>49</v>
      </c>
      <c r="C7" s="13" t="s">
        <v>50</v>
      </c>
      <c r="D7" s="13" t="s">
        <v>48</v>
      </c>
      <c r="E7" s="14">
        <v>43728.375</v>
      </c>
      <c r="F7" s="14">
        <v>43728.416666666664</v>
      </c>
      <c r="G7" s="13">
        <v>1</v>
      </c>
      <c r="H7" s="14">
        <v>43728.375</v>
      </c>
      <c r="I7" s="14">
        <v>43728.458333333336</v>
      </c>
      <c r="J7" s="13">
        <v>2</v>
      </c>
      <c r="K7" s="13" t="s">
        <v>32</v>
      </c>
      <c r="L7" s="13" t="s">
        <v>33</v>
      </c>
      <c r="M7" s="13" t="s">
        <v>33</v>
      </c>
      <c r="N7" s="13" t="s">
        <v>39</v>
      </c>
      <c r="O7" s="13" t="s">
        <v>51</v>
      </c>
      <c r="P7" s="13" t="s">
        <v>52</v>
      </c>
      <c r="Q7" s="15"/>
      <c r="R7" s="13" t="s">
        <v>38</v>
      </c>
      <c r="S7" s="15"/>
      <c r="T7" s="15"/>
      <c r="U7" s="15"/>
      <c r="V7" s="13" t="s">
        <v>38</v>
      </c>
      <c r="W7" s="15"/>
      <c r="X7" s="16">
        <f>F7-E7</f>
        <v>4.1666666664241347E-2</v>
      </c>
      <c r="Y7" s="16">
        <f>I7-H7</f>
        <v>8.3333333335758653E-2</v>
      </c>
      <c r="Z7" s="11">
        <f>IF(ISERROR(FIND("Programming",D7)),0,G7)</f>
        <v>1</v>
      </c>
      <c r="AA7" s="11">
        <f>IF(ISERROR(FIND("Programming",D7)),0,J7)</f>
        <v>2</v>
      </c>
      <c r="AB7" s="11">
        <f>J7-AA7</f>
        <v>0</v>
      </c>
      <c r="AC7" s="12" t="str">
        <f>A7&amp;K7</f>
        <v>1Completed</v>
      </c>
      <c r="AD7" s="11" t="str">
        <f>A7&amp;M7</f>
        <v>1No</v>
      </c>
      <c r="AE7" s="15"/>
      <c r="AF7" s="1"/>
    </row>
    <row r="8" spans="1:32" ht="14.5" x14ac:dyDescent="0.35">
      <c r="A8" s="13">
        <v>1</v>
      </c>
      <c r="B8" s="13" t="s">
        <v>53</v>
      </c>
      <c r="C8" s="13" t="s">
        <v>54</v>
      </c>
      <c r="D8" s="13" t="s">
        <v>48</v>
      </c>
      <c r="E8" s="14">
        <v>43729.416666666664</v>
      </c>
      <c r="F8" s="14">
        <v>43729.4375</v>
      </c>
      <c r="G8" s="13">
        <v>0.5</v>
      </c>
      <c r="H8" s="14">
        <v>43728.458333333336</v>
      </c>
      <c r="I8" s="14">
        <v>43728.479166666664</v>
      </c>
      <c r="J8" s="13">
        <v>0.5</v>
      </c>
      <c r="K8" s="13" t="s">
        <v>32</v>
      </c>
      <c r="L8" s="13" t="s">
        <v>33</v>
      </c>
      <c r="M8" s="13" t="s">
        <v>33</v>
      </c>
      <c r="N8" s="13" t="s">
        <v>39</v>
      </c>
      <c r="O8" s="15"/>
      <c r="P8" s="13"/>
      <c r="Q8" s="15"/>
      <c r="R8" s="18" t="s">
        <v>38</v>
      </c>
      <c r="T8" s="15"/>
      <c r="U8" s="13"/>
      <c r="V8" s="18" t="s">
        <v>38</v>
      </c>
      <c r="W8" s="15"/>
      <c r="X8" s="16"/>
      <c r="Y8" s="16"/>
      <c r="Z8" s="11"/>
      <c r="AA8" s="11"/>
      <c r="AB8" s="11"/>
      <c r="AC8" s="12"/>
      <c r="AD8" s="11"/>
      <c r="AE8" s="15"/>
      <c r="AF8" s="1"/>
    </row>
    <row r="9" spans="1:32" ht="43.5" x14ac:dyDescent="0.35">
      <c r="A9" s="13">
        <v>1</v>
      </c>
      <c r="B9" s="13" t="s">
        <v>55</v>
      </c>
      <c r="C9" s="13" t="s">
        <v>56</v>
      </c>
      <c r="D9" s="13" t="s">
        <v>48</v>
      </c>
      <c r="E9" s="14">
        <v>43728.4375</v>
      </c>
      <c r="F9" s="14">
        <v>43728.458333333336</v>
      </c>
      <c r="G9" s="13">
        <v>0.5</v>
      </c>
      <c r="H9" s="14">
        <v>43731.479166666664</v>
      </c>
      <c r="I9" s="14">
        <v>43731.5</v>
      </c>
      <c r="J9" s="13">
        <v>0.5</v>
      </c>
      <c r="K9" s="13" t="s">
        <v>32</v>
      </c>
      <c r="L9" s="13" t="s">
        <v>37</v>
      </c>
      <c r="M9" s="13" t="s">
        <v>33</v>
      </c>
      <c r="N9" s="13" t="s">
        <v>39</v>
      </c>
      <c r="O9" s="15"/>
      <c r="P9" s="13" t="s">
        <v>57</v>
      </c>
      <c r="Q9" s="15"/>
      <c r="R9" s="18" t="s">
        <v>38</v>
      </c>
      <c r="S9" s="13"/>
      <c r="T9" s="15"/>
      <c r="U9" s="13"/>
      <c r="V9" s="18" t="s">
        <v>38</v>
      </c>
      <c r="W9" s="15"/>
      <c r="X9" s="16"/>
      <c r="Y9" s="16"/>
      <c r="Z9" s="11"/>
      <c r="AA9" s="11"/>
      <c r="AB9" s="11"/>
      <c r="AC9" s="12"/>
      <c r="AD9" s="11"/>
      <c r="AE9" s="15"/>
      <c r="AF9" s="1"/>
    </row>
    <row r="10" spans="1:32" ht="43.5" x14ac:dyDescent="0.35">
      <c r="A10" s="13">
        <v>1</v>
      </c>
      <c r="B10" s="13" t="s">
        <v>58</v>
      </c>
      <c r="C10" s="17" t="s">
        <v>59</v>
      </c>
      <c r="D10" s="13" t="s">
        <v>48</v>
      </c>
      <c r="E10" s="14">
        <v>43729.458333333336</v>
      </c>
      <c r="F10" s="14">
        <v>43729.5</v>
      </c>
      <c r="G10" s="13">
        <v>1</v>
      </c>
      <c r="H10" s="14">
        <v>43728.5</v>
      </c>
      <c r="I10" s="14">
        <v>43728.625</v>
      </c>
      <c r="J10" s="13">
        <v>3</v>
      </c>
      <c r="K10" s="13" t="s">
        <v>32</v>
      </c>
      <c r="L10" s="13" t="s">
        <v>33</v>
      </c>
      <c r="M10" s="13" t="s">
        <v>33</v>
      </c>
      <c r="N10" s="13" t="s">
        <v>39</v>
      </c>
      <c r="O10" s="15"/>
      <c r="P10" s="13" t="s">
        <v>60</v>
      </c>
      <c r="Q10" s="15"/>
      <c r="R10" s="18" t="s">
        <v>38</v>
      </c>
      <c r="S10" s="13"/>
      <c r="T10" s="15"/>
      <c r="U10" s="13"/>
      <c r="V10" s="18" t="s">
        <v>38</v>
      </c>
      <c r="W10" s="15"/>
      <c r="X10" s="16"/>
      <c r="Y10" s="16"/>
      <c r="Z10" s="11"/>
      <c r="AA10" s="11"/>
      <c r="AB10" s="11"/>
      <c r="AC10" s="12"/>
      <c r="AD10" s="11"/>
      <c r="AE10" s="15"/>
      <c r="AF10" s="1"/>
    </row>
    <row r="11" spans="1:32" ht="43.5" x14ac:dyDescent="0.35">
      <c r="A11" s="15">
        <v>1</v>
      </c>
      <c r="B11" s="15">
        <v>4</v>
      </c>
      <c r="C11" s="13" t="s">
        <v>61</v>
      </c>
      <c r="D11" s="13" t="s">
        <v>44</v>
      </c>
      <c r="E11" s="14">
        <v>43728.625</v>
      </c>
      <c r="F11" s="14">
        <v>43728.708333333336</v>
      </c>
      <c r="G11" s="13">
        <v>2</v>
      </c>
      <c r="H11" s="19">
        <v>43728.5</v>
      </c>
      <c r="I11" s="19">
        <v>43728.5625</v>
      </c>
      <c r="J11" s="13">
        <v>1.5</v>
      </c>
      <c r="K11" s="13" t="s">
        <v>32</v>
      </c>
      <c r="L11" s="13" t="s">
        <v>33</v>
      </c>
      <c r="M11" s="13" t="s">
        <v>33</v>
      </c>
      <c r="N11" s="13" t="s">
        <v>45</v>
      </c>
      <c r="O11" s="15"/>
      <c r="P11" s="13" t="s">
        <v>62</v>
      </c>
      <c r="Q11" s="15"/>
      <c r="R11" s="13"/>
      <c r="S11" s="13" t="s">
        <v>38</v>
      </c>
      <c r="T11" s="15"/>
      <c r="U11" s="13" t="s">
        <v>38</v>
      </c>
      <c r="V11" s="15"/>
      <c r="W11" s="15"/>
      <c r="X11" s="16">
        <f t="shared" ref="X11:X15" si="0">F11-E11</f>
        <v>8.3333333335758653E-2</v>
      </c>
      <c r="Y11" s="16">
        <f t="shared" ref="Y11:Y15" si="1">I11-H11</f>
        <v>6.25E-2</v>
      </c>
      <c r="Z11" s="11">
        <f t="shared" ref="Z11:Z15" si="2">IF(ISERROR(FIND("Programming",D11)),0,G11)</f>
        <v>0</v>
      </c>
      <c r="AA11" s="11">
        <f t="shared" ref="AA11:AA15" si="3">IF(ISERROR(FIND("Programming",D11)),0,J11)</f>
        <v>0</v>
      </c>
      <c r="AB11" s="11">
        <f t="shared" ref="AB11:AB15" si="4">J11-AA11</f>
        <v>1.5</v>
      </c>
      <c r="AC11" s="12" t="str">
        <f t="shared" ref="AC11:AC15" si="5">A11&amp;K11</f>
        <v>1Completed</v>
      </c>
      <c r="AD11" s="11" t="str">
        <f t="shared" ref="AD11:AD15" si="6">A11&amp;M11</f>
        <v>1No</v>
      </c>
      <c r="AE11" s="15"/>
      <c r="AF11" s="1"/>
    </row>
    <row r="12" spans="1:32" ht="43.5" x14ac:dyDescent="0.35">
      <c r="A12" s="15">
        <v>1</v>
      </c>
      <c r="B12" s="15">
        <v>5</v>
      </c>
      <c r="C12" s="13" t="s">
        <v>63</v>
      </c>
      <c r="D12" s="13" t="s">
        <v>48</v>
      </c>
      <c r="E12" s="14">
        <v>43729.458333333336</v>
      </c>
      <c r="F12" s="14">
        <v>43730.625</v>
      </c>
      <c r="G12" s="13">
        <v>4</v>
      </c>
      <c r="H12" s="19">
        <v>43731.666666666664</v>
      </c>
      <c r="I12" s="19">
        <v>43733.541666666664</v>
      </c>
      <c r="J12" s="13">
        <v>7</v>
      </c>
      <c r="K12" s="13" t="s">
        <v>32</v>
      </c>
      <c r="L12" s="13" t="s">
        <v>37</v>
      </c>
      <c r="M12" s="13" t="s">
        <v>33</v>
      </c>
      <c r="N12" s="13" t="s">
        <v>64</v>
      </c>
      <c r="O12" s="15"/>
      <c r="P12" s="13" t="s">
        <v>65</v>
      </c>
      <c r="Q12" s="15"/>
      <c r="R12" s="13"/>
      <c r="S12" s="13" t="s">
        <v>38</v>
      </c>
      <c r="T12" s="15"/>
      <c r="U12" s="13" t="s">
        <v>38</v>
      </c>
      <c r="V12" s="13"/>
      <c r="W12" s="15"/>
      <c r="X12" s="16">
        <f t="shared" si="0"/>
        <v>1.1666666666642413</v>
      </c>
      <c r="Y12" s="16">
        <f t="shared" si="1"/>
        <v>1.875</v>
      </c>
      <c r="Z12" s="11">
        <f t="shared" si="2"/>
        <v>4</v>
      </c>
      <c r="AA12" s="11">
        <f t="shared" si="3"/>
        <v>7</v>
      </c>
      <c r="AB12" s="11">
        <f t="shared" si="4"/>
        <v>0</v>
      </c>
      <c r="AC12" s="12" t="str">
        <f t="shared" si="5"/>
        <v>1Completed</v>
      </c>
      <c r="AD12" s="11" t="str">
        <f t="shared" si="6"/>
        <v>1No</v>
      </c>
      <c r="AE12" s="15"/>
      <c r="AF12" s="1"/>
    </row>
    <row r="13" spans="1:32" ht="14.25" customHeight="1" x14ac:dyDescent="0.35">
      <c r="A13" s="15">
        <v>1</v>
      </c>
      <c r="B13" s="15">
        <v>6</v>
      </c>
      <c r="C13" s="13" t="s">
        <v>66</v>
      </c>
      <c r="D13" s="13" t="s">
        <v>48</v>
      </c>
      <c r="E13" s="14">
        <v>43731.375</v>
      </c>
      <c r="F13" s="14">
        <v>43731.458333333336</v>
      </c>
      <c r="G13" s="13">
        <v>2</v>
      </c>
      <c r="H13" s="19">
        <v>43731.708333333336</v>
      </c>
      <c r="I13" s="19">
        <v>43732.791666666664</v>
      </c>
      <c r="J13" s="13">
        <v>4</v>
      </c>
      <c r="K13" s="13" t="s">
        <v>32</v>
      </c>
      <c r="L13" s="13" t="s">
        <v>33</v>
      </c>
      <c r="M13" s="13" t="s">
        <v>33</v>
      </c>
      <c r="N13" s="13" t="s">
        <v>45</v>
      </c>
      <c r="O13" s="15"/>
      <c r="P13" s="13" t="s">
        <v>67</v>
      </c>
      <c r="Q13" s="15"/>
      <c r="R13" s="13" t="s">
        <v>38</v>
      </c>
      <c r="S13" s="15"/>
      <c r="T13" s="15"/>
      <c r="U13" s="15"/>
      <c r="V13" s="13" t="s">
        <v>38</v>
      </c>
      <c r="W13" s="15"/>
      <c r="X13" s="16">
        <f t="shared" si="0"/>
        <v>8.3333333335758653E-2</v>
      </c>
      <c r="Y13" s="16">
        <f t="shared" si="1"/>
        <v>1.0833333333284827</v>
      </c>
      <c r="Z13" s="11">
        <f t="shared" si="2"/>
        <v>2</v>
      </c>
      <c r="AA13" s="11">
        <f t="shared" si="3"/>
        <v>4</v>
      </c>
      <c r="AB13" s="11">
        <f t="shared" si="4"/>
        <v>0</v>
      </c>
      <c r="AC13" s="12" t="str">
        <f t="shared" si="5"/>
        <v>1Completed</v>
      </c>
      <c r="AD13" s="11" t="str">
        <f t="shared" si="6"/>
        <v>1No</v>
      </c>
      <c r="AE13" s="15"/>
      <c r="AF13" s="1"/>
    </row>
    <row r="14" spans="1:32" ht="28.5" customHeight="1" x14ac:dyDescent="0.35">
      <c r="A14" s="13">
        <v>1</v>
      </c>
      <c r="B14" s="13">
        <v>7</v>
      </c>
      <c r="C14" s="13" t="s">
        <v>68</v>
      </c>
      <c r="D14" s="13" t="s">
        <v>48</v>
      </c>
      <c r="E14" s="14">
        <v>43731.666666666664</v>
      </c>
      <c r="F14" s="14">
        <v>43732.375</v>
      </c>
      <c r="G14" s="13">
        <v>6</v>
      </c>
      <c r="H14" s="19">
        <v>43732.666666666664</v>
      </c>
      <c r="I14" s="19">
        <v>43734.708333333336</v>
      </c>
      <c r="J14" s="13">
        <v>7</v>
      </c>
      <c r="K14" s="13" t="s">
        <v>32</v>
      </c>
      <c r="L14" s="13" t="s">
        <v>37</v>
      </c>
      <c r="M14" s="13" t="s">
        <v>33</v>
      </c>
      <c r="N14" s="13" t="s">
        <v>69</v>
      </c>
      <c r="O14" s="15"/>
      <c r="P14" s="13" t="s">
        <v>70</v>
      </c>
      <c r="Q14" s="15"/>
      <c r="R14" s="13"/>
      <c r="S14" s="13" t="s">
        <v>38</v>
      </c>
      <c r="T14" s="13"/>
      <c r="U14" s="13" t="s">
        <v>38</v>
      </c>
      <c r="V14" s="13"/>
      <c r="W14" s="15"/>
      <c r="X14" s="16">
        <f t="shared" si="0"/>
        <v>0.70833333333575865</v>
      </c>
      <c r="Y14" s="16">
        <f t="shared" si="1"/>
        <v>2.0416666666715173</v>
      </c>
      <c r="Z14" s="11">
        <f t="shared" si="2"/>
        <v>6</v>
      </c>
      <c r="AA14" s="11">
        <f t="shared" si="3"/>
        <v>7</v>
      </c>
      <c r="AB14" s="11">
        <f t="shared" si="4"/>
        <v>0</v>
      </c>
      <c r="AC14" s="12" t="str">
        <f t="shared" si="5"/>
        <v>1Completed</v>
      </c>
      <c r="AD14" s="11" t="str">
        <f t="shared" si="6"/>
        <v>1No</v>
      </c>
      <c r="AE14" s="15"/>
      <c r="AF14" s="1"/>
    </row>
    <row r="15" spans="1:32" ht="28.5" customHeight="1" x14ac:dyDescent="0.35">
      <c r="A15" s="13">
        <v>1</v>
      </c>
      <c r="B15" s="13">
        <v>8</v>
      </c>
      <c r="C15" s="13" t="s">
        <v>71</v>
      </c>
      <c r="D15" s="13" t="s">
        <v>72</v>
      </c>
      <c r="E15" s="14">
        <v>43734.375</v>
      </c>
      <c r="F15" s="14">
        <v>43734.5</v>
      </c>
      <c r="G15" s="13">
        <v>3</v>
      </c>
      <c r="H15" s="19">
        <v>43735.5</v>
      </c>
      <c r="I15" s="19">
        <v>43735.75</v>
      </c>
      <c r="J15" s="13">
        <v>5</v>
      </c>
      <c r="K15" s="13" t="s">
        <v>32</v>
      </c>
      <c r="L15" s="13" t="s">
        <v>37</v>
      </c>
      <c r="M15" s="13" t="s">
        <v>33</v>
      </c>
      <c r="N15" s="13" t="s">
        <v>73</v>
      </c>
      <c r="O15" s="15"/>
      <c r="P15" s="15"/>
      <c r="Q15" s="15"/>
      <c r="R15" s="13" t="s">
        <v>38</v>
      </c>
      <c r="S15" s="13"/>
      <c r="T15" s="13"/>
      <c r="U15" s="13"/>
      <c r="V15" s="13" t="s">
        <v>38</v>
      </c>
      <c r="W15" s="15"/>
      <c r="X15" s="16">
        <f t="shared" si="0"/>
        <v>0.125</v>
      </c>
      <c r="Y15" s="16">
        <f t="shared" si="1"/>
        <v>0.25</v>
      </c>
      <c r="Z15" s="11">
        <f t="shared" si="2"/>
        <v>3</v>
      </c>
      <c r="AA15" s="11">
        <f t="shared" si="3"/>
        <v>5</v>
      </c>
      <c r="AB15" s="11">
        <f t="shared" si="4"/>
        <v>0</v>
      </c>
      <c r="AC15" s="12" t="str">
        <f t="shared" si="5"/>
        <v>1Completed</v>
      </c>
      <c r="AD15" s="11" t="str">
        <f t="shared" si="6"/>
        <v>1No</v>
      </c>
      <c r="AE15" s="15"/>
      <c r="AF15" s="1"/>
    </row>
    <row r="16" spans="1:32" ht="28.5" customHeight="1" x14ac:dyDescent="0.35">
      <c r="A16" s="13">
        <v>1</v>
      </c>
      <c r="B16" s="13">
        <v>9</v>
      </c>
      <c r="C16" s="13" t="s">
        <v>74</v>
      </c>
      <c r="D16" s="13" t="s">
        <v>75</v>
      </c>
      <c r="E16" s="14">
        <v>43734.541666666664</v>
      </c>
      <c r="F16" s="14">
        <v>43735.395833333336</v>
      </c>
      <c r="G16" s="13">
        <v>3</v>
      </c>
      <c r="H16" s="19">
        <v>43735.625</v>
      </c>
      <c r="I16" s="19">
        <v>43736.75</v>
      </c>
      <c r="J16" s="13">
        <v>5</v>
      </c>
      <c r="K16" s="13" t="s">
        <v>32</v>
      </c>
      <c r="L16" s="15"/>
      <c r="M16" s="13" t="s">
        <v>33</v>
      </c>
      <c r="N16" s="13"/>
      <c r="O16" s="15"/>
      <c r="P16" s="15"/>
      <c r="Q16" s="15"/>
      <c r="R16" s="13"/>
      <c r="S16" s="13"/>
      <c r="T16" s="13"/>
      <c r="U16" s="13"/>
      <c r="V16" s="13"/>
      <c r="W16" s="15"/>
      <c r="X16" s="16"/>
      <c r="Y16" s="16"/>
      <c r="Z16" s="11"/>
      <c r="AA16" s="11"/>
      <c r="AB16" s="11"/>
      <c r="AC16" s="12"/>
      <c r="AD16" s="11"/>
      <c r="AE16" s="15"/>
      <c r="AF16" s="1"/>
    </row>
    <row r="17" spans="1:32" ht="28.5" customHeight="1" x14ac:dyDescent="0.35">
      <c r="A17" s="13">
        <v>1</v>
      </c>
      <c r="B17" s="13" t="s">
        <v>76</v>
      </c>
      <c r="C17" s="13" t="s">
        <v>77</v>
      </c>
      <c r="D17" s="13" t="s">
        <v>78</v>
      </c>
      <c r="E17" s="14">
        <v>43734.541666666664</v>
      </c>
      <c r="F17" s="14">
        <v>43734.604166666664</v>
      </c>
      <c r="G17" s="13">
        <v>1.5</v>
      </c>
      <c r="H17" s="19">
        <v>43735.625</v>
      </c>
      <c r="I17" s="19">
        <v>43735.708333333336</v>
      </c>
      <c r="J17" s="13">
        <v>2</v>
      </c>
      <c r="K17" s="13" t="s">
        <v>32</v>
      </c>
      <c r="L17" s="13" t="s">
        <v>37</v>
      </c>
      <c r="M17" s="13" t="s">
        <v>33</v>
      </c>
      <c r="N17" s="13"/>
      <c r="O17" s="15"/>
      <c r="P17" s="15"/>
      <c r="Q17" s="15"/>
      <c r="R17" s="13" t="s">
        <v>38</v>
      </c>
      <c r="S17" s="13" t="s">
        <v>38</v>
      </c>
      <c r="T17" s="13" t="s">
        <v>38</v>
      </c>
      <c r="U17" s="13" t="s">
        <v>38</v>
      </c>
      <c r="V17" s="13" t="s">
        <v>38</v>
      </c>
      <c r="W17" s="15"/>
      <c r="X17" s="16"/>
      <c r="Y17" s="16"/>
      <c r="Z17" s="11"/>
      <c r="AA17" s="11"/>
      <c r="AB17" s="11"/>
      <c r="AC17" s="12"/>
      <c r="AD17" s="11"/>
      <c r="AE17" s="15"/>
      <c r="AF17" s="1"/>
    </row>
    <row r="18" spans="1:32" ht="28.5" customHeight="1" x14ac:dyDescent="0.35">
      <c r="A18" s="13">
        <v>1</v>
      </c>
      <c r="B18" s="13" t="s">
        <v>79</v>
      </c>
      <c r="C18" s="13" t="s">
        <v>80</v>
      </c>
      <c r="D18" s="13" t="s">
        <v>75</v>
      </c>
      <c r="E18" s="14">
        <v>43735.333333333336</v>
      </c>
      <c r="F18" s="14">
        <v>43735.395833333336</v>
      </c>
      <c r="G18" s="13">
        <v>1.5</v>
      </c>
      <c r="H18" s="19">
        <v>43735.708333333336</v>
      </c>
      <c r="I18" s="19">
        <v>43736.666666666664</v>
      </c>
      <c r="J18" s="13">
        <v>3</v>
      </c>
      <c r="K18" s="13" t="s">
        <v>81</v>
      </c>
      <c r="L18" s="13" t="s">
        <v>37</v>
      </c>
      <c r="M18" s="13" t="s">
        <v>33</v>
      </c>
      <c r="N18" s="13"/>
      <c r="O18" s="15"/>
      <c r="P18" s="15"/>
      <c r="Q18" s="15"/>
      <c r="R18" s="13" t="s">
        <v>38</v>
      </c>
      <c r="S18" s="13" t="s">
        <v>38</v>
      </c>
      <c r="T18" s="13" t="s">
        <v>38</v>
      </c>
      <c r="U18" s="13" t="s">
        <v>38</v>
      </c>
      <c r="V18" s="13" t="s">
        <v>38</v>
      </c>
      <c r="W18" s="15"/>
      <c r="X18" s="16"/>
      <c r="Y18" s="16"/>
      <c r="Z18" s="11"/>
      <c r="AA18" s="11"/>
      <c r="AB18" s="11"/>
      <c r="AC18" s="12"/>
      <c r="AD18" s="11"/>
      <c r="AE18" s="15"/>
      <c r="AF18" s="1"/>
    </row>
    <row r="19" spans="1:32" ht="28.5" customHeight="1" x14ac:dyDescent="0.35">
      <c r="A19" s="13">
        <v>1</v>
      </c>
      <c r="B19" s="13">
        <v>10</v>
      </c>
      <c r="C19" s="13" t="s">
        <v>82</v>
      </c>
      <c r="D19" s="13" t="s">
        <v>83</v>
      </c>
      <c r="E19" s="14">
        <v>43735.5</v>
      </c>
      <c r="F19" s="14">
        <v>43735.583333333336</v>
      </c>
      <c r="G19" s="13">
        <v>2</v>
      </c>
      <c r="H19" s="19">
        <v>43737.541666666664</v>
      </c>
      <c r="I19" s="19">
        <v>43739.583333333336</v>
      </c>
      <c r="J19" s="13">
        <v>4</v>
      </c>
      <c r="K19" s="13" t="s">
        <v>81</v>
      </c>
      <c r="L19" s="13" t="s">
        <v>37</v>
      </c>
      <c r="M19" s="13" t="s">
        <v>33</v>
      </c>
      <c r="N19" s="13" t="s">
        <v>84</v>
      </c>
      <c r="O19" s="15"/>
      <c r="P19" s="13" t="s">
        <v>85</v>
      </c>
      <c r="Q19" s="15"/>
      <c r="R19" s="13"/>
      <c r="S19" s="13" t="s">
        <v>38</v>
      </c>
      <c r="T19" s="13"/>
      <c r="U19" s="13" t="s">
        <v>38</v>
      </c>
      <c r="V19" s="13"/>
      <c r="W19" s="15"/>
      <c r="X19" s="16"/>
      <c r="Y19" s="16"/>
      <c r="Z19" s="11"/>
      <c r="AA19" s="11"/>
      <c r="AB19" s="11"/>
      <c r="AC19" s="12"/>
      <c r="AD19" s="11"/>
      <c r="AE19" s="15"/>
      <c r="AF19" s="1"/>
    </row>
    <row r="20" spans="1:32" ht="28.5" customHeight="1" x14ac:dyDescent="0.35">
      <c r="A20" s="13">
        <v>1</v>
      </c>
      <c r="B20" s="13">
        <v>11</v>
      </c>
      <c r="C20" s="13" t="s">
        <v>86</v>
      </c>
      <c r="D20" s="13" t="s">
        <v>87</v>
      </c>
      <c r="E20" s="14">
        <v>43735.708333333336</v>
      </c>
      <c r="F20" s="14">
        <v>43735.75</v>
      </c>
      <c r="G20" s="13">
        <v>1</v>
      </c>
      <c r="H20" s="19">
        <v>43739.666666666664</v>
      </c>
      <c r="I20" s="19">
        <v>43739.75</v>
      </c>
      <c r="J20" s="13">
        <v>2</v>
      </c>
      <c r="K20" s="13" t="s">
        <v>32</v>
      </c>
      <c r="L20" s="13" t="s">
        <v>37</v>
      </c>
      <c r="M20" s="13" t="s">
        <v>33</v>
      </c>
      <c r="N20" s="13" t="s">
        <v>88</v>
      </c>
      <c r="O20" s="15"/>
      <c r="P20" s="15"/>
      <c r="Q20" s="15"/>
      <c r="R20" s="13"/>
      <c r="S20" s="13" t="s">
        <v>38</v>
      </c>
      <c r="T20" s="13"/>
      <c r="U20" s="13" t="s">
        <v>38</v>
      </c>
      <c r="V20" s="13"/>
      <c r="W20" s="15"/>
      <c r="X20" s="16">
        <f>F20-E20</f>
        <v>4.1666666664241347E-2</v>
      </c>
      <c r="Y20" s="16">
        <f>I20-H20</f>
        <v>8.3333333335758653E-2</v>
      </c>
      <c r="Z20" s="11">
        <f>IF(ISERROR(FIND("Programming",D20)),0,G20)</f>
        <v>0</v>
      </c>
      <c r="AA20" s="11">
        <f>IF(ISERROR(FIND("Programming",D20)),0,J20)</f>
        <v>0</v>
      </c>
      <c r="AB20" s="11">
        <f>J20-AA20</f>
        <v>2</v>
      </c>
      <c r="AC20" s="12" t="str">
        <f>A20&amp;K20</f>
        <v>1Completed</v>
      </c>
      <c r="AD20" s="11" t="str">
        <f>A20&amp;M20</f>
        <v>1No</v>
      </c>
      <c r="AE20" s="15"/>
      <c r="AF20" s="1"/>
    </row>
    <row r="21" spans="1:32" ht="28.5" customHeight="1" x14ac:dyDescent="0.35">
      <c r="A21" s="13">
        <v>1</v>
      </c>
      <c r="B21" s="13">
        <v>12</v>
      </c>
      <c r="C21" s="13" t="s">
        <v>89</v>
      </c>
      <c r="D21" s="13" t="s">
        <v>31</v>
      </c>
      <c r="E21" s="14">
        <v>43736.354166666664</v>
      </c>
      <c r="F21" s="14">
        <v>43736.4375</v>
      </c>
      <c r="G21" s="13">
        <v>2</v>
      </c>
      <c r="H21" s="14">
        <v>43736.4375</v>
      </c>
      <c r="I21" s="14">
        <v>43736.5625</v>
      </c>
      <c r="J21" s="13">
        <v>3</v>
      </c>
      <c r="K21" s="13" t="s">
        <v>32</v>
      </c>
      <c r="L21" s="13"/>
      <c r="M21" s="13" t="s">
        <v>33</v>
      </c>
      <c r="N21" s="13"/>
      <c r="O21" s="13" t="s">
        <v>90</v>
      </c>
      <c r="P21" s="13"/>
      <c r="Q21" s="15"/>
      <c r="R21" s="13"/>
      <c r="S21" s="13"/>
      <c r="T21" s="13"/>
      <c r="U21" s="13"/>
      <c r="V21" s="13"/>
      <c r="W21" s="15"/>
      <c r="X21" s="16"/>
      <c r="Y21" s="16"/>
      <c r="Z21" s="11"/>
      <c r="AA21" s="11"/>
      <c r="AB21" s="11"/>
      <c r="AC21" s="12"/>
      <c r="AD21" s="11"/>
      <c r="AE21" s="15"/>
      <c r="AF21" s="1"/>
    </row>
    <row r="22" spans="1:32" ht="28.5" customHeight="1" x14ac:dyDescent="0.35">
      <c r="A22" s="15">
        <v>1</v>
      </c>
      <c r="B22" s="13" t="s">
        <v>91</v>
      </c>
      <c r="C22" s="13" t="s">
        <v>92</v>
      </c>
      <c r="D22" s="13" t="s">
        <v>31</v>
      </c>
      <c r="E22" s="14">
        <v>43736.354166666664</v>
      </c>
      <c r="F22" s="14">
        <v>43736.4375</v>
      </c>
      <c r="G22" s="13">
        <v>2</v>
      </c>
      <c r="H22" s="14">
        <v>43736.4375</v>
      </c>
      <c r="I22" s="14">
        <v>43736.5625</v>
      </c>
      <c r="J22" s="13">
        <v>3</v>
      </c>
      <c r="K22" s="13" t="s">
        <v>32</v>
      </c>
      <c r="L22" s="13" t="s">
        <v>33</v>
      </c>
      <c r="M22" s="13" t="s">
        <v>33</v>
      </c>
      <c r="N22" s="13" t="s">
        <v>93</v>
      </c>
      <c r="O22" s="13" t="s">
        <v>90</v>
      </c>
      <c r="P22" s="13"/>
      <c r="Q22" s="15"/>
      <c r="R22" s="13" t="s">
        <v>38</v>
      </c>
      <c r="S22" s="13" t="s">
        <v>38</v>
      </c>
      <c r="T22" s="13" t="s">
        <v>38</v>
      </c>
      <c r="U22" s="13" t="s">
        <v>38</v>
      </c>
      <c r="V22" s="13" t="s">
        <v>38</v>
      </c>
      <c r="W22" s="15"/>
      <c r="X22" s="16"/>
      <c r="Y22" s="16"/>
      <c r="Z22" s="11"/>
      <c r="AA22" s="11"/>
      <c r="AB22" s="11"/>
      <c r="AC22" s="12"/>
      <c r="AD22" s="11"/>
      <c r="AE22" s="15"/>
      <c r="AF22" s="1"/>
    </row>
    <row r="23" spans="1:32" ht="28.5" customHeight="1" x14ac:dyDescent="0.35">
      <c r="A23" s="15">
        <v>1</v>
      </c>
      <c r="B23" s="13" t="s">
        <v>94</v>
      </c>
      <c r="C23" s="17" t="s">
        <v>40</v>
      </c>
      <c r="D23" s="13" t="s">
        <v>41</v>
      </c>
      <c r="E23" s="14">
        <v>43736.354166666664</v>
      </c>
      <c r="F23" s="14">
        <v>43736.4375</v>
      </c>
      <c r="G23" s="13">
        <v>2</v>
      </c>
      <c r="H23" s="14">
        <v>43736.4375</v>
      </c>
      <c r="I23" s="14">
        <v>43736.5625</v>
      </c>
      <c r="J23" s="13">
        <v>3</v>
      </c>
      <c r="K23" s="13" t="s">
        <v>32</v>
      </c>
      <c r="L23" s="13" t="s">
        <v>33</v>
      </c>
      <c r="M23" s="13" t="s">
        <v>33</v>
      </c>
      <c r="N23" s="13"/>
      <c r="O23" s="13" t="s">
        <v>90</v>
      </c>
      <c r="P23" s="13" t="s">
        <v>95</v>
      </c>
      <c r="Q23" s="15"/>
      <c r="R23" s="13" t="s">
        <v>38</v>
      </c>
      <c r="S23" s="13" t="s">
        <v>38</v>
      </c>
      <c r="T23" s="13" t="s">
        <v>38</v>
      </c>
      <c r="U23" s="13" t="s">
        <v>38</v>
      </c>
      <c r="V23" s="13" t="s">
        <v>38</v>
      </c>
      <c r="W23" s="15"/>
      <c r="X23" s="16"/>
      <c r="Y23" s="16"/>
      <c r="Z23" s="11"/>
      <c r="AA23" s="11"/>
      <c r="AB23" s="11"/>
      <c r="AC23" s="12"/>
      <c r="AD23" s="11"/>
      <c r="AE23" s="15"/>
      <c r="AF23" s="1"/>
    </row>
    <row r="24" spans="1:32" ht="28.5" customHeight="1" x14ac:dyDescent="0.35">
      <c r="A24" s="13">
        <v>1</v>
      </c>
      <c r="B24" s="13">
        <v>13</v>
      </c>
      <c r="C24" s="13" t="s">
        <v>96</v>
      </c>
      <c r="D24" s="13" t="s">
        <v>48</v>
      </c>
      <c r="E24" s="14">
        <v>43736.458333333336</v>
      </c>
      <c r="F24" s="14">
        <v>43736.625</v>
      </c>
      <c r="G24" s="13">
        <v>4</v>
      </c>
      <c r="H24" s="14">
        <v>43737.625</v>
      </c>
      <c r="I24" s="14">
        <v>43737.791666666664</v>
      </c>
      <c r="J24" s="13">
        <v>4</v>
      </c>
      <c r="K24" s="13" t="s">
        <v>32</v>
      </c>
      <c r="L24" s="15"/>
      <c r="M24" s="13" t="s">
        <v>33</v>
      </c>
      <c r="N24" s="13"/>
      <c r="O24" s="15"/>
      <c r="P24" s="15"/>
      <c r="Q24" s="15"/>
      <c r="R24" s="13"/>
      <c r="S24" s="13"/>
      <c r="T24" s="13"/>
      <c r="U24" s="13"/>
      <c r="V24" s="13"/>
      <c r="W24" s="15"/>
      <c r="X24" s="16"/>
      <c r="Y24" s="16"/>
      <c r="Z24" s="11"/>
      <c r="AA24" s="11"/>
      <c r="AB24" s="11"/>
      <c r="AC24" s="12"/>
      <c r="AD24" s="11"/>
      <c r="AE24" s="15"/>
      <c r="AF24" s="1"/>
    </row>
    <row r="25" spans="1:32" ht="28.5" customHeight="1" x14ac:dyDescent="0.35">
      <c r="A25" s="13">
        <v>1</v>
      </c>
      <c r="B25" s="13" t="s">
        <v>97</v>
      </c>
      <c r="C25" s="13" t="s">
        <v>98</v>
      </c>
      <c r="D25" s="13" t="s">
        <v>48</v>
      </c>
      <c r="E25" s="14">
        <v>43736.458333333336</v>
      </c>
      <c r="F25" s="14">
        <v>43736.541666666664</v>
      </c>
      <c r="G25" s="13">
        <v>2</v>
      </c>
      <c r="H25" s="14">
        <v>43738.3125</v>
      </c>
      <c r="I25" s="14">
        <v>43738.375</v>
      </c>
      <c r="J25" s="13">
        <v>1.5</v>
      </c>
      <c r="K25" s="13" t="s">
        <v>32</v>
      </c>
      <c r="L25" s="13" t="s">
        <v>33</v>
      </c>
      <c r="M25" s="13" t="s">
        <v>33</v>
      </c>
      <c r="N25" s="13" t="s">
        <v>99</v>
      </c>
      <c r="O25" s="15"/>
      <c r="P25" s="13" t="s">
        <v>100</v>
      </c>
      <c r="Q25" s="15"/>
      <c r="R25" s="13" t="s">
        <v>38</v>
      </c>
      <c r="S25" s="13"/>
      <c r="T25" s="13"/>
      <c r="U25" s="13"/>
      <c r="V25" s="13" t="s">
        <v>38</v>
      </c>
      <c r="W25" s="15"/>
      <c r="X25" s="16">
        <f t="shared" ref="X25:X28" si="7">F25-E25</f>
        <v>8.3333333328482695E-2</v>
      </c>
      <c r="Y25" s="16">
        <f t="shared" ref="Y25:Y28" si="8">I25-H25</f>
        <v>6.25E-2</v>
      </c>
      <c r="Z25" s="11">
        <f t="shared" ref="Z25:Z28" si="9">IF(ISERROR(FIND("Programming",D25)),0,G25)</f>
        <v>2</v>
      </c>
      <c r="AA25" s="11">
        <f t="shared" ref="AA25:AA28" si="10">IF(ISERROR(FIND("Programming",D25)),0,J25)</f>
        <v>1.5</v>
      </c>
      <c r="AB25" s="11">
        <f t="shared" ref="AB25:AB28" si="11">J25-AA25</f>
        <v>0</v>
      </c>
      <c r="AC25" s="12" t="str">
        <f t="shared" ref="AC25:AC28" si="12">A25&amp;K25</f>
        <v>1Completed</v>
      </c>
      <c r="AD25" s="11" t="str">
        <f t="shared" ref="AD25:AD28" si="13">A25&amp;M25</f>
        <v>1No</v>
      </c>
      <c r="AE25" s="15"/>
      <c r="AF25" s="1"/>
    </row>
    <row r="26" spans="1:32" ht="14.25" customHeight="1" x14ac:dyDescent="0.35">
      <c r="A26" s="13">
        <v>1</v>
      </c>
      <c r="B26" s="13" t="s">
        <v>101</v>
      </c>
      <c r="C26" s="13" t="s">
        <v>102</v>
      </c>
      <c r="D26" s="13" t="s">
        <v>48</v>
      </c>
      <c r="E26" s="14">
        <v>43736.458333333336</v>
      </c>
      <c r="F26" s="14">
        <v>43736.541666666664</v>
      </c>
      <c r="G26" s="13">
        <v>2</v>
      </c>
      <c r="H26" s="14">
        <v>43737.6875</v>
      </c>
      <c r="I26" s="14">
        <v>43737.770833333336</v>
      </c>
      <c r="J26" s="13">
        <v>2</v>
      </c>
      <c r="K26" s="13" t="s">
        <v>32</v>
      </c>
      <c r="L26" s="13" t="s">
        <v>33</v>
      </c>
      <c r="M26" s="13" t="s">
        <v>33</v>
      </c>
      <c r="N26" s="13" t="s">
        <v>99</v>
      </c>
      <c r="O26" s="15"/>
      <c r="P26" s="13" t="s">
        <v>103</v>
      </c>
      <c r="Q26" s="15"/>
      <c r="R26" s="13"/>
      <c r="S26" s="13" t="s">
        <v>38</v>
      </c>
      <c r="T26" s="13"/>
      <c r="U26" s="13" t="s">
        <v>38</v>
      </c>
      <c r="V26" s="15"/>
      <c r="W26" s="15"/>
      <c r="X26" s="16">
        <f t="shared" si="7"/>
        <v>8.3333333328482695E-2</v>
      </c>
      <c r="Y26" s="16">
        <f t="shared" si="8"/>
        <v>8.3333333335758653E-2</v>
      </c>
      <c r="Z26" s="11">
        <f t="shared" si="9"/>
        <v>2</v>
      </c>
      <c r="AA26" s="11">
        <f t="shared" si="10"/>
        <v>2</v>
      </c>
      <c r="AB26" s="11">
        <f t="shared" si="11"/>
        <v>0</v>
      </c>
      <c r="AC26" s="12" t="str">
        <f t="shared" si="12"/>
        <v>1Completed</v>
      </c>
      <c r="AD26" s="11" t="str">
        <f t="shared" si="13"/>
        <v>1No</v>
      </c>
      <c r="AE26" s="15"/>
      <c r="AF26" s="1"/>
    </row>
    <row r="27" spans="1:32" ht="14.25" customHeight="1" x14ac:dyDescent="0.35">
      <c r="A27" s="13">
        <v>1</v>
      </c>
      <c r="B27" s="13" t="s">
        <v>104</v>
      </c>
      <c r="C27" s="13" t="s">
        <v>105</v>
      </c>
      <c r="D27" s="13" t="s">
        <v>48</v>
      </c>
      <c r="E27" s="14">
        <v>43736.541666666664</v>
      </c>
      <c r="F27" s="14">
        <v>43736.625</v>
      </c>
      <c r="G27" s="13">
        <v>2</v>
      </c>
      <c r="H27" s="14">
        <v>43738.375</v>
      </c>
      <c r="I27" s="14">
        <v>43738.416666666664</v>
      </c>
      <c r="J27" s="13">
        <v>1</v>
      </c>
      <c r="K27" s="13" t="s">
        <v>32</v>
      </c>
      <c r="L27" s="13" t="s">
        <v>33</v>
      </c>
      <c r="M27" s="13" t="s">
        <v>33</v>
      </c>
      <c r="N27" s="13" t="s">
        <v>99</v>
      </c>
      <c r="O27" s="20"/>
      <c r="P27" s="13" t="s">
        <v>100</v>
      </c>
      <c r="Q27" s="15"/>
      <c r="R27" s="13" t="s">
        <v>38</v>
      </c>
      <c r="S27" s="13"/>
      <c r="T27" s="13"/>
      <c r="U27" s="13"/>
      <c r="V27" s="13" t="s">
        <v>38</v>
      </c>
      <c r="W27" s="15"/>
      <c r="X27" s="16">
        <f t="shared" si="7"/>
        <v>8.3333333335758653E-2</v>
      </c>
      <c r="Y27" s="16">
        <f t="shared" si="8"/>
        <v>4.1666666664241347E-2</v>
      </c>
      <c r="Z27" s="11">
        <f t="shared" si="9"/>
        <v>2</v>
      </c>
      <c r="AA27" s="11">
        <f t="shared" si="10"/>
        <v>1</v>
      </c>
      <c r="AB27" s="11">
        <f t="shared" si="11"/>
        <v>0</v>
      </c>
      <c r="AC27" s="12" t="str">
        <f t="shared" si="12"/>
        <v>1Completed</v>
      </c>
      <c r="AD27" s="11" t="str">
        <f t="shared" si="13"/>
        <v>1No</v>
      </c>
      <c r="AE27" s="15"/>
      <c r="AF27" s="1"/>
    </row>
    <row r="28" spans="1:32" ht="14.25" customHeight="1" x14ac:dyDescent="0.35">
      <c r="A28" s="13">
        <v>1</v>
      </c>
      <c r="B28" s="13">
        <v>14</v>
      </c>
      <c r="C28" s="13" t="s">
        <v>106</v>
      </c>
      <c r="D28" s="13" t="s">
        <v>48</v>
      </c>
      <c r="E28" s="14">
        <v>43737.583333333336</v>
      </c>
      <c r="F28" s="14">
        <v>43738.5</v>
      </c>
      <c r="G28" s="13">
        <v>4</v>
      </c>
      <c r="H28" s="14">
        <v>43738.416666666664</v>
      </c>
      <c r="I28" s="14">
        <v>43739.5625</v>
      </c>
      <c r="J28" s="13">
        <v>3</v>
      </c>
      <c r="K28" s="13" t="s">
        <v>32</v>
      </c>
      <c r="L28" s="13" t="s">
        <v>33</v>
      </c>
      <c r="M28" s="13" t="s">
        <v>33</v>
      </c>
      <c r="N28" s="13" t="s">
        <v>99</v>
      </c>
      <c r="O28" s="15"/>
      <c r="P28" s="15"/>
      <c r="Q28" s="15"/>
      <c r="R28" s="13"/>
      <c r="S28" s="13" t="s">
        <v>38</v>
      </c>
      <c r="T28" s="15"/>
      <c r="U28" s="13" t="s">
        <v>38</v>
      </c>
      <c r="V28" s="15"/>
      <c r="W28" s="15"/>
      <c r="X28" s="16">
        <f t="shared" si="7"/>
        <v>0.91666666666424135</v>
      </c>
      <c r="Y28" s="16">
        <f t="shared" si="8"/>
        <v>1.1458333333357587</v>
      </c>
      <c r="Z28" s="11">
        <f t="shared" si="9"/>
        <v>4</v>
      </c>
      <c r="AA28" s="11">
        <f t="shared" si="10"/>
        <v>3</v>
      </c>
      <c r="AB28" s="11">
        <f t="shared" si="11"/>
        <v>0</v>
      </c>
      <c r="AC28" s="12" t="str">
        <f t="shared" si="12"/>
        <v>1Completed</v>
      </c>
      <c r="AD28" s="11" t="str">
        <f t="shared" si="13"/>
        <v>1No</v>
      </c>
      <c r="AE28" s="15"/>
      <c r="AF28" s="1"/>
    </row>
    <row r="29" spans="1:32" ht="28.5" customHeight="1" x14ac:dyDescent="0.35">
      <c r="A29" s="13">
        <v>1</v>
      </c>
      <c r="B29" s="13">
        <v>15</v>
      </c>
      <c r="C29" s="13" t="s">
        <v>107</v>
      </c>
      <c r="D29" s="13" t="s">
        <v>108</v>
      </c>
      <c r="E29" s="14">
        <v>43738.5</v>
      </c>
      <c r="F29" s="14">
        <v>43740.458333333336</v>
      </c>
      <c r="G29" s="13">
        <v>8</v>
      </c>
      <c r="H29" s="19">
        <v>43739.5</v>
      </c>
      <c r="I29" s="19">
        <v>43739.833333333336</v>
      </c>
      <c r="J29" s="13">
        <v>8</v>
      </c>
      <c r="K29" s="13" t="s">
        <v>32</v>
      </c>
      <c r="L29" s="15"/>
      <c r="M29" s="13" t="s">
        <v>33</v>
      </c>
      <c r="N29" s="13"/>
      <c r="O29" s="13" t="s">
        <v>109</v>
      </c>
      <c r="P29" s="15"/>
      <c r="Q29" s="15"/>
      <c r="R29" s="13" t="s">
        <v>38</v>
      </c>
      <c r="S29" s="13" t="s">
        <v>38</v>
      </c>
      <c r="T29" s="13" t="s">
        <v>38</v>
      </c>
      <c r="U29" s="13" t="s">
        <v>38</v>
      </c>
      <c r="V29" s="13" t="s">
        <v>38</v>
      </c>
      <c r="W29" s="15"/>
      <c r="X29" s="16"/>
      <c r="Y29" s="16"/>
      <c r="Z29" s="11"/>
      <c r="AA29" s="11"/>
      <c r="AB29" s="11"/>
      <c r="AC29" s="12"/>
      <c r="AD29" s="11"/>
      <c r="AE29" s="15"/>
      <c r="AF29" s="1"/>
    </row>
    <row r="30" spans="1:32" ht="28.5" customHeight="1" x14ac:dyDescent="0.35">
      <c r="A30" s="13">
        <v>1</v>
      </c>
      <c r="B30" s="13" t="s">
        <v>110</v>
      </c>
      <c r="C30" s="13" t="s">
        <v>111</v>
      </c>
      <c r="D30" s="13" t="s">
        <v>108</v>
      </c>
      <c r="E30" s="14">
        <v>43738.5</v>
      </c>
      <c r="F30" s="14">
        <v>43740.458333333336</v>
      </c>
      <c r="G30" s="13">
        <v>8</v>
      </c>
      <c r="H30" s="19">
        <v>43739.5</v>
      </c>
      <c r="I30" s="19">
        <v>43739.833333333336</v>
      </c>
      <c r="J30" s="13">
        <v>8</v>
      </c>
      <c r="K30" s="13" t="s">
        <v>32</v>
      </c>
      <c r="L30" s="13" t="s">
        <v>37</v>
      </c>
      <c r="M30" s="13" t="s">
        <v>33</v>
      </c>
      <c r="N30" s="13" t="s">
        <v>93</v>
      </c>
      <c r="O30" s="13" t="s">
        <v>109</v>
      </c>
      <c r="P30" s="15"/>
      <c r="Q30" s="15"/>
      <c r="R30" s="13" t="s">
        <v>38</v>
      </c>
      <c r="S30" s="13" t="s">
        <v>38</v>
      </c>
      <c r="T30" s="13" t="s">
        <v>38</v>
      </c>
      <c r="U30" s="13" t="s">
        <v>38</v>
      </c>
      <c r="V30" s="13" t="s">
        <v>38</v>
      </c>
      <c r="W30" s="15"/>
      <c r="X30" s="16"/>
      <c r="Y30" s="16"/>
      <c r="Z30" s="11"/>
      <c r="AA30" s="11"/>
      <c r="AB30" s="11"/>
      <c r="AC30" s="12"/>
      <c r="AD30" s="11"/>
      <c r="AE30" s="15"/>
      <c r="AF30" s="1"/>
    </row>
    <row r="31" spans="1:32" ht="28.5" customHeight="1" x14ac:dyDescent="0.35">
      <c r="A31" s="13">
        <v>1</v>
      </c>
      <c r="B31" s="13" t="s">
        <v>112</v>
      </c>
      <c r="C31" s="13" t="s">
        <v>40</v>
      </c>
      <c r="D31" s="13" t="s">
        <v>41</v>
      </c>
      <c r="E31" s="14">
        <v>43738.5</v>
      </c>
      <c r="F31" s="14">
        <v>43740.458333333336</v>
      </c>
      <c r="G31" s="13">
        <v>8</v>
      </c>
      <c r="H31" s="19">
        <v>43739.5</v>
      </c>
      <c r="I31" s="19">
        <v>43739.833333333336</v>
      </c>
      <c r="J31" s="13">
        <v>8</v>
      </c>
      <c r="K31" s="13" t="s">
        <v>32</v>
      </c>
      <c r="L31" s="13" t="s">
        <v>33</v>
      </c>
      <c r="M31" s="13" t="s">
        <v>33</v>
      </c>
      <c r="N31" s="13"/>
      <c r="O31" s="13" t="s">
        <v>109</v>
      </c>
      <c r="P31" s="15"/>
      <c r="Q31" s="15"/>
      <c r="R31" s="13" t="s">
        <v>38</v>
      </c>
      <c r="S31" s="13" t="s">
        <v>38</v>
      </c>
      <c r="T31" s="13" t="s">
        <v>38</v>
      </c>
      <c r="U31" s="13" t="s">
        <v>38</v>
      </c>
      <c r="V31" s="13" t="s">
        <v>38</v>
      </c>
      <c r="W31" s="15"/>
      <c r="X31" s="16"/>
      <c r="Y31" s="16"/>
      <c r="Z31" s="11"/>
      <c r="AA31" s="11"/>
      <c r="AB31" s="11"/>
      <c r="AC31" s="12"/>
      <c r="AD31" s="11"/>
      <c r="AE31" s="15"/>
      <c r="AF31" s="1"/>
    </row>
    <row r="32" spans="1:32" ht="28.5" customHeight="1" x14ac:dyDescent="0.35">
      <c r="A32" s="13">
        <v>1</v>
      </c>
      <c r="B32" s="13">
        <v>16</v>
      </c>
      <c r="C32" s="13" t="s">
        <v>113</v>
      </c>
      <c r="D32" s="13" t="s">
        <v>114</v>
      </c>
      <c r="E32" s="14">
        <v>43740.635416666664</v>
      </c>
      <c r="F32" s="14">
        <v>43740.677083333336</v>
      </c>
      <c r="G32" s="13">
        <v>1</v>
      </c>
      <c r="H32" s="14">
        <v>43740.635416666664</v>
      </c>
      <c r="I32" s="14">
        <v>43740.677083333336</v>
      </c>
      <c r="J32" s="13">
        <v>1</v>
      </c>
      <c r="K32" s="13" t="s">
        <v>115</v>
      </c>
      <c r="L32" s="13" t="s">
        <v>37</v>
      </c>
      <c r="M32" s="13" t="s">
        <v>33</v>
      </c>
      <c r="N32" s="13" t="s">
        <v>116</v>
      </c>
      <c r="O32" s="13" t="s">
        <v>117</v>
      </c>
      <c r="P32" s="15"/>
      <c r="Q32" s="15"/>
      <c r="R32" s="13" t="s">
        <v>38</v>
      </c>
      <c r="S32" s="13" t="s">
        <v>38</v>
      </c>
      <c r="T32" s="13" t="s">
        <v>38</v>
      </c>
      <c r="U32" s="13" t="s">
        <v>38</v>
      </c>
      <c r="V32" s="13" t="s">
        <v>38</v>
      </c>
      <c r="W32" s="15"/>
      <c r="X32" s="16"/>
      <c r="Y32" s="16"/>
      <c r="Z32" s="11"/>
      <c r="AA32" s="11"/>
      <c r="AB32" s="11"/>
      <c r="AC32" s="12"/>
      <c r="AD32" s="11"/>
      <c r="AE32" s="15"/>
      <c r="AF32" s="1"/>
    </row>
    <row r="33" spans="1:32" ht="28.5" customHeight="1" x14ac:dyDescent="0.35">
      <c r="A33" s="13">
        <v>1</v>
      </c>
      <c r="B33" s="13">
        <v>17</v>
      </c>
      <c r="C33" s="13" t="s">
        <v>118</v>
      </c>
      <c r="D33" s="13" t="s">
        <v>119</v>
      </c>
      <c r="E33" s="14">
        <v>43729.458333333336</v>
      </c>
      <c r="F33" s="14">
        <v>43729.5</v>
      </c>
      <c r="G33" s="13">
        <v>1</v>
      </c>
      <c r="H33" s="14">
        <v>43729.458333333336</v>
      </c>
      <c r="I33" s="14">
        <v>43729.5</v>
      </c>
      <c r="J33" s="13">
        <v>1</v>
      </c>
      <c r="K33" s="13" t="s">
        <v>32</v>
      </c>
      <c r="L33" s="13" t="s">
        <v>33</v>
      </c>
      <c r="M33" s="13" t="s">
        <v>33</v>
      </c>
      <c r="N33" s="13"/>
      <c r="O33" s="13"/>
      <c r="P33" s="13" t="s">
        <v>120</v>
      </c>
      <c r="Q33" s="15"/>
      <c r="R33" s="13" t="s">
        <v>38</v>
      </c>
      <c r="S33" s="13" t="s">
        <v>38</v>
      </c>
      <c r="T33" s="13" t="s">
        <v>38</v>
      </c>
      <c r="U33" s="13" t="s">
        <v>121</v>
      </c>
      <c r="V33" s="13" t="s">
        <v>38</v>
      </c>
      <c r="W33" s="15"/>
      <c r="X33" s="16"/>
      <c r="Y33" s="16"/>
      <c r="Z33" s="11"/>
      <c r="AA33" s="11"/>
      <c r="AB33" s="11"/>
      <c r="AC33" s="12"/>
      <c r="AD33" s="11"/>
      <c r="AE33" s="15"/>
      <c r="AF33" s="1"/>
    </row>
    <row r="34" spans="1:32" ht="28.5" customHeight="1" x14ac:dyDescent="0.35">
      <c r="A34" s="13">
        <v>1</v>
      </c>
      <c r="B34" s="13">
        <v>18</v>
      </c>
      <c r="C34" s="13" t="s">
        <v>122</v>
      </c>
      <c r="D34" s="13" t="s">
        <v>119</v>
      </c>
      <c r="E34" s="14">
        <v>43730.458333333336</v>
      </c>
      <c r="F34" s="14">
        <v>43730.5</v>
      </c>
      <c r="G34" s="13">
        <v>1</v>
      </c>
      <c r="H34" s="14">
        <v>43730.458333333336</v>
      </c>
      <c r="I34" s="14">
        <v>43730.5</v>
      </c>
      <c r="J34" s="13">
        <v>1</v>
      </c>
      <c r="K34" s="13" t="s">
        <v>32</v>
      </c>
      <c r="L34" s="13" t="s">
        <v>33</v>
      </c>
      <c r="M34" s="13" t="s">
        <v>33</v>
      </c>
      <c r="N34" s="13"/>
      <c r="O34" s="13"/>
      <c r="P34" s="13" t="s">
        <v>136</v>
      </c>
      <c r="Q34" s="15"/>
      <c r="R34" s="13" t="s">
        <v>38</v>
      </c>
      <c r="S34" s="13" t="s">
        <v>38</v>
      </c>
      <c r="T34" s="13" t="s">
        <v>38</v>
      </c>
      <c r="U34" s="13" t="s">
        <v>121</v>
      </c>
      <c r="V34" s="13" t="s">
        <v>38</v>
      </c>
      <c r="W34" s="15"/>
      <c r="X34" s="16"/>
      <c r="Y34" s="16"/>
      <c r="Z34" s="11"/>
      <c r="AA34" s="11"/>
      <c r="AB34" s="11"/>
      <c r="AC34" s="12"/>
      <c r="AD34" s="11"/>
      <c r="AE34" s="15"/>
      <c r="AF34" s="1"/>
    </row>
    <row r="35" spans="1:32" ht="28.5" customHeight="1" x14ac:dyDescent="0.35">
      <c r="A35" s="13">
        <v>1</v>
      </c>
      <c r="B35" s="13">
        <v>19</v>
      </c>
      <c r="C35" s="13" t="s">
        <v>137</v>
      </c>
      <c r="D35" s="13" t="s">
        <v>119</v>
      </c>
      <c r="E35" s="14">
        <v>43731.458333333336</v>
      </c>
      <c r="F35" s="14">
        <v>43731.5</v>
      </c>
      <c r="G35" s="13">
        <v>1</v>
      </c>
      <c r="H35" s="14">
        <v>43731.458333333336</v>
      </c>
      <c r="I35" s="14">
        <v>43731.5</v>
      </c>
      <c r="J35" s="13">
        <v>1</v>
      </c>
      <c r="K35" s="13" t="s">
        <v>32</v>
      </c>
      <c r="L35" s="13" t="s">
        <v>33</v>
      </c>
      <c r="M35" s="13" t="s">
        <v>33</v>
      </c>
      <c r="N35" s="13"/>
      <c r="O35" s="13"/>
      <c r="P35" s="13" t="s">
        <v>138</v>
      </c>
      <c r="Q35" s="15"/>
      <c r="R35" s="13" t="s">
        <v>38</v>
      </c>
      <c r="S35" s="13" t="s">
        <v>38</v>
      </c>
      <c r="T35" s="13" t="s">
        <v>38</v>
      </c>
      <c r="U35" s="13" t="s">
        <v>121</v>
      </c>
      <c r="V35" s="13" t="s">
        <v>38</v>
      </c>
      <c r="W35" s="15"/>
      <c r="X35" s="16"/>
      <c r="Y35" s="16"/>
      <c r="Z35" s="11"/>
      <c r="AA35" s="11"/>
      <c r="AB35" s="11"/>
      <c r="AC35" s="12"/>
      <c r="AD35" s="11"/>
      <c r="AE35" s="15"/>
      <c r="AF35" s="1"/>
    </row>
    <row r="36" spans="1:32" ht="28.5" customHeight="1" x14ac:dyDescent="0.35">
      <c r="A36" s="13">
        <v>1</v>
      </c>
      <c r="B36" s="13">
        <v>20</v>
      </c>
      <c r="C36" s="13" t="s">
        <v>142</v>
      </c>
      <c r="D36" s="13" t="s">
        <v>119</v>
      </c>
      <c r="E36" s="14">
        <v>43732.458333333336</v>
      </c>
      <c r="F36" s="14">
        <v>43732.5</v>
      </c>
      <c r="G36" s="13">
        <v>1</v>
      </c>
      <c r="H36" s="14">
        <v>43732.458333333336</v>
      </c>
      <c r="I36" s="14">
        <v>43732.5</v>
      </c>
      <c r="J36" s="13">
        <v>1</v>
      </c>
      <c r="K36" s="13" t="s">
        <v>32</v>
      </c>
      <c r="L36" s="13" t="s">
        <v>33</v>
      </c>
      <c r="M36" s="13" t="s">
        <v>33</v>
      </c>
      <c r="N36" s="13"/>
      <c r="O36" s="13"/>
      <c r="P36" s="13" t="s">
        <v>145</v>
      </c>
      <c r="Q36" s="15"/>
      <c r="R36" s="13" t="s">
        <v>38</v>
      </c>
      <c r="S36" s="13" t="s">
        <v>38</v>
      </c>
      <c r="T36" s="13" t="s">
        <v>38</v>
      </c>
      <c r="U36" s="13" t="s">
        <v>121</v>
      </c>
      <c r="V36" s="13" t="s">
        <v>38</v>
      </c>
      <c r="W36" s="15"/>
      <c r="X36" s="16"/>
      <c r="Y36" s="16"/>
      <c r="Z36" s="11"/>
      <c r="AA36" s="11"/>
      <c r="AB36" s="11"/>
      <c r="AC36" s="12"/>
      <c r="AD36" s="11"/>
      <c r="AE36" s="15"/>
      <c r="AF36" s="1"/>
    </row>
    <row r="37" spans="1:32" ht="28.5" customHeight="1" x14ac:dyDescent="0.35">
      <c r="A37" s="13">
        <v>1</v>
      </c>
      <c r="B37" s="13">
        <v>21</v>
      </c>
      <c r="C37" s="13" t="s">
        <v>146</v>
      </c>
      <c r="D37" s="13" t="s">
        <v>119</v>
      </c>
      <c r="E37" s="14">
        <v>43733.458333333336</v>
      </c>
      <c r="F37" s="14">
        <v>43733.5</v>
      </c>
      <c r="G37" s="13">
        <v>1</v>
      </c>
      <c r="H37" s="14">
        <v>43733.458333333336</v>
      </c>
      <c r="I37" s="14">
        <v>43733.5</v>
      </c>
      <c r="J37" s="13">
        <v>1</v>
      </c>
      <c r="K37" s="13" t="s">
        <v>32</v>
      </c>
      <c r="L37" s="13" t="s">
        <v>33</v>
      </c>
      <c r="M37" s="13" t="s">
        <v>33</v>
      </c>
      <c r="N37" s="13"/>
      <c r="O37" s="13"/>
      <c r="P37" s="13" t="s">
        <v>147</v>
      </c>
      <c r="Q37" s="15"/>
      <c r="R37" s="13" t="s">
        <v>38</v>
      </c>
      <c r="S37" s="13" t="s">
        <v>38</v>
      </c>
      <c r="T37" s="13" t="s">
        <v>38</v>
      </c>
      <c r="U37" s="13" t="s">
        <v>121</v>
      </c>
      <c r="V37" s="13" t="s">
        <v>38</v>
      </c>
      <c r="W37" s="15"/>
      <c r="X37" s="16"/>
      <c r="Y37" s="16"/>
      <c r="Z37" s="11"/>
      <c r="AA37" s="11"/>
      <c r="AB37" s="11"/>
      <c r="AC37" s="12"/>
      <c r="AD37" s="11"/>
      <c r="AE37" s="15"/>
      <c r="AF37" s="1"/>
    </row>
    <row r="38" spans="1:32" ht="28.5" customHeight="1" x14ac:dyDescent="0.35">
      <c r="A38" s="13">
        <v>1</v>
      </c>
      <c r="B38" s="13">
        <v>22</v>
      </c>
      <c r="C38" s="13" t="s">
        <v>148</v>
      </c>
      <c r="D38" s="13" t="s">
        <v>119</v>
      </c>
      <c r="E38" s="14">
        <v>43734.458333333336</v>
      </c>
      <c r="F38" s="14">
        <v>43734.5</v>
      </c>
      <c r="G38" s="13">
        <v>1</v>
      </c>
      <c r="H38" s="14">
        <v>43734.458333333336</v>
      </c>
      <c r="I38" s="14">
        <v>43734.5</v>
      </c>
      <c r="J38" s="13">
        <v>1</v>
      </c>
      <c r="K38" s="13" t="s">
        <v>32</v>
      </c>
      <c r="L38" s="13" t="s">
        <v>33</v>
      </c>
      <c r="M38" s="13" t="s">
        <v>33</v>
      </c>
      <c r="N38" s="13"/>
      <c r="O38" s="13"/>
      <c r="P38" s="13" t="s">
        <v>149</v>
      </c>
      <c r="Q38" s="15"/>
      <c r="R38" s="13" t="s">
        <v>38</v>
      </c>
      <c r="S38" s="13" t="s">
        <v>38</v>
      </c>
      <c r="T38" s="13" t="s">
        <v>38</v>
      </c>
      <c r="U38" s="13" t="s">
        <v>121</v>
      </c>
      <c r="V38" s="13" t="s">
        <v>38</v>
      </c>
      <c r="W38" s="15"/>
      <c r="X38" s="16"/>
      <c r="Y38" s="16"/>
      <c r="Z38" s="11"/>
      <c r="AA38" s="11"/>
      <c r="AB38" s="11"/>
      <c r="AC38" s="12"/>
      <c r="AD38" s="11"/>
      <c r="AE38" s="15"/>
      <c r="AF38" s="1"/>
    </row>
    <row r="39" spans="1:32" ht="28.5" customHeight="1" x14ac:dyDescent="0.35">
      <c r="A39" s="13">
        <v>1</v>
      </c>
      <c r="B39" s="13">
        <v>23</v>
      </c>
      <c r="C39" s="13" t="s">
        <v>150</v>
      </c>
      <c r="D39" s="13" t="s">
        <v>119</v>
      </c>
      <c r="E39" s="14">
        <v>43735.458333333336</v>
      </c>
      <c r="F39" s="14">
        <v>43735.5</v>
      </c>
      <c r="G39" s="13">
        <v>1</v>
      </c>
      <c r="H39" s="14">
        <v>43735.458333333336</v>
      </c>
      <c r="I39" s="14">
        <v>43735.5</v>
      </c>
      <c r="J39" s="13">
        <v>1</v>
      </c>
      <c r="K39" s="13" t="s">
        <v>32</v>
      </c>
      <c r="L39" s="13" t="s">
        <v>33</v>
      </c>
      <c r="M39" s="13" t="s">
        <v>33</v>
      </c>
      <c r="N39" s="13"/>
      <c r="O39" s="13"/>
      <c r="P39" s="13" t="s">
        <v>151</v>
      </c>
      <c r="Q39" s="15"/>
      <c r="R39" s="13" t="s">
        <v>38</v>
      </c>
      <c r="S39" s="13" t="s">
        <v>38</v>
      </c>
      <c r="T39" s="13" t="s">
        <v>38</v>
      </c>
      <c r="U39" s="13" t="s">
        <v>121</v>
      </c>
      <c r="V39" s="13" t="s">
        <v>38</v>
      </c>
      <c r="W39" s="15"/>
      <c r="X39" s="16"/>
      <c r="Y39" s="16"/>
      <c r="Z39" s="11"/>
      <c r="AA39" s="11"/>
      <c r="AB39" s="11"/>
      <c r="AC39" s="12"/>
      <c r="AD39" s="11"/>
      <c r="AE39" s="15"/>
      <c r="AF39" s="1"/>
    </row>
    <row r="40" spans="1:32" ht="28.5" customHeight="1" x14ac:dyDescent="0.35">
      <c r="A40" s="13">
        <v>1</v>
      </c>
      <c r="B40" s="13">
        <v>24</v>
      </c>
      <c r="C40" s="13" t="s">
        <v>152</v>
      </c>
      <c r="D40" s="13" t="s">
        <v>119</v>
      </c>
      <c r="E40" s="14">
        <v>43736.458333333336</v>
      </c>
      <c r="F40" s="14">
        <v>43736.5</v>
      </c>
      <c r="G40" s="13">
        <v>1</v>
      </c>
      <c r="H40" s="14">
        <v>43736.458333333336</v>
      </c>
      <c r="I40" s="14">
        <v>43736.5</v>
      </c>
      <c r="J40" s="13">
        <v>1</v>
      </c>
      <c r="K40" s="13" t="s">
        <v>32</v>
      </c>
      <c r="L40" s="13" t="s">
        <v>33</v>
      </c>
      <c r="M40" s="13" t="s">
        <v>33</v>
      </c>
      <c r="N40" s="13"/>
      <c r="O40" s="13"/>
      <c r="P40" s="13" t="s">
        <v>153</v>
      </c>
      <c r="Q40" s="15"/>
      <c r="R40" s="13" t="s">
        <v>38</v>
      </c>
      <c r="S40" s="13" t="s">
        <v>38</v>
      </c>
      <c r="T40" s="13" t="s">
        <v>38</v>
      </c>
      <c r="U40" s="13" t="s">
        <v>121</v>
      </c>
      <c r="V40" s="13" t="s">
        <v>38</v>
      </c>
      <c r="W40" s="15"/>
      <c r="X40" s="16"/>
      <c r="Y40" s="16"/>
      <c r="Z40" s="11"/>
      <c r="AA40" s="11"/>
      <c r="AB40" s="11"/>
      <c r="AC40" s="12"/>
      <c r="AD40" s="11"/>
      <c r="AE40" s="15"/>
      <c r="AF40" s="1"/>
    </row>
    <row r="41" spans="1:32" ht="28.5" customHeight="1" x14ac:dyDescent="0.35">
      <c r="A41" s="13">
        <v>1</v>
      </c>
      <c r="B41" s="13">
        <v>25</v>
      </c>
      <c r="C41" s="13" t="s">
        <v>154</v>
      </c>
      <c r="D41" s="13" t="s">
        <v>119</v>
      </c>
      <c r="E41" s="14">
        <v>43737.458333333336</v>
      </c>
      <c r="F41" s="14">
        <v>43737.5</v>
      </c>
      <c r="G41" s="13">
        <v>1</v>
      </c>
      <c r="H41" s="14">
        <v>43737.458333333336</v>
      </c>
      <c r="I41" s="14">
        <v>43737.5</v>
      </c>
      <c r="J41" s="13">
        <v>1</v>
      </c>
      <c r="K41" s="13" t="s">
        <v>32</v>
      </c>
      <c r="L41" s="13" t="s">
        <v>33</v>
      </c>
      <c r="M41" s="13" t="s">
        <v>33</v>
      </c>
      <c r="N41" s="13"/>
      <c r="O41" s="13"/>
      <c r="P41" s="13" t="s">
        <v>155</v>
      </c>
      <c r="Q41" s="15"/>
      <c r="R41" s="13" t="s">
        <v>38</v>
      </c>
      <c r="S41" s="13" t="s">
        <v>38</v>
      </c>
      <c r="T41" s="13" t="s">
        <v>38</v>
      </c>
      <c r="U41" s="13" t="s">
        <v>121</v>
      </c>
      <c r="V41" s="13" t="s">
        <v>38</v>
      </c>
      <c r="W41" s="15"/>
      <c r="X41" s="16"/>
      <c r="Y41" s="16"/>
      <c r="Z41" s="11"/>
      <c r="AA41" s="11"/>
      <c r="AB41" s="11"/>
      <c r="AC41" s="12"/>
      <c r="AD41" s="11"/>
      <c r="AE41" s="15"/>
      <c r="AF41" s="1"/>
    </row>
    <row r="42" spans="1:32" ht="28.5" customHeight="1" x14ac:dyDescent="0.35">
      <c r="A42" s="13">
        <v>1</v>
      </c>
      <c r="B42" s="13">
        <v>26</v>
      </c>
      <c r="C42" s="13" t="s">
        <v>156</v>
      </c>
      <c r="D42" s="13" t="s">
        <v>119</v>
      </c>
      <c r="E42" s="14">
        <v>43738.458333333336</v>
      </c>
      <c r="F42" s="14">
        <v>43738.5</v>
      </c>
      <c r="G42" s="13">
        <v>1</v>
      </c>
      <c r="H42" s="14">
        <v>43738.458333333336</v>
      </c>
      <c r="I42" s="14">
        <v>43738.5</v>
      </c>
      <c r="J42" s="13">
        <v>1</v>
      </c>
      <c r="K42" s="13" t="s">
        <v>32</v>
      </c>
      <c r="L42" s="13" t="s">
        <v>33</v>
      </c>
      <c r="M42" s="13" t="s">
        <v>33</v>
      </c>
      <c r="N42" s="13"/>
      <c r="O42" s="13"/>
      <c r="P42" s="13" t="s">
        <v>157</v>
      </c>
      <c r="Q42" s="15"/>
      <c r="R42" s="13" t="s">
        <v>38</v>
      </c>
      <c r="S42" s="13" t="s">
        <v>38</v>
      </c>
      <c r="T42" s="13" t="s">
        <v>38</v>
      </c>
      <c r="U42" s="13" t="s">
        <v>121</v>
      </c>
      <c r="V42" s="13" t="s">
        <v>38</v>
      </c>
      <c r="W42" s="15"/>
      <c r="X42" s="16"/>
      <c r="Y42" s="16"/>
      <c r="Z42" s="11"/>
      <c r="AA42" s="11"/>
      <c r="AB42" s="11"/>
      <c r="AC42" s="12"/>
      <c r="AD42" s="11"/>
      <c r="AE42" s="15"/>
      <c r="AF42" s="1"/>
    </row>
    <row r="43" spans="1:32" ht="28.5" customHeight="1" x14ac:dyDescent="0.35">
      <c r="A43" s="13">
        <v>1</v>
      </c>
      <c r="B43" s="13">
        <v>27</v>
      </c>
      <c r="C43" s="13" t="s">
        <v>158</v>
      </c>
      <c r="D43" s="13" t="s">
        <v>119</v>
      </c>
      <c r="E43" s="14">
        <v>43739.458333333336</v>
      </c>
      <c r="F43" s="14">
        <v>43739.5</v>
      </c>
      <c r="G43" s="13">
        <v>1</v>
      </c>
      <c r="H43" s="14">
        <v>43739.458333333336</v>
      </c>
      <c r="I43" s="14">
        <v>43739.5</v>
      </c>
      <c r="J43" s="13">
        <v>1</v>
      </c>
      <c r="K43" s="13" t="s">
        <v>32</v>
      </c>
      <c r="L43" s="13" t="s">
        <v>33</v>
      </c>
      <c r="M43" s="13" t="s">
        <v>33</v>
      </c>
      <c r="N43" s="13"/>
      <c r="O43" s="13"/>
      <c r="P43" s="13"/>
      <c r="Q43" s="15"/>
      <c r="R43" s="13" t="s">
        <v>38</v>
      </c>
      <c r="S43" s="13" t="s">
        <v>38</v>
      </c>
      <c r="T43" s="13" t="s">
        <v>38</v>
      </c>
      <c r="U43" s="13" t="s">
        <v>121</v>
      </c>
      <c r="V43" s="13" t="s">
        <v>38</v>
      </c>
      <c r="W43" s="15"/>
      <c r="X43" s="16"/>
      <c r="Y43" s="16"/>
      <c r="Z43" s="11"/>
      <c r="AA43" s="11"/>
      <c r="AB43" s="11"/>
      <c r="AC43" s="12"/>
      <c r="AD43" s="11"/>
      <c r="AE43" s="15"/>
      <c r="AF43" s="1"/>
    </row>
    <row r="44" spans="1:32" ht="28.5" customHeight="1" x14ac:dyDescent="0.35">
      <c r="A44" s="13">
        <v>1</v>
      </c>
      <c r="B44" s="13">
        <v>28</v>
      </c>
      <c r="C44" s="13" t="s">
        <v>159</v>
      </c>
      <c r="D44" s="13" t="s">
        <v>119</v>
      </c>
      <c r="E44" s="14">
        <v>43740.458333333336</v>
      </c>
      <c r="F44" s="14">
        <v>43740.5</v>
      </c>
      <c r="G44" s="13">
        <v>1</v>
      </c>
      <c r="H44" s="14">
        <v>43740.458333333336</v>
      </c>
      <c r="I44" s="14">
        <v>43740.5</v>
      </c>
      <c r="J44" s="13">
        <v>1</v>
      </c>
      <c r="K44" s="13" t="s">
        <v>115</v>
      </c>
      <c r="L44" s="13" t="s">
        <v>33</v>
      </c>
      <c r="M44" s="13" t="s">
        <v>33</v>
      </c>
      <c r="N44" s="13"/>
      <c r="O44" s="13"/>
      <c r="P44" s="13"/>
      <c r="Q44" s="15"/>
      <c r="R44" s="13" t="s">
        <v>38</v>
      </c>
      <c r="S44" s="13" t="s">
        <v>38</v>
      </c>
      <c r="T44" s="13" t="s">
        <v>38</v>
      </c>
      <c r="U44" s="13" t="s">
        <v>121</v>
      </c>
      <c r="V44" s="13" t="s">
        <v>38</v>
      </c>
      <c r="W44" s="15"/>
      <c r="X44" s="16"/>
      <c r="Y44" s="16"/>
      <c r="Z44" s="11"/>
      <c r="AA44" s="11"/>
      <c r="AB44" s="11"/>
      <c r="AC44" s="12"/>
      <c r="AD44" s="11"/>
      <c r="AE44" s="15"/>
      <c r="AF44" s="1"/>
    </row>
    <row r="45" spans="1:32" ht="28.5" customHeight="1" x14ac:dyDescent="0.35">
      <c r="A45" s="13">
        <v>2</v>
      </c>
      <c r="B45" s="13">
        <v>1</v>
      </c>
      <c r="C45" s="13" t="s">
        <v>160</v>
      </c>
      <c r="D45" s="13" t="s">
        <v>31</v>
      </c>
      <c r="E45" s="14">
        <v>43741.5</v>
      </c>
      <c r="F45" s="14">
        <v>43741.625</v>
      </c>
      <c r="G45" s="13">
        <v>3</v>
      </c>
      <c r="H45" s="25"/>
      <c r="I45" s="25"/>
      <c r="J45" s="26"/>
      <c r="K45" s="13" t="s">
        <v>115</v>
      </c>
      <c r="L45" s="15"/>
      <c r="M45" s="13" t="s">
        <v>33</v>
      </c>
      <c r="N45" s="15"/>
      <c r="O45" s="15"/>
      <c r="P45" s="15"/>
      <c r="Q45" s="15"/>
      <c r="R45" s="13"/>
      <c r="S45" s="13"/>
      <c r="T45" s="13"/>
      <c r="U45" s="13"/>
      <c r="V45" s="13"/>
      <c r="W45" s="15"/>
      <c r="X45" s="16"/>
      <c r="Y45" s="16"/>
      <c r="Z45" s="11"/>
      <c r="AA45" s="11"/>
      <c r="AB45" s="11"/>
      <c r="AC45" s="12"/>
      <c r="AD45" s="11"/>
      <c r="AE45" s="15"/>
      <c r="AF45" s="1"/>
    </row>
    <row r="46" spans="1:32" ht="14.25" customHeight="1" x14ac:dyDescent="0.35">
      <c r="A46" s="13">
        <v>2</v>
      </c>
      <c r="B46" s="13" t="s">
        <v>35</v>
      </c>
      <c r="C46" s="13" t="s">
        <v>161</v>
      </c>
      <c r="D46" s="13" t="s">
        <v>31</v>
      </c>
      <c r="E46" s="14">
        <v>43741.5</v>
      </c>
      <c r="F46" s="14">
        <v>43741.625</v>
      </c>
      <c r="G46" s="13">
        <v>3</v>
      </c>
      <c r="H46" s="25"/>
      <c r="I46" s="25"/>
      <c r="J46" s="13"/>
      <c r="K46" s="13" t="s">
        <v>115</v>
      </c>
      <c r="L46" s="13" t="s">
        <v>37</v>
      </c>
      <c r="M46" s="13" t="s">
        <v>33</v>
      </c>
      <c r="N46" s="13"/>
      <c r="O46" s="15"/>
      <c r="P46" s="15"/>
      <c r="Q46" s="15"/>
      <c r="R46" s="13" t="s">
        <v>38</v>
      </c>
      <c r="S46" s="13" t="s">
        <v>38</v>
      </c>
      <c r="T46" s="13" t="s">
        <v>38</v>
      </c>
      <c r="U46" s="13" t="s">
        <v>38</v>
      </c>
      <c r="V46" s="13" t="s">
        <v>38</v>
      </c>
      <c r="W46" s="15"/>
      <c r="X46" s="16"/>
      <c r="Y46" s="16"/>
      <c r="Z46" s="11"/>
      <c r="AA46" s="11"/>
      <c r="AB46" s="11"/>
      <c r="AC46" s="12"/>
      <c r="AD46" s="11"/>
      <c r="AE46" s="15"/>
      <c r="AF46" s="1"/>
    </row>
    <row r="47" spans="1:32" ht="14.25" customHeight="1" x14ac:dyDescent="0.35">
      <c r="A47" s="13">
        <v>2</v>
      </c>
      <c r="B47" s="13" t="s">
        <v>39</v>
      </c>
      <c r="C47" s="13" t="s">
        <v>40</v>
      </c>
      <c r="D47" s="13" t="s">
        <v>41</v>
      </c>
      <c r="E47" s="14">
        <v>43741.5</v>
      </c>
      <c r="F47" s="14">
        <v>43741.625</v>
      </c>
      <c r="G47" s="13">
        <v>3</v>
      </c>
      <c r="H47" s="25"/>
      <c r="I47" s="25"/>
      <c r="J47" s="26"/>
      <c r="K47" s="13" t="s">
        <v>115</v>
      </c>
      <c r="L47" s="13" t="s">
        <v>33</v>
      </c>
      <c r="M47" s="13" t="s">
        <v>33</v>
      </c>
      <c r="N47" s="13"/>
      <c r="O47" s="15"/>
      <c r="P47" s="15"/>
      <c r="Q47" s="15"/>
      <c r="R47" s="13" t="s">
        <v>38</v>
      </c>
      <c r="S47" s="13" t="s">
        <v>38</v>
      </c>
      <c r="T47" s="13" t="s">
        <v>38</v>
      </c>
      <c r="U47" s="13" t="s">
        <v>38</v>
      </c>
      <c r="V47" s="13" t="s">
        <v>38</v>
      </c>
      <c r="W47" s="15"/>
      <c r="X47" s="16"/>
      <c r="Y47" s="16"/>
      <c r="Z47" s="11"/>
      <c r="AA47" s="11"/>
      <c r="AB47" s="11"/>
      <c r="AC47" s="12"/>
      <c r="AD47" s="11"/>
      <c r="AE47" s="15"/>
      <c r="AF47" s="1"/>
    </row>
    <row r="48" spans="1:32" ht="14.25" customHeight="1" x14ac:dyDescent="0.35">
      <c r="A48" s="13">
        <v>2</v>
      </c>
      <c r="B48" s="13">
        <v>2</v>
      </c>
      <c r="C48" s="13" t="s">
        <v>162</v>
      </c>
      <c r="D48" s="13" t="s">
        <v>48</v>
      </c>
      <c r="E48" s="14">
        <v>43742.375</v>
      </c>
      <c r="F48" s="14">
        <v>43745.75</v>
      </c>
      <c r="G48" s="13"/>
      <c r="H48" s="25"/>
      <c r="I48" s="25"/>
      <c r="J48" s="26"/>
      <c r="K48" s="13" t="s">
        <v>115</v>
      </c>
      <c r="L48" s="15"/>
      <c r="M48" s="13" t="s">
        <v>33</v>
      </c>
      <c r="N48" s="13"/>
      <c r="O48" s="15"/>
      <c r="P48" s="15"/>
      <c r="Q48" s="15"/>
      <c r="R48" s="13"/>
      <c r="S48" s="15"/>
      <c r="T48" s="15"/>
      <c r="U48" s="15"/>
      <c r="V48" s="15"/>
      <c r="W48" s="15"/>
      <c r="X48" s="16"/>
      <c r="Y48" s="16"/>
      <c r="Z48" s="11"/>
      <c r="AA48" s="11"/>
      <c r="AB48" s="11"/>
      <c r="AC48" s="12"/>
      <c r="AD48" s="11"/>
      <c r="AE48" s="15"/>
      <c r="AF48" s="1"/>
    </row>
    <row r="49" spans="1:32" ht="14.25" customHeight="1" x14ac:dyDescent="0.35">
      <c r="A49" s="13">
        <v>2</v>
      </c>
      <c r="B49" s="13" t="s">
        <v>163</v>
      </c>
      <c r="C49" s="13" t="s">
        <v>164</v>
      </c>
      <c r="D49" s="13" t="s">
        <v>48</v>
      </c>
      <c r="E49" s="14">
        <v>43742.375</v>
      </c>
      <c r="F49" s="14">
        <v>43742.5</v>
      </c>
      <c r="G49" s="13">
        <v>3</v>
      </c>
      <c r="H49" s="25"/>
      <c r="I49" s="25"/>
      <c r="J49" s="26"/>
      <c r="K49" s="13" t="s">
        <v>115</v>
      </c>
      <c r="L49" s="13" t="s">
        <v>33</v>
      </c>
      <c r="M49" s="13" t="s">
        <v>33</v>
      </c>
      <c r="N49" s="13" t="s">
        <v>163</v>
      </c>
      <c r="O49" s="15"/>
      <c r="P49" s="15"/>
      <c r="Q49" s="15"/>
      <c r="R49" s="13"/>
      <c r="S49" s="15"/>
      <c r="T49" s="13" t="s">
        <v>38</v>
      </c>
      <c r="U49" s="13" t="s">
        <v>38</v>
      </c>
      <c r="V49" s="15"/>
      <c r="W49" s="15"/>
      <c r="X49" s="16">
        <f t="shared" ref="X49:X52" si="14">F49-E49</f>
        <v>0.125</v>
      </c>
      <c r="Y49" s="16">
        <f t="shared" ref="Y49:Y52" si="15">I49-H49</f>
        <v>0</v>
      </c>
      <c r="Z49" s="11">
        <f t="shared" ref="Z49:Z52" si="16">IF(ISERROR(FIND("Programming",D49)),0,G49)</f>
        <v>3</v>
      </c>
      <c r="AA49" s="27">
        <f t="shared" ref="AA49:AA52" si="17">IF(ISERROR(FIND("Programming",D49)),0,J49)</f>
        <v>0</v>
      </c>
      <c r="AB49" s="27">
        <f t="shared" ref="AB49:AB52" si="18">J49-AA49</f>
        <v>0</v>
      </c>
      <c r="AC49" s="12" t="str">
        <f t="shared" ref="AC49:AC52" si="19">A49&amp;K49</f>
        <v>2Not started</v>
      </c>
      <c r="AD49" s="11" t="str">
        <f t="shared" ref="AD49:AD52" si="20">A49&amp;M49</f>
        <v>2No</v>
      </c>
      <c r="AE49" s="15"/>
      <c r="AF49" s="1"/>
    </row>
    <row r="50" spans="1:32" ht="14.25" customHeight="1" x14ac:dyDescent="0.35">
      <c r="A50" s="15">
        <v>2</v>
      </c>
      <c r="B50" s="13" t="s">
        <v>165</v>
      </c>
      <c r="C50" s="13" t="s">
        <v>166</v>
      </c>
      <c r="D50" s="13" t="s">
        <v>48</v>
      </c>
      <c r="E50" s="14">
        <v>43743.375</v>
      </c>
      <c r="F50" s="14">
        <v>43745.75</v>
      </c>
      <c r="G50" s="13">
        <v>10</v>
      </c>
      <c r="H50" s="25"/>
      <c r="I50" s="25"/>
      <c r="J50" s="26"/>
      <c r="K50" s="13" t="s">
        <v>115</v>
      </c>
      <c r="L50" s="13" t="s">
        <v>37</v>
      </c>
      <c r="M50" s="13" t="s">
        <v>33</v>
      </c>
      <c r="N50" s="13" t="s">
        <v>163</v>
      </c>
      <c r="O50" s="15"/>
      <c r="P50" s="15"/>
      <c r="Q50" s="15"/>
      <c r="R50" s="13"/>
      <c r="S50" s="15"/>
      <c r="T50" s="13" t="s">
        <v>38</v>
      </c>
      <c r="U50" s="13" t="s">
        <v>38</v>
      </c>
      <c r="V50" s="15"/>
      <c r="W50" s="15"/>
      <c r="X50" s="16">
        <f t="shared" si="14"/>
        <v>2.375</v>
      </c>
      <c r="Y50" s="16">
        <f t="shared" si="15"/>
        <v>0</v>
      </c>
      <c r="Z50" s="11">
        <f t="shared" si="16"/>
        <v>10</v>
      </c>
      <c r="AA50" s="27">
        <f t="shared" si="17"/>
        <v>0</v>
      </c>
      <c r="AB50" s="27">
        <f t="shared" si="18"/>
        <v>0</v>
      </c>
      <c r="AC50" s="12" t="str">
        <f t="shared" si="19"/>
        <v>2Not started</v>
      </c>
      <c r="AD50" s="11" t="str">
        <f t="shared" si="20"/>
        <v>2No</v>
      </c>
      <c r="AE50" s="15"/>
      <c r="AF50" s="1"/>
    </row>
    <row r="51" spans="1:32" ht="14.25" customHeight="1" x14ac:dyDescent="0.35">
      <c r="A51" s="13">
        <v>2</v>
      </c>
      <c r="B51" s="13" t="s">
        <v>167</v>
      </c>
      <c r="C51" s="13" t="s">
        <v>168</v>
      </c>
      <c r="D51" s="13" t="s">
        <v>48</v>
      </c>
      <c r="E51" s="14">
        <v>43742.375</v>
      </c>
      <c r="F51" s="14">
        <v>43743.625</v>
      </c>
      <c r="G51" s="13">
        <v>8</v>
      </c>
      <c r="H51" s="25"/>
      <c r="I51" s="25"/>
      <c r="J51" s="26"/>
      <c r="K51" s="13" t="s">
        <v>115</v>
      </c>
      <c r="L51" s="13" t="s">
        <v>37</v>
      </c>
      <c r="M51" s="13" t="s">
        <v>33</v>
      </c>
      <c r="N51" s="13" t="s">
        <v>163</v>
      </c>
      <c r="O51" s="15"/>
      <c r="P51" s="15"/>
      <c r="Q51" s="15"/>
      <c r="R51" s="13"/>
      <c r="S51" s="13" t="s">
        <v>38</v>
      </c>
      <c r="T51" s="15"/>
      <c r="U51" s="15"/>
      <c r="V51" s="13" t="s">
        <v>38</v>
      </c>
      <c r="W51" s="15"/>
      <c r="X51" s="16">
        <f t="shared" si="14"/>
        <v>1.25</v>
      </c>
      <c r="Y51" s="16">
        <f t="shared" si="15"/>
        <v>0</v>
      </c>
      <c r="Z51" s="11">
        <f t="shared" si="16"/>
        <v>8</v>
      </c>
      <c r="AA51" s="27">
        <f t="shared" si="17"/>
        <v>0</v>
      </c>
      <c r="AB51" s="27">
        <f t="shared" si="18"/>
        <v>0</v>
      </c>
      <c r="AC51" s="12" t="str">
        <f t="shared" si="19"/>
        <v>2Not started</v>
      </c>
      <c r="AD51" s="11" t="str">
        <f t="shared" si="20"/>
        <v>2No</v>
      </c>
      <c r="AE51" s="15"/>
      <c r="AF51" s="1"/>
    </row>
    <row r="52" spans="1:32" ht="14.25" customHeight="1" x14ac:dyDescent="0.35">
      <c r="A52" s="13">
        <v>2</v>
      </c>
      <c r="B52" s="13" t="s">
        <v>170</v>
      </c>
      <c r="C52" s="13" t="s">
        <v>171</v>
      </c>
      <c r="D52" s="13" t="s">
        <v>48</v>
      </c>
      <c r="E52" s="14">
        <v>43745.541666666664</v>
      </c>
      <c r="F52" s="14">
        <v>43745.666666666664</v>
      </c>
      <c r="G52" s="13">
        <v>3</v>
      </c>
      <c r="H52" s="25"/>
      <c r="I52" s="25"/>
      <c r="J52" s="26"/>
      <c r="K52" s="13" t="s">
        <v>115</v>
      </c>
      <c r="L52" s="13" t="s">
        <v>37</v>
      </c>
      <c r="M52" s="13" t="s">
        <v>33</v>
      </c>
      <c r="N52" s="13" t="s">
        <v>172</v>
      </c>
      <c r="O52" s="15"/>
      <c r="P52" s="15"/>
      <c r="Q52" s="15"/>
      <c r="R52" s="13"/>
      <c r="S52" s="13" t="s">
        <v>38</v>
      </c>
      <c r="T52" s="15"/>
      <c r="U52" s="15"/>
      <c r="V52" s="13" t="s">
        <v>38</v>
      </c>
      <c r="W52" s="15"/>
      <c r="X52" s="16">
        <f t="shared" si="14"/>
        <v>0.125</v>
      </c>
      <c r="Y52" s="16">
        <f t="shared" si="15"/>
        <v>0</v>
      </c>
      <c r="Z52" s="11">
        <f t="shared" si="16"/>
        <v>3</v>
      </c>
      <c r="AA52" s="27">
        <f t="shared" si="17"/>
        <v>0</v>
      </c>
      <c r="AB52" s="27">
        <f t="shared" si="18"/>
        <v>0</v>
      </c>
      <c r="AC52" s="12" t="str">
        <f t="shared" si="19"/>
        <v>2Not started</v>
      </c>
      <c r="AD52" s="11" t="str">
        <f t="shared" si="20"/>
        <v>2No</v>
      </c>
      <c r="AE52" s="15"/>
      <c r="AF52" s="1"/>
    </row>
    <row r="53" spans="1:32" ht="14.25" customHeight="1" x14ac:dyDescent="0.35">
      <c r="A53" s="13">
        <v>2</v>
      </c>
      <c r="B53" s="13">
        <v>3</v>
      </c>
      <c r="C53" s="13" t="s">
        <v>71</v>
      </c>
      <c r="D53" s="13" t="s">
        <v>72</v>
      </c>
      <c r="E53" s="14">
        <v>43746.458333333336</v>
      </c>
      <c r="F53" s="14">
        <v>43746.541666666664</v>
      </c>
      <c r="G53" s="13">
        <v>2</v>
      </c>
      <c r="H53" s="25"/>
      <c r="I53" s="25"/>
      <c r="J53" s="26"/>
      <c r="K53" s="13" t="s">
        <v>115</v>
      </c>
      <c r="L53" s="13" t="s">
        <v>37</v>
      </c>
      <c r="M53" s="13" t="s">
        <v>33</v>
      </c>
      <c r="N53" s="13" t="s">
        <v>173</v>
      </c>
      <c r="O53" s="15"/>
      <c r="P53" s="15"/>
      <c r="Q53" s="15"/>
      <c r="R53" s="13"/>
      <c r="S53" s="13"/>
      <c r="T53" s="13" t="s">
        <v>38</v>
      </c>
      <c r="U53" s="13" t="s">
        <v>38</v>
      </c>
      <c r="V53" s="13"/>
      <c r="W53" s="15"/>
      <c r="X53" s="16"/>
      <c r="Y53" s="16"/>
      <c r="Z53" s="11"/>
      <c r="AA53" s="11"/>
      <c r="AB53" s="11"/>
      <c r="AC53" s="12"/>
      <c r="AD53" s="11"/>
      <c r="AE53" s="15"/>
      <c r="AF53" s="1"/>
    </row>
    <row r="54" spans="1:32" ht="14.25" customHeight="1" x14ac:dyDescent="0.35">
      <c r="A54" s="13">
        <v>2</v>
      </c>
      <c r="B54" s="13">
        <v>4</v>
      </c>
      <c r="C54" s="13" t="s">
        <v>74</v>
      </c>
      <c r="D54" s="13" t="s">
        <v>75</v>
      </c>
      <c r="E54" s="14">
        <v>43747.416666666664</v>
      </c>
      <c r="F54" s="14">
        <v>43749.583333333336</v>
      </c>
      <c r="G54" s="13"/>
      <c r="H54" s="25"/>
      <c r="I54" s="25"/>
      <c r="J54" s="26"/>
      <c r="K54" s="13" t="s">
        <v>115</v>
      </c>
      <c r="L54" s="15"/>
      <c r="M54" s="13" t="s">
        <v>33</v>
      </c>
      <c r="N54" s="13"/>
      <c r="O54" s="15"/>
      <c r="P54" s="15"/>
      <c r="Q54" s="15"/>
      <c r="R54" s="13"/>
      <c r="S54" s="15"/>
      <c r="T54" s="15"/>
      <c r="U54" s="15"/>
      <c r="V54" s="15"/>
      <c r="W54" s="15"/>
      <c r="X54" s="16"/>
      <c r="Y54" s="16"/>
      <c r="Z54" s="11"/>
      <c r="AA54" s="11"/>
      <c r="AB54" s="11"/>
      <c r="AC54" s="12"/>
      <c r="AD54" s="11"/>
      <c r="AE54" s="15"/>
      <c r="AF54" s="1"/>
    </row>
    <row r="55" spans="1:32" ht="14.25" customHeight="1" x14ac:dyDescent="0.35">
      <c r="A55" s="13">
        <v>2</v>
      </c>
      <c r="B55" s="13" t="s">
        <v>174</v>
      </c>
      <c r="C55" s="13" t="s">
        <v>77</v>
      </c>
      <c r="D55" s="13" t="s">
        <v>78</v>
      </c>
      <c r="E55" s="14">
        <v>43747.416666666664</v>
      </c>
      <c r="F55" s="14">
        <v>43747.5</v>
      </c>
      <c r="G55" s="13">
        <v>2</v>
      </c>
      <c r="H55" s="25"/>
      <c r="I55" s="25"/>
      <c r="J55" s="26"/>
      <c r="K55" s="13" t="s">
        <v>115</v>
      </c>
      <c r="L55" s="13" t="s">
        <v>37</v>
      </c>
      <c r="M55" s="13" t="s">
        <v>33</v>
      </c>
      <c r="N55" s="13" t="s">
        <v>167</v>
      </c>
      <c r="O55" s="15"/>
      <c r="P55" s="15"/>
      <c r="Q55" s="15"/>
      <c r="R55" s="13" t="s">
        <v>38</v>
      </c>
      <c r="S55" s="13" t="s">
        <v>38</v>
      </c>
      <c r="T55" s="13" t="s">
        <v>38</v>
      </c>
      <c r="U55" s="13" t="s">
        <v>38</v>
      </c>
      <c r="V55" s="13" t="s">
        <v>38</v>
      </c>
      <c r="W55" s="15"/>
      <c r="X55" s="16"/>
      <c r="Y55" s="16"/>
      <c r="Z55" s="11"/>
      <c r="AA55" s="11"/>
      <c r="AB55" s="11"/>
      <c r="AC55" s="12"/>
      <c r="AD55" s="11"/>
      <c r="AE55" s="15"/>
      <c r="AF55" s="1"/>
    </row>
    <row r="56" spans="1:32" ht="14.25" customHeight="1" x14ac:dyDescent="0.35">
      <c r="A56" s="13">
        <v>2</v>
      </c>
      <c r="B56" s="13" t="s">
        <v>175</v>
      </c>
      <c r="C56" s="13" t="s">
        <v>176</v>
      </c>
      <c r="D56" s="13" t="s">
        <v>83</v>
      </c>
      <c r="E56" s="14">
        <v>43747.541666666664</v>
      </c>
      <c r="F56" s="14">
        <v>43749.416666666664</v>
      </c>
      <c r="G56" s="13">
        <v>10</v>
      </c>
      <c r="H56" s="25"/>
      <c r="I56" s="25"/>
      <c r="J56" s="26"/>
      <c r="K56" s="13" t="s">
        <v>115</v>
      </c>
      <c r="L56" s="13" t="s">
        <v>37</v>
      </c>
      <c r="M56" s="13" t="s">
        <v>33</v>
      </c>
      <c r="N56" s="13" t="s">
        <v>177</v>
      </c>
      <c r="O56" s="15"/>
      <c r="P56" s="15"/>
      <c r="Q56" s="15"/>
      <c r="R56" s="13"/>
      <c r="S56" s="13"/>
      <c r="T56" s="13" t="s">
        <v>38</v>
      </c>
      <c r="U56" s="13" t="s">
        <v>38</v>
      </c>
      <c r="V56" s="15"/>
      <c r="W56" s="15"/>
      <c r="X56" s="16"/>
      <c r="Y56" s="16"/>
      <c r="Z56" s="11"/>
      <c r="AA56" s="11"/>
      <c r="AB56" s="11"/>
      <c r="AC56" s="12"/>
      <c r="AD56" s="11"/>
      <c r="AE56" s="15"/>
      <c r="AF56" s="1"/>
    </row>
    <row r="57" spans="1:32" ht="14.25" customHeight="1" x14ac:dyDescent="0.35">
      <c r="A57" s="13">
        <v>2</v>
      </c>
      <c r="B57" s="13" t="s">
        <v>178</v>
      </c>
      <c r="C57" s="13" t="s">
        <v>179</v>
      </c>
      <c r="D57" s="13" t="s">
        <v>75</v>
      </c>
      <c r="E57" s="14">
        <v>43749.5</v>
      </c>
      <c r="F57" s="14">
        <v>43749.583333333336</v>
      </c>
      <c r="G57" s="13">
        <v>2</v>
      </c>
      <c r="H57" s="25"/>
      <c r="I57" s="25"/>
      <c r="J57" s="26"/>
      <c r="K57" s="13" t="s">
        <v>115</v>
      </c>
      <c r="L57" s="13" t="s">
        <v>37</v>
      </c>
      <c r="M57" s="13" t="s">
        <v>33</v>
      </c>
      <c r="N57" s="13" t="s">
        <v>180</v>
      </c>
      <c r="O57" s="15"/>
      <c r="P57" s="15"/>
      <c r="Q57" s="15"/>
      <c r="R57" s="13" t="s">
        <v>38</v>
      </c>
      <c r="S57" s="13" t="s">
        <v>38</v>
      </c>
      <c r="T57" s="13" t="s">
        <v>38</v>
      </c>
      <c r="U57" s="13" t="s">
        <v>38</v>
      </c>
      <c r="V57" s="13" t="s">
        <v>38</v>
      </c>
      <c r="W57" s="15"/>
      <c r="X57" s="16"/>
      <c r="Y57" s="16"/>
      <c r="Z57" s="11"/>
      <c r="AA57" s="11"/>
      <c r="AB57" s="11"/>
      <c r="AC57" s="12"/>
      <c r="AD57" s="11"/>
      <c r="AE57" s="15"/>
      <c r="AF57" s="1"/>
    </row>
    <row r="58" spans="1:32" ht="14.25" customHeight="1" x14ac:dyDescent="0.35">
      <c r="A58" s="13">
        <v>2</v>
      </c>
      <c r="B58" s="13">
        <v>5</v>
      </c>
      <c r="C58" s="13" t="s">
        <v>82</v>
      </c>
      <c r="D58" s="13" t="s">
        <v>83</v>
      </c>
      <c r="E58" s="14">
        <v>43750.416666666664</v>
      </c>
      <c r="F58" s="14">
        <v>43750.541666666664</v>
      </c>
      <c r="G58" s="13">
        <v>3</v>
      </c>
      <c r="H58" s="25"/>
      <c r="I58" s="25"/>
      <c r="J58" s="26"/>
      <c r="K58" s="13" t="s">
        <v>115</v>
      </c>
      <c r="L58" s="13" t="s">
        <v>37</v>
      </c>
      <c r="M58" s="13" t="s">
        <v>33</v>
      </c>
      <c r="N58" s="13" t="s">
        <v>182</v>
      </c>
      <c r="O58" s="15"/>
      <c r="P58" s="15"/>
      <c r="Q58" s="15"/>
      <c r="R58" s="13"/>
      <c r="S58" s="13" t="s">
        <v>38</v>
      </c>
      <c r="T58" s="15"/>
      <c r="U58" s="15"/>
      <c r="V58" s="13" t="s">
        <v>38</v>
      </c>
      <c r="W58" s="15"/>
      <c r="X58" s="16"/>
      <c r="Y58" s="16"/>
      <c r="Z58" s="11"/>
      <c r="AA58" s="11"/>
      <c r="AB58" s="11"/>
      <c r="AC58" s="12"/>
      <c r="AD58" s="11"/>
      <c r="AE58" s="15"/>
      <c r="AF58" s="1"/>
    </row>
    <row r="59" spans="1:32" ht="14.25" customHeight="1" x14ac:dyDescent="0.35">
      <c r="A59" s="13">
        <v>2</v>
      </c>
      <c r="B59" s="13">
        <v>6</v>
      </c>
      <c r="C59" s="13" t="s">
        <v>183</v>
      </c>
      <c r="D59" s="13" t="s">
        <v>87</v>
      </c>
      <c r="E59" s="14">
        <v>43751.666666666664</v>
      </c>
      <c r="F59" s="14">
        <v>43751.75</v>
      </c>
      <c r="G59" s="13">
        <v>2</v>
      </c>
      <c r="H59" s="25"/>
      <c r="I59" s="25"/>
      <c r="J59" s="26"/>
      <c r="K59" s="13" t="s">
        <v>115</v>
      </c>
      <c r="L59" s="13" t="s">
        <v>37</v>
      </c>
      <c r="M59" s="13" t="s">
        <v>33</v>
      </c>
      <c r="N59" s="13" t="s">
        <v>184</v>
      </c>
      <c r="O59" s="15"/>
      <c r="P59" s="15"/>
      <c r="Q59" s="15"/>
      <c r="R59" s="13"/>
      <c r="S59" s="15"/>
      <c r="T59" s="13" t="s">
        <v>38</v>
      </c>
      <c r="U59" s="13" t="s">
        <v>38</v>
      </c>
      <c r="V59" s="15"/>
      <c r="W59" s="15"/>
      <c r="X59" s="16"/>
      <c r="Y59" s="16"/>
      <c r="Z59" s="11"/>
      <c r="AA59" s="11"/>
      <c r="AB59" s="11"/>
      <c r="AC59" s="12"/>
      <c r="AD59" s="11"/>
      <c r="AE59" s="15"/>
      <c r="AF59" s="1"/>
    </row>
    <row r="60" spans="1:32" ht="14.25" customHeight="1" x14ac:dyDescent="0.35">
      <c r="A60" s="13">
        <v>2</v>
      </c>
      <c r="B60" s="13">
        <v>7</v>
      </c>
      <c r="C60" s="13" t="s">
        <v>185</v>
      </c>
      <c r="D60" s="13" t="s">
        <v>108</v>
      </c>
      <c r="E60" s="14">
        <v>43752.5</v>
      </c>
      <c r="F60" s="14">
        <v>43752.625</v>
      </c>
      <c r="G60" s="13">
        <v>3</v>
      </c>
      <c r="H60" s="25"/>
      <c r="I60" s="25"/>
      <c r="J60" s="26"/>
      <c r="K60" s="13" t="s">
        <v>115</v>
      </c>
      <c r="L60" s="15"/>
      <c r="M60" s="13" t="s">
        <v>33</v>
      </c>
      <c r="N60" s="13"/>
      <c r="O60" s="15"/>
      <c r="P60" s="15"/>
      <c r="Q60" s="15"/>
      <c r="R60" s="13"/>
      <c r="S60" s="15"/>
      <c r="T60" s="15"/>
      <c r="U60" s="15"/>
      <c r="V60" s="15"/>
      <c r="W60" s="15"/>
      <c r="X60" s="16"/>
      <c r="Y60" s="16"/>
      <c r="Z60" s="11"/>
      <c r="AA60" s="11"/>
      <c r="AB60" s="11"/>
      <c r="AC60" s="12"/>
      <c r="AD60" s="11"/>
      <c r="AE60" s="15"/>
      <c r="AF60" s="1"/>
    </row>
    <row r="61" spans="1:32" ht="14.25" customHeight="1" x14ac:dyDescent="0.35">
      <c r="A61" s="13">
        <v>2</v>
      </c>
      <c r="B61" s="13" t="s">
        <v>186</v>
      </c>
      <c r="C61" s="13" t="s">
        <v>187</v>
      </c>
      <c r="D61" s="13" t="s">
        <v>108</v>
      </c>
      <c r="E61" s="14">
        <v>43752.5</v>
      </c>
      <c r="F61" s="14">
        <v>43752.625</v>
      </c>
      <c r="G61" s="13">
        <v>3</v>
      </c>
      <c r="H61" s="25"/>
      <c r="I61" s="25"/>
      <c r="J61" s="26"/>
      <c r="K61" s="13" t="s">
        <v>115</v>
      </c>
      <c r="L61" s="13" t="s">
        <v>37</v>
      </c>
      <c r="M61" s="13" t="s">
        <v>33</v>
      </c>
      <c r="N61" s="13" t="s">
        <v>188</v>
      </c>
      <c r="O61" s="15"/>
      <c r="P61" s="15"/>
      <c r="Q61" s="15"/>
      <c r="R61" s="13" t="s">
        <v>38</v>
      </c>
      <c r="S61" s="13" t="s">
        <v>38</v>
      </c>
      <c r="T61" s="13" t="s">
        <v>38</v>
      </c>
      <c r="U61" s="13" t="s">
        <v>38</v>
      </c>
      <c r="V61" s="13" t="s">
        <v>38</v>
      </c>
      <c r="W61" s="15"/>
      <c r="X61" s="16"/>
      <c r="Y61" s="16"/>
      <c r="Z61" s="11"/>
      <c r="AA61" s="11"/>
      <c r="AB61" s="11"/>
      <c r="AC61" s="12"/>
      <c r="AD61" s="11"/>
      <c r="AE61" s="15"/>
      <c r="AF61" s="1"/>
    </row>
    <row r="62" spans="1:32" ht="14.25" customHeight="1" x14ac:dyDescent="0.35">
      <c r="A62" s="13">
        <v>2</v>
      </c>
      <c r="B62" s="13" t="s">
        <v>189</v>
      </c>
      <c r="C62" s="13" t="s">
        <v>40</v>
      </c>
      <c r="D62" s="13" t="s">
        <v>41</v>
      </c>
      <c r="E62" s="14">
        <v>43752.5</v>
      </c>
      <c r="F62" s="14">
        <v>43752.625</v>
      </c>
      <c r="G62" s="13">
        <v>3</v>
      </c>
      <c r="H62" s="25"/>
      <c r="I62" s="25"/>
      <c r="J62" s="26"/>
      <c r="K62" s="13" t="s">
        <v>115</v>
      </c>
      <c r="L62" s="13" t="s">
        <v>33</v>
      </c>
      <c r="M62" s="13" t="s">
        <v>33</v>
      </c>
      <c r="N62" s="13"/>
      <c r="O62" s="15"/>
      <c r="P62" s="15"/>
      <c r="Q62" s="15"/>
      <c r="R62" s="13" t="s">
        <v>38</v>
      </c>
      <c r="S62" s="13" t="s">
        <v>38</v>
      </c>
      <c r="T62" s="13" t="s">
        <v>38</v>
      </c>
      <c r="U62" s="13" t="s">
        <v>38</v>
      </c>
      <c r="V62" s="13" t="s">
        <v>38</v>
      </c>
      <c r="W62" s="15"/>
      <c r="X62" s="16"/>
      <c r="Y62" s="16"/>
      <c r="Z62" s="11"/>
      <c r="AA62" s="11"/>
      <c r="AB62" s="11"/>
      <c r="AC62" s="12"/>
      <c r="AD62" s="11"/>
      <c r="AE62" s="15"/>
      <c r="AF62" s="1"/>
    </row>
    <row r="63" spans="1:32" ht="14.25" customHeight="1" x14ac:dyDescent="0.35">
      <c r="A63" s="13">
        <v>2</v>
      </c>
      <c r="B63" s="13">
        <v>8</v>
      </c>
      <c r="C63" s="13" t="s">
        <v>190</v>
      </c>
      <c r="D63" s="13" t="s">
        <v>114</v>
      </c>
      <c r="E63" s="14">
        <v>43754.635416666664</v>
      </c>
      <c r="F63" s="14">
        <v>43754.78125</v>
      </c>
      <c r="G63" s="13">
        <v>1</v>
      </c>
      <c r="H63" s="25"/>
      <c r="I63" s="25"/>
      <c r="J63" s="26"/>
      <c r="K63" s="13" t="s">
        <v>115</v>
      </c>
      <c r="L63" s="13" t="s">
        <v>37</v>
      </c>
      <c r="M63" s="13" t="s">
        <v>33</v>
      </c>
      <c r="N63" s="13" t="s">
        <v>191</v>
      </c>
      <c r="O63" s="13" t="s">
        <v>117</v>
      </c>
      <c r="P63" s="15"/>
      <c r="Q63" s="15"/>
      <c r="R63" s="13" t="s">
        <v>38</v>
      </c>
      <c r="S63" s="13" t="s">
        <v>38</v>
      </c>
      <c r="T63" s="13" t="s">
        <v>38</v>
      </c>
      <c r="U63" s="13" t="s">
        <v>38</v>
      </c>
      <c r="V63" s="13" t="s">
        <v>38</v>
      </c>
      <c r="W63" s="15"/>
      <c r="X63" s="16"/>
      <c r="Y63" s="16"/>
      <c r="Z63" s="11"/>
      <c r="AA63" s="11"/>
      <c r="AB63" s="11"/>
      <c r="AC63" s="12"/>
      <c r="AD63" s="11"/>
      <c r="AE63" s="15"/>
      <c r="AF63" s="1"/>
    </row>
    <row r="64" spans="1:32" ht="28.5" customHeight="1" x14ac:dyDescent="0.35">
      <c r="A64" s="13">
        <v>2</v>
      </c>
      <c r="B64" s="13">
        <v>9</v>
      </c>
      <c r="C64" s="13" t="s">
        <v>118</v>
      </c>
      <c r="D64" s="13" t="s">
        <v>119</v>
      </c>
      <c r="E64" s="14">
        <v>43741.458333333336</v>
      </c>
      <c r="F64" s="14">
        <v>43741.5</v>
      </c>
      <c r="G64" s="13">
        <v>1</v>
      </c>
      <c r="H64" s="14"/>
      <c r="I64" s="14"/>
      <c r="J64" s="13">
        <v>1</v>
      </c>
      <c r="K64" s="13" t="s">
        <v>115</v>
      </c>
      <c r="L64" s="13" t="s">
        <v>33</v>
      </c>
      <c r="M64" s="13" t="s">
        <v>33</v>
      </c>
      <c r="N64" s="13"/>
      <c r="O64" s="13"/>
      <c r="P64" s="13"/>
      <c r="Q64" s="15"/>
      <c r="R64" s="13" t="s">
        <v>121</v>
      </c>
      <c r="S64" s="13" t="s">
        <v>38</v>
      </c>
      <c r="T64" s="13" t="s">
        <v>38</v>
      </c>
      <c r="U64" s="13" t="s">
        <v>38</v>
      </c>
      <c r="V64" s="13" t="s">
        <v>38</v>
      </c>
      <c r="W64" s="15"/>
      <c r="X64" s="16"/>
      <c r="Y64" s="16"/>
      <c r="Z64" s="11"/>
      <c r="AA64" s="11"/>
      <c r="AB64" s="11"/>
      <c r="AC64" s="12"/>
      <c r="AD64" s="11"/>
      <c r="AE64" s="15"/>
      <c r="AF64" s="1"/>
    </row>
    <row r="65" spans="1:32" ht="28.5" customHeight="1" x14ac:dyDescent="0.35">
      <c r="A65" s="13">
        <v>2</v>
      </c>
      <c r="B65" s="13">
        <v>10</v>
      </c>
      <c r="C65" s="13" t="s">
        <v>122</v>
      </c>
      <c r="D65" s="13" t="s">
        <v>119</v>
      </c>
      <c r="E65" s="14">
        <v>43742.458333333336</v>
      </c>
      <c r="F65" s="14">
        <v>43742.5</v>
      </c>
      <c r="G65" s="13">
        <v>1</v>
      </c>
      <c r="H65" s="14"/>
      <c r="I65" s="14"/>
      <c r="J65" s="13">
        <v>1</v>
      </c>
      <c r="K65" s="13" t="s">
        <v>115</v>
      </c>
      <c r="L65" s="13" t="s">
        <v>33</v>
      </c>
      <c r="M65" s="13" t="s">
        <v>33</v>
      </c>
      <c r="N65" s="13"/>
      <c r="O65" s="13"/>
      <c r="P65" s="13"/>
      <c r="Q65" s="15"/>
      <c r="R65" s="13" t="s">
        <v>121</v>
      </c>
      <c r="S65" s="13" t="s">
        <v>38</v>
      </c>
      <c r="T65" s="13" t="s">
        <v>38</v>
      </c>
      <c r="U65" s="13" t="s">
        <v>38</v>
      </c>
      <c r="V65" s="13" t="s">
        <v>38</v>
      </c>
      <c r="W65" s="15"/>
      <c r="X65" s="16"/>
      <c r="Y65" s="16"/>
      <c r="Z65" s="11"/>
      <c r="AA65" s="11"/>
      <c r="AB65" s="11"/>
      <c r="AC65" s="12"/>
      <c r="AD65" s="11"/>
      <c r="AE65" s="15"/>
      <c r="AF65" s="1"/>
    </row>
    <row r="66" spans="1:32" ht="28.5" customHeight="1" x14ac:dyDescent="0.35">
      <c r="A66" s="13">
        <v>2</v>
      </c>
      <c r="B66" s="13">
        <v>11</v>
      </c>
      <c r="C66" s="13" t="s">
        <v>137</v>
      </c>
      <c r="D66" s="13" t="s">
        <v>119</v>
      </c>
      <c r="E66" s="14">
        <v>43743.458333333336</v>
      </c>
      <c r="F66" s="14">
        <v>43743.5</v>
      </c>
      <c r="G66" s="13">
        <v>1</v>
      </c>
      <c r="H66" s="14"/>
      <c r="I66" s="14"/>
      <c r="J66" s="13">
        <v>1</v>
      </c>
      <c r="K66" s="13" t="s">
        <v>115</v>
      </c>
      <c r="L66" s="13" t="s">
        <v>33</v>
      </c>
      <c r="M66" s="13" t="s">
        <v>33</v>
      </c>
      <c r="N66" s="13"/>
      <c r="O66" s="13"/>
      <c r="P66" s="13"/>
      <c r="Q66" s="15"/>
      <c r="R66" s="13" t="s">
        <v>121</v>
      </c>
      <c r="S66" s="13" t="s">
        <v>38</v>
      </c>
      <c r="T66" s="13" t="s">
        <v>38</v>
      </c>
      <c r="U66" s="13" t="s">
        <v>38</v>
      </c>
      <c r="V66" s="13" t="s">
        <v>38</v>
      </c>
      <c r="W66" s="15"/>
      <c r="X66" s="16"/>
      <c r="Y66" s="16"/>
      <c r="Z66" s="11"/>
      <c r="AA66" s="11"/>
      <c r="AB66" s="11"/>
      <c r="AC66" s="12"/>
      <c r="AD66" s="11"/>
      <c r="AE66" s="15"/>
      <c r="AF66" s="1"/>
    </row>
    <row r="67" spans="1:32" ht="28.5" customHeight="1" x14ac:dyDescent="0.35">
      <c r="A67" s="13">
        <v>2</v>
      </c>
      <c r="B67" s="13">
        <v>12</v>
      </c>
      <c r="C67" s="13" t="s">
        <v>142</v>
      </c>
      <c r="D67" s="13" t="s">
        <v>119</v>
      </c>
      <c r="E67" s="14">
        <v>43744.458333333336</v>
      </c>
      <c r="F67" s="14">
        <v>43744.5</v>
      </c>
      <c r="G67" s="13">
        <v>1</v>
      </c>
      <c r="H67" s="14"/>
      <c r="I67" s="14"/>
      <c r="J67" s="13">
        <v>1</v>
      </c>
      <c r="K67" s="13" t="s">
        <v>115</v>
      </c>
      <c r="L67" s="13" t="s">
        <v>33</v>
      </c>
      <c r="M67" s="13" t="s">
        <v>33</v>
      </c>
      <c r="N67" s="13"/>
      <c r="O67" s="13"/>
      <c r="P67" s="13"/>
      <c r="Q67" s="15"/>
      <c r="R67" s="13" t="s">
        <v>121</v>
      </c>
      <c r="S67" s="13" t="s">
        <v>38</v>
      </c>
      <c r="T67" s="13" t="s">
        <v>38</v>
      </c>
      <c r="U67" s="13" t="s">
        <v>38</v>
      </c>
      <c r="V67" s="13" t="s">
        <v>38</v>
      </c>
      <c r="W67" s="15"/>
      <c r="X67" s="16"/>
      <c r="Y67" s="16"/>
      <c r="Z67" s="11"/>
      <c r="AA67" s="11"/>
      <c r="AB67" s="11"/>
      <c r="AC67" s="12"/>
      <c r="AD67" s="11"/>
      <c r="AE67" s="15"/>
      <c r="AF67" s="1"/>
    </row>
    <row r="68" spans="1:32" ht="28.5" customHeight="1" x14ac:dyDescent="0.35">
      <c r="A68" s="13">
        <v>2</v>
      </c>
      <c r="B68" s="13">
        <v>13</v>
      </c>
      <c r="C68" s="13" t="s">
        <v>146</v>
      </c>
      <c r="D68" s="13" t="s">
        <v>119</v>
      </c>
      <c r="E68" s="14">
        <v>43745.458333333336</v>
      </c>
      <c r="F68" s="14">
        <v>43745.5</v>
      </c>
      <c r="G68" s="13">
        <v>1</v>
      </c>
      <c r="H68" s="14"/>
      <c r="I68" s="14"/>
      <c r="J68" s="13">
        <v>1</v>
      </c>
      <c r="K68" s="13" t="s">
        <v>115</v>
      </c>
      <c r="L68" s="13" t="s">
        <v>33</v>
      </c>
      <c r="M68" s="13" t="s">
        <v>33</v>
      </c>
      <c r="N68" s="13"/>
      <c r="O68" s="13"/>
      <c r="P68" s="13"/>
      <c r="Q68" s="15"/>
      <c r="R68" s="13" t="s">
        <v>121</v>
      </c>
      <c r="S68" s="13" t="s">
        <v>38</v>
      </c>
      <c r="T68" s="13" t="s">
        <v>38</v>
      </c>
      <c r="U68" s="13" t="s">
        <v>38</v>
      </c>
      <c r="V68" s="13" t="s">
        <v>38</v>
      </c>
      <c r="W68" s="15"/>
      <c r="X68" s="16"/>
      <c r="Y68" s="16"/>
      <c r="Z68" s="11"/>
      <c r="AA68" s="11"/>
      <c r="AB68" s="11"/>
      <c r="AC68" s="12"/>
      <c r="AD68" s="11"/>
      <c r="AE68" s="15"/>
      <c r="AF68" s="1"/>
    </row>
    <row r="69" spans="1:32" ht="28.5" customHeight="1" x14ac:dyDescent="0.35">
      <c r="A69" s="13">
        <v>2</v>
      </c>
      <c r="B69" s="13">
        <v>14</v>
      </c>
      <c r="C69" s="13" t="s">
        <v>148</v>
      </c>
      <c r="D69" s="13" t="s">
        <v>119</v>
      </c>
      <c r="E69" s="14">
        <v>43746.458333333336</v>
      </c>
      <c r="F69" s="14">
        <v>43746.5</v>
      </c>
      <c r="G69" s="13">
        <v>1</v>
      </c>
      <c r="H69" s="14"/>
      <c r="I69" s="14"/>
      <c r="J69" s="13">
        <v>1</v>
      </c>
      <c r="K69" s="13" t="s">
        <v>115</v>
      </c>
      <c r="L69" s="13" t="s">
        <v>33</v>
      </c>
      <c r="M69" s="13" t="s">
        <v>33</v>
      </c>
      <c r="N69" s="13"/>
      <c r="O69" s="13"/>
      <c r="P69" s="13"/>
      <c r="Q69" s="15"/>
      <c r="R69" s="13" t="s">
        <v>121</v>
      </c>
      <c r="S69" s="13" t="s">
        <v>38</v>
      </c>
      <c r="T69" s="13" t="s">
        <v>38</v>
      </c>
      <c r="U69" s="13" t="s">
        <v>38</v>
      </c>
      <c r="V69" s="13" t="s">
        <v>38</v>
      </c>
      <c r="W69" s="15"/>
      <c r="X69" s="16"/>
      <c r="Y69" s="16"/>
      <c r="Z69" s="11"/>
      <c r="AA69" s="11"/>
      <c r="AB69" s="11"/>
      <c r="AC69" s="12"/>
      <c r="AD69" s="11"/>
      <c r="AE69" s="15"/>
      <c r="AF69" s="1"/>
    </row>
    <row r="70" spans="1:32" ht="28.5" customHeight="1" x14ac:dyDescent="0.35">
      <c r="A70" s="13">
        <v>2</v>
      </c>
      <c r="B70" s="13">
        <v>15</v>
      </c>
      <c r="C70" s="13" t="s">
        <v>150</v>
      </c>
      <c r="D70" s="13" t="s">
        <v>119</v>
      </c>
      <c r="E70" s="14">
        <v>43747.458333333336</v>
      </c>
      <c r="F70" s="14">
        <v>43747.5</v>
      </c>
      <c r="G70" s="13">
        <v>1</v>
      </c>
      <c r="H70" s="14"/>
      <c r="I70" s="14"/>
      <c r="J70" s="13">
        <v>1</v>
      </c>
      <c r="K70" s="13" t="s">
        <v>115</v>
      </c>
      <c r="L70" s="13" t="s">
        <v>33</v>
      </c>
      <c r="M70" s="13" t="s">
        <v>33</v>
      </c>
      <c r="N70" s="13"/>
      <c r="O70" s="13"/>
      <c r="P70" s="13"/>
      <c r="Q70" s="15"/>
      <c r="R70" s="13" t="s">
        <v>121</v>
      </c>
      <c r="S70" s="13" t="s">
        <v>38</v>
      </c>
      <c r="T70" s="13" t="s">
        <v>38</v>
      </c>
      <c r="U70" s="13" t="s">
        <v>38</v>
      </c>
      <c r="V70" s="13" t="s">
        <v>38</v>
      </c>
      <c r="W70" s="15"/>
      <c r="X70" s="16"/>
      <c r="Y70" s="16"/>
      <c r="Z70" s="11"/>
      <c r="AA70" s="11"/>
      <c r="AB70" s="11"/>
      <c r="AC70" s="12"/>
      <c r="AD70" s="11"/>
      <c r="AE70" s="15"/>
      <c r="AF70" s="1"/>
    </row>
    <row r="71" spans="1:32" ht="28.5" customHeight="1" x14ac:dyDescent="0.35">
      <c r="A71" s="13">
        <v>2</v>
      </c>
      <c r="B71" s="13">
        <v>16</v>
      </c>
      <c r="C71" s="13" t="s">
        <v>152</v>
      </c>
      <c r="D71" s="13" t="s">
        <v>119</v>
      </c>
      <c r="E71" s="14">
        <v>43748.458333333336</v>
      </c>
      <c r="F71" s="14">
        <v>43748.5</v>
      </c>
      <c r="G71" s="13">
        <v>1</v>
      </c>
      <c r="H71" s="14"/>
      <c r="I71" s="14"/>
      <c r="J71" s="13">
        <v>1</v>
      </c>
      <c r="K71" s="13" t="s">
        <v>115</v>
      </c>
      <c r="L71" s="13" t="s">
        <v>33</v>
      </c>
      <c r="M71" s="13" t="s">
        <v>33</v>
      </c>
      <c r="N71" s="13"/>
      <c r="O71" s="13"/>
      <c r="P71" s="13"/>
      <c r="Q71" s="15"/>
      <c r="R71" s="13" t="s">
        <v>121</v>
      </c>
      <c r="S71" s="13" t="s">
        <v>38</v>
      </c>
      <c r="T71" s="13" t="s">
        <v>38</v>
      </c>
      <c r="U71" s="13" t="s">
        <v>38</v>
      </c>
      <c r="V71" s="13" t="s">
        <v>38</v>
      </c>
      <c r="W71" s="15"/>
      <c r="X71" s="16"/>
      <c r="Y71" s="16"/>
      <c r="Z71" s="11"/>
      <c r="AA71" s="11"/>
      <c r="AB71" s="11"/>
      <c r="AC71" s="12"/>
      <c r="AD71" s="11"/>
      <c r="AE71" s="15"/>
      <c r="AF71" s="1"/>
    </row>
    <row r="72" spans="1:32" ht="28.5" customHeight="1" x14ac:dyDescent="0.35">
      <c r="A72" s="13">
        <v>2</v>
      </c>
      <c r="B72" s="13">
        <v>17</v>
      </c>
      <c r="C72" s="13" t="s">
        <v>154</v>
      </c>
      <c r="D72" s="13" t="s">
        <v>119</v>
      </c>
      <c r="E72" s="14">
        <v>43749.458333333336</v>
      </c>
      <c r="F72" s="14">
        <v>43749.5</v>
      </c>
      <c r="G72" s="13">
        <v>1</v>
      </c>
      <c r="H72" s="14"/>
      <c r="I72" s="14"/>
      <c r="J72" s="13">
        <v>1</v>
      </c>
      <c r="K72" s="13" t="s">
        <v>115</v>
      </c>
      <c r="L72" s="13" t="s">
        <v>33</v>
      </c>
      <c r="M72" s="13" t="s">
        <v>33</v>
      </c>
      <c r="N72" s="13"/>
      <c r="O72" s="13"/>
      <c r="P72" s="13"/>
      <c r="Q72" s="15"/>
      <c r="R72" s="13" t="s">
        <v>121</v>
      </c>
      <c r="S72" s="13" t="s">
        <v>38</v>
      </c>
      <c r="T72" s="13" t="s">
        <v>38</v>
      </c>
      <c r="U72" s="13" t="s">
        <v>38</v>
      </c>
      <c r="V72" s="13" t="s">
        <v>38</v>
      </c>
      <c r="W72" s="15"/>
      <c r="X72" s="16"/>
      <c r="Y72" s="16"/>
      <c r="Z72" s="11"/>
      <c r="AA72" s="11"/>
      <c r="AB72" s="11"/>
      <c r="AC72" s="12"/>
      <c r="AD72" s="11"/>
      <c r="AE72" s="15"/>
      <c r="AF72" s="1"/>
    </row>
    <row r="73" spans="1:32" ht="28.5" customHeight="1" x14ac:dyDescent="0.35">
      <c r="A73" s="13">
        <v>2</v>
      </c>
      <c r="B73" s="13">
        <v>18</v>
      </c>
      <c r="C73" s="13" t="s">
        <v>156</v>
      </c>
      <c r="D73" s="13" t="s">
        <v>119</v>
      </c>
      <c r="E73" s="14">
        <v>43750.458333333336</v>
      </c>
      <c r="F73" s="14">
        <v>43750.5</v>
      </c>
      <c r="G73" s="13">
        <v>1</v>
      </c>
      <c r="H73" s="14"/>
      <c r="I73" s="14"/>
      <c r="J73" s="13">
        <v>1</v>
      </c>
      <c r="K73" s="13" t="s">
        <v>115</v>
      </c>
      <c r="L73" s="13" t="s">
        <v>33</v>
      </c>
      <c r="M73" s="13" t="s">
        <v>33</v>
      </c>
      <c r="N73" s="13"/>
      <c r="O73" s="13"/>
      <c r="P73" s="13"/>
      <c r="Q73" s="15"/>
      <c r="R73" s="13" t="s">
        <v>121</v>
      </c>
      <c r="S73" s="13" t="s">
        <v>38</v>
      </c>
      <c r="T73" s="13" t="s">
        <v>38</v>
      </c>
      <c r="U73" s="13" t="s">
        <v>38</v>
      </c>
      <c r="V73" s="13" t="s">
        <v>38</v>
      </c>
      <c r="W73" s="15"/>
      <c r="X73" s="16"/>
      <c r="Y73" s="16"/>
      <c r="Z73" s="11"/>
      <c r="AA73" s="11"/>
      <c r="AB73" s="11"/>
      <c r="AC73" s="12"/>
      <c r="AD73" s="11"/>
      <c r="AE73" s="15"/>
      <c r="AF73" s="1"/>
    </row>
    <row r="74" spans="1:32" ht="28.5" customHeight="1" x14ac:dyDescent="0.35">
      <c r="A74" s="13">
        <v>2</v>
      </c>
      <c r="B74" s="13">
        <v>19</v>
      </c>
      <c r="C74" s="13" t="s">
        <v>158</v>
      </c>
      <c r="D74" s="13" t="s">
        <v>119</v>
      </c>
      <c r="E74" s="14">
        <v>43751.458333333336</v>
      </c>
      <c r="F74" s="14">
        <v>43751.5</v>
      </c>
      <c r="G74" s="13">
        <v>1</v>
      </c>
      <c r="H74" s="14"/>
      <c r="I74" s="14"/>
      <c r="J74" s="13">
        <v>1</v>
      </c>
      <c r="K74" s="13" t="s">
        <v>115</v>
      </c>
      <c r="L74" s="13" t="s">
        <v>33</v>
      </c>
      <c r="M74" s="13" t="s">
        <v>33</v>
      </c>
      <c r="N74" s="13"/>
      <c r="O74" s="13"/>
      <c r="P74" s="13"/>
      <c r="Q74" s="15"/>
      <c r="R74" s="13" t="s">
        <v>121</v>
      </c>
      <c r="S74" s="13" t="s">
        <v>38</v>
      </c>
      <c r="T74" s="13" t="s">
        <v>38</v>
      </c>
      <c r="U74" s="13" t="s">
        <v>38</v>
      </c>
      <c r="V74" s="13" t="s">
        <v>38</v>
      </c>
      <c r="W74" s="15"/>
      <c r="X74" s="16"/>
      <c r="Y74" s="16"/>
      <c r="Z74" s="11"/>
      <c r="AA74" s="11"/>
      <c r="AB74" s="11"/>
      <c r="AC74" s="12"/>
      <c r="AD74" s="11"/>
      <c r="AE74" s="15"/>
      <c r="AF74" s="1"/>
    </row>
    <row r="75" spans="1:32" ht="28.5" customHeight="1" x14ac:dyDescent="0.35">
      <c r="A75" s="13">
        <v>2</v>
      </c>
      <c r="B75" s="13">
        <v>20</v>
      </c>
      <c r="C75" s="13" t="s">
        <v>159</v>
      </c>
      <c r="D75" s="13" t="s">
        <v>119</v>
      </c>
      <c r="E75" s="14">
        <v>43752.458333333336</v>
      </c>
      <c r="F75" s="14">
        <v>43752.5</v>
      </c>
      <c r="G75" s="13">
        <v>1</v>
      </c>
      <c r="H75" s="14"/>
      <c r="I75" s="14"/>
      <c r="J75" s="13">
        <v>1</v>
      </c>
      <c r="K75" s="13" t="s">
        <v>115</v>
      </c>
      <c r="L75" s="13" t="s">
        <v>33</v>
      </c>
      <c r="M75" s="13" t="s">
        <v>33</v>
      </c>
      <c r="N75" s="13"/>
      <c r="O75" s="13"/>
      <c r="P75" s="13"/>
      <c r="Q75" s="15"/>
      <c r="R75" s="13" t="s">
        <v>121</v>
      </c>
      <c r="S75" s="13" t="s">
        <v>38</v>
      </c>
      <c r="T75" s="13" t="s">
        <v>38</v>
      </c>
      <c r="U75" s="13" t="s">
        <v>38</v>
      </c>
      <c r="V75" s="13" t="s">
        <v>38</v>
      </c>
      <c r="W75" s="15"/>
      <c r="X75" s="16"/>
      <c r="Y75" s="16"/>
      <c r="Z75" s="11"/>
      <c r="AA75" s="11"/>
      <c r="AB75" s="11"/>
      <c r="AC75" s="12"/>
      <c r="AD75" s="11"/>
      <c r="AE75" s="15"/>
      <c r="AF75" s="1"/>
    </row>
    <row r="76" spans="1:32" ht="14.25" customHeight="1" x14ac:dyDescent="0.35">
      <c r="A76" s="13">
        <v>2</v>
      </c>
      <c r="B76" s="13">
        <v>21</v>
      </c>
      <c r="C76" s="13" t="s">
        <v>198</v>
      </c>
      <c r="D76" s="13" t="s">
        <v>119</v>
      </c>
      <c r="E76" s="14">
        <v>43753.458333333336</v>
      </c>
      <c r="F76" s="14">
        <v>43753.5</v>
      </c>
      <c r="G76" s="13">
        <v>1</v>
      </c>
      <c r="H76" s="14"/>
      <c r="I76" s="14"/>
      <c r="J76" s="13">
        <v>1</v>
      </c>
      <c r="K76" s="13" t="s">
        <v>115</v>
      </c>
      <c r="L76" s="13" t="s">
        <v>33</v>
      </c>
      <c r="M76" s="13" t="s">
        <v>33</v>
      </c>
      <c r="N76" s="13"/>
      <c r="O76" s="15"/>
      <c r="P76" s="15"/>
      <c r="Q76" s="15"/>
      <c r="R76" s="13" t="s">
        <v>121</v>
      </c>
      <c r="S76" s="13" t="s">
        <v>38</v>
      </c>
      <c r="T76" s="13" t="s">
        <v>38</v>
      </c>
      <c r="U76" s="13" t="s">
        <v>38</v>
      </c>
      <c r="V76" s="13" t="s">
        <v>38</v>
      </c>
      <c r="W76" s="15"/>
      <c r="X76" s="16"/>
      <c r="Y76" s="16"/>
      <c r="Z76" s="11"/>
      <c r="AA76" s="11"/>
      <c r="AB76" s="11"/>
      <c r="AC76" s="12"/>
      <c r="AD76" s="11"/>
      <c r="AE76" s="15"/>
      <c r="AF76" s="1"/>
    </row>
    <row r="77" spans="1:32" ht="14.25" customHeight="1" x14ac:dyDescent="0.35">
      <c r="A77" s="13">
        <v>2</v>
      </c>
      <c r="B77" s="13">
        <v>22</v>
      </c>
      <c r="C77" s="13" t="s">
        <v>202</v>
      </c>
      <c r="D77" s="13" t="s">
        <v>119</v>
      </c>
      <c r="E77" s="14">
        <v>43754.458333333336</v>
      </c>
      <c r="F77" s="14">
        <v>43754.5</v>
      </c>
      <c r="G77" s="13">
        <v>1</v>
      </c>
      <c r="H77" s="14"/>
      <c r="I77" s="14"/>
      <c r="J77" s="13">
        <v>1</v>
      </c>
      <c r="K77" s="13" t="s">
        <v>115</v>
      </c>
      <c r="L77" s="13" t="s">
        <v>33</v>
      </c>
      <c r="M77" s="13" t="s">
        <v>33</v>
      </c>
      <c r="N77" s="13"/>
      <c r="O77" s="15"/>
      <c r="P77" s="15"/>
      <c r="Q77" s="15"/>
      <c r="R77" s="13" t="s">
        <v>121</v>
      </c>
      <c r="S77" s="13" t="s">
        <v>38</v>
      </c>
      <c r="T77" s="13" t="s">
        <v>38</v>
      </c>
      <c r="U77" s="13" t="s">
        <v>38</v>
      </c>
      <c r="V77" s="13" t="s">
        <v>38</v>
      </c>
      <c r="W77" s="15"/>
      <c r="X77" s="16"/>
      <c r="Y77" s="16"/>
      <c r="Z77" s="11"/>
      <c r="AA77" s="11"/>
      <c r="AB77" s="11"/>
      <c r="AC77" s="12"/>
      <c r="AD77" s="11"/>
      <c r="AE77" s="15"/>
      <c r="AF77" s="1"/>
    </row>
    <row r="78" spans="1:32" ht="14.25" customHeight="1" x14ac:dyDescent="0.35">
      <c r="A78" s="13">
        <v>3</v>
      </c>
      <c r="B78" s="13">
        <v>1</v>
      </c>
      <c r="C78" s="13" t="s">
        <v>204</v>
      </c>
      <c r="D78" s="13" t="s">
        <v>31</v>
      </c>
      <c r="E78" s="14">
        <v>43755.416666666664</v>
      </c>
      <c r="F78" s="14">
        <v>43755.5</v>
      </c>
      <c r="G78" s="13">
        <v>2</v>
      </c>
      <c r="H78" s="25"/>
      <c r="I78" s="25"/>
      <c r="J78" s="26"/>
      <c r="K78" s="13" t="s">
        <v>115</v>
      </c>
      <c r="L78" s="15"/>
      <c r="M78" s="13" t="s">
        <v>33</v>
      </c>
      <c r="N78" s="13"/>
      <c r="O78" s="15"/>
      <c r="P78" s="15"/>
      <c r="Q78" s="15"/>
      <c r="R78" s="13"/>
      <c r="S78" s="13"/>
      <c r="T78" s="13"/>
      <c r="U78" s="13"/>
      <c r="V78" s="13"/>
      <c r="W78" s="15"/>
      <c r="X78" s="16"/>
      <c r="Y78" s="16"/>
      <c r="Z78" s="11"/>
      <c r="AA78" s="11"/>
      <c r="AB78" s="11"/>
      <c r="AC78" s="12"/>
      <c r="AD78" s="11"/>
      <c r="AE78" s="15"/>
      <c r="AF78" s="1"/>
    </row>
    <row r="79" spans="1:32" ht="14.25" customHeight="1" x14ac:dyDescent="0.35">
      <c r="A79" s="13">
        <v>3</v>
      </c>
      <c r="B79" s="13" t="s">
        <v>35</v>
      </c>
      <c r="C79" s="13" t="s">
        <v>161</v>
      </c>
      <c r="D79" s="13" t="s">
        <v>31</v>
      </c>
      <c r="E79" s="14">
        <v>43755.416666666664</v>
      </c>
      <c r="F79" s="14">
        <v>43755.5</v>
      </c>
      <c r="G79" s="13">
        <v>2</v>
      </c>
      <c r="H79" s="25"/>
      <c r="I79" s="25"/>
      <c r="J79" s="26"/>
      <c r="K79" s="13" t="s">
        <v>115</v>
      </c>
      <c r="L79" s="13" t="s">
        <v>37</v>
      </c>
      <c r="M79" s="13" t="s">
        <v>33</v>
      </c>
      <c r="N79" s="13"/>
      <c r="O79" s="15"/>
      <c r="P79" s="15"/>
      <c r="Q79" s="15"/>
      <c r="R79" s="13" t="s">
        <v>38</v>
      </c>
      <c r="S79" s="13" t="s">
        <v>38</v>
      </c>
      <c r="T79" s="13" t="s">
        <v>38</v>
      </c>
      <c r="U79" s="13" t="s">
        <v>38</v>
      </c>
      <c r="V79" s="13" t="s">
        <v>38</v>
      </c>
      <c r="W79" s="15"/>
      <c r="X79" s="16"/>
      <c r="Y79" s="16"/>
      <c r="Z79" s="11"/>
      <c r="AA79" s="11"/>
      <c r="AB79" s="11"/>
      <c r="AC79" s="12"/>
      <c r="AD79" s="11"/>
      <c r="AE79" s="15"/>
      <c r="AF79" s="1"/>
    </row>
    <row r="80" spans="1:32" ht="14.25" customHeight="1" x14ac:dyDescent="0.35">
      <c r="A80" s="13">
        <v>3</v>
      </c>
      <c r="B80" s="13" t="s">
        <v>39</v>
      </c>
      <c r="C80" s="13" t="s">
        <v>40</v>
      </c>
      <c r="D80" s="13" t="s">
        <v>41</v>
      </c>
      <c r="E80" s="14">
        <v>43755.416666666664</v>
      </c>
      <c r="F80" s="14">
        <v>43755.5</v>
      </c>
      <c r="G80" s="13">
        <v>2</v>
      </c>
      <c r="H80" s="25"/>
      <c r="I80" s="25"/>
      <c r="J80" s="26"/>
      <c r="K80" s="13" t="s">
        <v>115</v>
      </c>
      <c r="L80" s="13" t="s">
        <v>33</v>
      </c>
      <c r="M80" s="13" t="s">
        <v>33</v>
      </c>
      <c r="N80" s="13"/>
      <c r="O80" s="15"/>
      <c r="P80" s="15"/>
      <c r="Q80" s="15"/>
      <c r="R80" s="13" t="s">
        <v>38</v>
      </c>
      <c r="S80" s="13" t="s">
        <v>38</v>
      </c>
      <c r="T80" s="13" t="s">
        <v>38</v>
      </c>
      <c r="U80" s="13" t="s">
        <v>38</v>
      </c>
      <c r="V80" s="13" t="s">
        <v>38</v>
      </c>
      <c r="W80" s="15"/>
      <c r="X80" s="16"/>
      <c r="Y80" s="16"/>
      <c r="Z80" s="11"/>
      <c r="AA80" s="11"/>
      <c r="AB80" s="11"/>
      <c r="AC80" s="12"/>
      <c r="AD80" s="11"/>
      <c r="AE80" s="15"/>
      <c r="AF80" s="1"/>
    </row>
    <row r="81" spans="1:32" ht="14.25" customHeight="1" x14ac:dyDescent="0.35">
      <c r="A81" s="13">
        <v>3</v>
      </c>
      <c r="B81" s="13">
        <v>2</v>
      </c>
      <c r="C81" s="13" t="s">
        <v>207</v>
      </c>
      <c r="D81" s="13" t="s">
        <v>48</v>
      </c>
      <c r="E81" s="14">
        <v>43755.5</v>
      </c>
      <c r="F81" s="14">
        <v>43757.541666666664</v>
      </c>
      <c r="G81" s="13">
        <v>10</v>
      </c>
      <c r="H81" s="25"/>
      <c r="I81" s="25"/>
      <c r="J81" s="26"/>
      <c r="K81" s="13" t="s">
        <v>115</v>
      </c>
      <c r="L81" s="13" t="s">
        <v>37</v>
      </c>
      <c r="M81" s="13" t="s">
        <v>33</v>
      </c>
      <c r="N81" s="13" t="s">
        <v>49</v>
      </c>
      <c r="O81" s="15"/>
      <c r="P81" s="15"/>
      <c r="Q81" s="15"/>
      <c r="R81" s="13"/>
      <c r="S81" s="15"/>
      <c r="T81" s="13" t="s">
        <v>38</v>
      </c>
      <c r="U81" s="15"/>
      <c r="V81" s="13" t="s">
        <v>38</v>
      </c>
      <c r="W81" s="15"/>
      <c r="X81" s="16"/>
      <c r="Y81" s="16"/>
      <c r="Z81" s="11"/>
      <c r="AA81" s="11"/>
      <c r="AB81" s="11"/>
      <c r="AC81" s="12"/>
      <c r="AD81" s="11"/>
      <c r="AE81" s="15"/>
      <c r="AF81" s="1"/>
    </row>
    <row r="82" spans="1:32" ht="14.25" customHeight="1" x14ac:dyDescent="0.35">
      <c r="A82" s="13">
        <v>3</v>
      </c>
      <c r="B82" s="13">
        <v>3</v>
      </c>
      <c r="C82" s="13" t="s">
        <v>208</v>
      </c>
      <c r="D82" s="13" t="s">
        <v>48</v>
      </c>
      <c r="E82" s="14">
        <v>43755.5</v>
      </c>
      <c r="F82" s="14">
        <v>43757.541666666664</v>
      </c>
      <c r="G82" s="13">
        <v>10</v>
      </c>
      <c r="H82" s="25"/>
      <c r="I82" s="25"/>
      <c r="J82" s="26"/>
      <c r="K82" s="13" t="s">
        <v>115</v>
      </c>
      <c r="L82" s="13" t="s">
        <v>37</v>
      </c>
      <c r="M82" s="13" t="s">
        <v>33</v>
      </c>
      <c r="N82" s="13" t="s">
        <v>49</v>
      </c>
      <c r="O82" s="15"/>
      <c r="P82" s="15"/>
      <c r="Q82" s="15"/>
      <c r="R82" s="13" t="s">
        <v>38</v>
      </c>
      <c r="S82" s="13" t="s">
        <v>38</v>
      </c>
      <c r="T82" s="15"/>
      <c r="U82" s="15"/>
      <c r="V82" s="15"/>
      <c r="W82" s="15"/>
      <c r="X82" s="16"/>
      <c r="Y82" s="16"/>
      <c r="Z82" s="11"/>
      <c r="AA82" s="11"/>
      <c r="AB82" s="11"/>
      <c r="AC82" s="12"/>
      <c r="AD82" s="11"/>
      <c r="AE82" s="15"/>
      <c r="AF82" s="1"/>
    </row>
    <row r="83" spans="1:32" ht="14.25" customHeight="1" x14ac:dyDescent="0.35">
      <c r="A83" s="13">
        <v>3</v>
      </c>
      <c r="B83" s="13">
        <v>4</v>
      </c>
      <c r="C83" s="13" t="s">
        <v>71</v>
      </c>
      <c r="D83" s="13" t="s">
        <v>72</v>
      </c>
      <c r="E83" s="14">
        <v>43758.541666666664</v>
      </c>
      <c r="F83" s="14">
        <v>43758.666666666664</v>
      </c>
      <c r="G83" s="13">
        <v>3</v>
      </c>
      <c r="H83" s="25"/>
      <c r="I83" s="25"/>
      <c r="J83" s="26"/>
      <c r="K83" s="13" t="s">
        <v>115</v>
      </c>
      <c r="L83" s="13" t="s">
        <v>37</v>
      </c>
      <c r="M83" s="13" t="s">
        <v>33</v>
      </c>
      <c r="N83" s="13" t="s">
        <v>209</v>
      </c>
      <c r="O83" s="15"/>
      <c r="P83" s="15"/>
      <c r="Q83" s="15"/>
      <c r="R83" s="13"/>
      <c r="S83" s="15"/>
      <c r="T83" s="13" t="s">
        <v>38</v>
      </c>
      <c r="U83" s="15"/>
      <c r="V83" s="13" t="s">
        <v>38</v>
      </c>
      <c r="W83" s="15"/>
      <c r="X83" s="16"/>
      <c r="Y83" s="16"/>
      <c r="Z83" s="11"/>
      <c r="AA83" s="11"/>
      <c r="AB83" s="11"/>
      <c r="AC83" s="12"/>
      <c r="AD83" s="11"/>
      <c r="AE83" s="15"/>
      <c r="AF83" s="1"/>
    </row>
    <row r="84" spans="1:32" ht="14.25" customHeight="1" x14ac:dyDescent="0.35">
      <c r="A84" s="13">
        <v>3</v>
      </c>
      <c r="B84" s="13">
        <v>5</v>
      </c>
      <c r="C84" s="13" t="s">
        <v>74</v>
      </c>
      <c r="D84" s="13" t="s">
        <v>75</v>
      </c>
      <c r="E84" s="14"/>
      <c r="F84" s="14"/>
      <c r="G84" s="13"/>
      <c r="H84" s="25"/>
      <c r="I84" s="25"/>
      <c r="J84" s="26"/>
      <c r="K84" s="13" t="s">
        <v>115</v>
      </c>
      <c r="L84" s="15"/>
      <c r="M84" s="13" t="s">
        <v>33</v>
      </c>
      <c r="N84" s="13"/>
      <c r="O84" s="15"/>
      <c r="P84" s="15"/>
      <c r="Q84" s="15"/>
      <c r="R84" s="13"/>
      <c r="S84" s="15"/>
      <c r="T84" s="15"/>
      <c r="U84" s="15"/>
      <c r="V84" s="15"/>
      <c r="W84" s="15"/>
      <c r="X84" s="16"/>
      <c r="Y84" s="16"/>
      <c r="Z84" s="11"/>
      <c r="AA84" s="11"/>
      <c r="AB84" s="11"/>
      <c r="AC84" s="12"/>
      <c r="AD84" s="11"/>
      <c r="AE84" s="15"/>
      <c r="AF84" s="1"/>
    </row>
    <row r="85" spans="1:32" ht="14.25" customHeight="1" x14ac:dyDescent="0.35">
      <c r="A85" s="13">
        <v>3</v>
      </c>
      <c r="B85" s="13" t="s">
        <v>210</v>
      </c>
      <c r="C85" s="13" t="s">
        <v>77</v>
      </c>
      <c r="D85" s="13" t="s">
        <v>78</v>
      </c>
      <c r="E85" s="14">
        <v>43759.645833333336</v>
      </c>
      <c r="F85" s="14">
        <v>43759.729166666664</v>
      </c>
      <c r="G85" s="13">
        <v>2</v>
      </c>
      <c r="H85" s="25"/>
      <c r="I85" s="25"/>
      <c r="J85" s="26"/>
      <c r="K85" s="13" t="s">
        <v>115</v>
      </c>
      <c r="L85" s="13" t="s">
        <v>37</v>
      </c>
      <c r="M85" s="13" t="s">
        <v>33</v>
      </c>
      <c r="N85" s="13" t="s">
        <v>58</v>
      </c>
      <c r="O85" s="15"/>
      <c r="P85" s="15"/>
      <c r="Q85" s="15"/>
      <c r="R85" s="13" t="s">
        <v>38</v>
      </c>
      <c r="S85" s="13" t="s">
        <v>38</v>
      </c>
      <c r="T85" s="13" t="s">
        <v>38</v>
      </c>
      <c r="U85" s="13" t="s">
        <v>38</v>
      </c>
      <c r="V85" s="13" t="s">
        <v>38</v>
      </c>
      <c r="W85" s="15"/>
      <c r="X85" s="16"/>
      <c r="Y85" s="16"/>
      <c r="Z85" s="11"/>
      <c r="AA85" s="11"/>
      <c r="AB85" s="11"/>
      <c r="AC85" s="12"/>
      <c r="AD85" s="11"/>
      <c r="AE85" s="15"/>
      <c r="AF85" s="1"/>
    </row>
    <row r="86" spans="1:32" ht="14.25" customHeight="1" x14ac:dyDescent="0.35">
      <c r="A86" s="13">
        <v>3</v>
      </c>
      <c r="B86" s="13" t="s">
        <v>211</v>
      </c>
      <c r="C86" s="13" t="s">
        <v>80</v>
      </c>
      <c r="D86" s="13" t="s">
        <v>75</v>
      </c>
      <c r="E86" s="14">
        <v>43760.5</v>
      </c>
      <c r="F86" s="14">
        <v>43760.625</v>
      </c>
      <c r="G86" s="13">
        <v>3</v>
      </c>
      <c r="H86" s="25"/>
      <c r="I86" s="25"/>
      <c r="J86" s="26"/>
      <c r="K86" s="13" t="s">
        <v>115</v>
      </c>
      <c r="L86" s="13" t="s">
        <v>37</v>
      </c>
      <c r="M86" s="13" t="s">
        <v>33</v>
      </c>
      <c r="N86" s="13" t="s">
        <v>212</v>
      </c>
      <c r="O86" s="15"/>
      <c r="P86" s="15"/>
      <c r="Q86" s="15"/>
      <c r="R86" s="13" t="s">
        <v>38</v>
      </c>
      <c r="S86" s="13" t="s">
        <v>38</v>
      </c>
      <c r="T86" s="13" t="s">
        <v>38</v>
      </c>
      <c r="U86" s="13" t="s">
        <v>38</v>
      </c>
      <c r="V86" s="13" t="s">
        <v>38</v>
      </c>
      <c r="W86" s="15"/>
      <c r="X86" s="16"/>
      <c r="Y86" s="16"/>
      <c r="Z86" s="11"/>
      <c r="AA86" s="11"/>
      <c r="AB86" s="11"/>
      <c r="AC86" s="12"/>
      <c r="AD86" s="11"/>
      <c r="AE86" s="15"/>
      <c r="AF86" s="1"/>
    </row>
    <row r="87" spans="1:32" ht="14.25" customHeight="1" x14ac:dyDescent="0.35">
      <c r="A87" s="13">
        <v>3</v>
      </c>
      <c r="B87" s="13">
        <v>6</v>
      </c>
      <c r="C87" s="13" t="s">
        <v>82</v>
      </c>
      <c r="D87" s="13" t="s">
        <v>83</v>
      </c>
      <c r="E87" s="14">
        <v>43761.333333333336</v>
      </c>
      <c r="F87" s="14">
        <v>43762.5</v>
      </c>
      <c r="G87" s="13">
        <v>8</v>
      </c>
      <c r="H87" s="25"/>
      <c r="I87" s="25"/>
      <c r="J87" s="26"/>
      <c r="K87" s="13" t="s">
        <v>115</v>
      </c>
      <c r="L87" s="13" t="s">
        <v>37</v>
      </c>
      <c r="M87" s="13" t="s">
        <v>33</v>
      </c>
      <c r="N87" s="13" t="s">
        <v>213</v>
      </c>
      <c r="O87" s="15"/>
      <c r="P87" s="15"/>
      <c r="Q87" s="15"/>
      <c r="R87" s="13" t="s">
        <v>38</v>
      </c>
      <c r="S87" s="13" t="s">
        <v>38</v>
      </c>
      <c r="T87" s="15"/>
      <c r="U87" s="15"/>
      <c r="V87" s="15"/>
      <c r="W87" s="15"/>
      <c r="X87" s="16"/>
      <c r="Y87" s="16"/>
      <c r="Z87" s="11"/>
      <c r="AA87" s="11"/>
      <c r="AB87" s="11"/>
      <c r="AC87" s="12"/>
      <c r="AD87" s="11"/>
      <c r="AE87" s="15"/>
      <c r="AF87" s="1"/>
    </row>
    <row r="88" spans="1:32" ht="14.25" customHeight="1" x14ac:dyDescent="0.35">
      <c r="A88" s="13">
        <v>3</v>
      </c>
      <c r="B88" s="13">
        <v>7</v>
      </c>
      <c r="C88" s="13" t="s">
        <v>183</v>
      </c>
      <c r="D88" s="13" t="s">
        <v>87</v>
      </c>
      <c r="E88" s="14">
        <v>43763.583333333336</v>
      </c>
      <c r="F88" s="14">
        <v>43763.625</v>
      </c>
      <c r="G88" s="13">
        <v>1</v>
      </c>
      <c r="H88" s="25"/>
      <c r="I88" s="25"/>
      <c r="J88" s="26"/>
      <c r="K88" s="13" t="s">
        <v>115</v>
      </c>
      <c r="L88" s="13" t="s">
        <v>37</v>
      </c>
      <c r="M88" s="13" t="s">
        <v>33</v>
      </c>
      <c r="N88" s="13" t="s">
        <v>214</v>
      </c>
      <c r="O88" s="15"/>
      <c r="P88" s="15"/>
      <c r="Q88" s="15"/>
      <c r="R88" s="13"/>
      <c r="S88" s="15"/>
      <c r="T88" s="13" t="s">
        <v>38</v>
      </c>
      <c r="U88" s="15"/>
      <c r="V88" s="13" t="s">
        <v>38</v>
      </c>
      <c r="W88" s="15"/>
      <c r="X88" s="16"/>
      <c r="Y88" s="16"/>
      <c r="Z88" s="11"/>
      <c r="AA88" s="11"/>
      <c r="AB88" s="11"/>
      <c r="AC88" s="12"/>
      <c r="AD88" s="11"/>
      <c r="AE88" s="15"/>
      <c r="AF88" s="1"/>
    </row>
    <row r="89" spans="1:32" ht="15.75" customHeight="1" x14ac:dyDescent="0.35">
      <c r="A89" s="13">
        <v>3</v>
      </c>
      <c r="B89" s="13">
        <v>8</v>
      </c>
      <c r="C89" s="13" t="s">
        <v>215</v>
      </c>
      <c r="D89" s="13" t="s">
        <v>108</v>
      </c>
      <c r="E89" s="14">
        <v>43764.5</v>
      </c>
      <c r="F89" s="14">
        <v>43764.625</v>
      </c>
      <c r="G89" s="13">
        <v>3</v>
      </c>
      <c r="H89" s="25"/>
      <c r="I89" s="25"/>
      <c r="J89" s="26"/>
      <c r="K89" s="13" t="s">
        <v>115</v>
      </c>
      <c r="L89" s="15"/>
      <c r="M89" s="13" t="s">
        <v>33</v>
      </c>
      <c r="N89" s="13"/>
      <c r="O89" s="15"/>
      <c r="P89" s="15"/>
      <c r="Q89" s="15"/>
      <c r="R89" s="13"/>
      <c r="S89" s="15"/>
      <c r="T89" s="15"/>
      <c r="U89" s="15"/>
      <c r="V89" s="15"/>
      <c r="W89" s="15"/>
      <c r="X89" s="16"/>
      <c r="Y89" s="16"/>
      <c r="Z89" s="11"/>
      <c r="AA89" s="11"/>
      <c r="AB89" s="11"/>
      <c r="AC89" s="12"/>
      <c r="AD89" s="11"/>
      <c r="AE89" s="15"/>
      <c r="AF89" s="1"/>
    </row>
    <row r="90" spans="1:32" ht="14.25" customHeight="1" x14ac:dyDescent="0.35">
      <c r="A90" s="13">
        <v>3</v>
      </c>
      <c r="B90" s="13" t="s">
        <v>216</v>
      </c>
      <c r="C90" s="13" t="s">
        <v>217</v>
      </c>
      <c r="D90" s="13" t="s">
        <v>108</v>
      </c>
      <c r="E90" s="14">
        <v>43764.5</v>
      </c>
      <c r="F90" s="14">
        <v>43764.625</v>
      </c>
      <c r="G90" s="13">
        <v>3</v>
      </c>
      <c r="H90" s="25"/>
      <c r="I90" s="25"/>
      <c r="J90" s="26"/>
      <c r="K90" s="13" t="s">
        <v>115</v>
      </c>
      <c r="L90" s="13" t="s">
        <v>37</v>
      </c>
      <c r="M90" s="13" t="s">
        <v>33</v>
      </c>
      <c r="N90" s="13" t="s">
        <v>218</v>
      </c>
      <c r="O90" s="15"/>
      <c r="P90" s="15"/>
      <c r="Q90" s="15"/>
      <c r="R90" s="13" t="s">
        <v>38</v>
      </c>
      <c r="S90" s="13" t="s">
        <v>38</v>
      </c>
      <c r="T90" s="13" t="s">
        <v>38</v>
      </c>
      <c r="U90" s="13" t="s">
        <v>38</v>
      </c>
      <c r="V90" s="13" t="s">
        <v>38</v>
      </c>
      <c r="W90" s="15"/>
      <c r="X90" s="16"/>
      <c r="Y90" s="16"/>
      <c r="Z90" s="11"/>
      <c r="AA90" s="11"/>
      <c r="AB90" s="11"/>
      <c r="AC90" s="12"/>
      <c r="AD90" s="11"/>
      <c r="AE90" s="15"/>
      <c r="AF90" s="1"/>
    </row>
    <row r="91" spans="1:32" ht="14.25" customHeight="1" x14ac:dyDescent="0.35">
      <c r="A91" s="13">
        <v>3</v>
      </c>
      <c r="B91" s="13" t="s">
        <v>219</v>
      </c>
      <c r="C91" s="13" t="s">
        <v>40</v>
      </c>
      <c r="D91" s="13" t="s">
        <v>41</v>
      </c>
      <c r="E91" s="14">
        <v>43764.5</v>
      </c>
      <c r="F91" s="14">
        <v>43764.625</v>
      </c>
      <c r="G91" s="13">
        <v>3</v>
      </c>
      <c r="H91" s="25"/>
      <c r="I91" s="25"/>
      <c r="J91" s="26"/>
      <c r="K91" s="13" t="s">
        <v>115</v>
      </c>
      <c r="L91" s="13" t="s">
        <v>33</v>
      </c>
      <c r="M91" s="13" t="s">
        <v>33</v>
      </c>
      <c r="N91" s="13"/>
      <c r="O91" s="15"/>
      <c r="P91" s="15"/>
      <c r="Q91" s="15"/>
      <c r="R91" s="13" t="s">
        <v>38</v>
      </c>
      <c r="S91" s="13" t="s">
        <v>38</v>
      </c>
      <c r="T91" s="13" t="s">
        <v>38</v>
      </c>
      <c r="U91" s="13" t="s">
        <v>38</v>
      </c>
      <c r="V91" s="13" t="s">
        <v>38</v>
      </c>
      <c r="W91" s="15"/>
      <c r="X91" s="16"/>
      <c r="Y91" s="16"/>
      <c r="Z91" s="11"/>
      <c r="AA91" s="11"/>
      <c r="AB91" s="11"/>
      <c r="AC91" s="12"/>
      <c r="AD91" s="11"/>
      <c r="AE91" s="15"/>
      <c r="AF91" s="1"/>
    </row>
    <row r="92" spans="1:32" ht="14.25" customHeight="1" x14ac:dyDescent="0.35">
      <c r="A92" s="13">
        <v>3</v>
      </c>
      <c r="B92" s="13">
        <v>9</v>
      </c>
      <c r="C92" s="13" t="s">
        <v>220</v>
      </c>
      <c r="D92" s="13" t="s">
        <v>114</v>
      </c>
      <c r="E92" s="34">
        <v>43768.635416666664</v>
      </c>
      <c r="F92" s="34">
        <v>43768.78125</v>
      </c>
      <c r="G92" s="13">
        <v>1</v>
      </c>
      <c r="H92" s="25"/>
      <c r="I92" s="25"/>
      <c r="J92" s="26"/>
      <c r="K92" s="13" t="s">
        <v>115</v>
      </c>
      <c r="L92" s="13" t="s">
        <v>37</v>
      </c>
      <c r="M92" s="13" t="s">
        <v>33</v>
      </c>
      <c r="N92" s="13" t="s">
        <v>221</v>
      </c>
      <c r="O92" s="13" t="s">
        <v>117</v>
      </c>
      <c r="P92" s="15"/>
      <c r="Q92" s="15"/>
      <c r="R92" s="13" t="s">
        <v>38</v>
      </c>
      <c r="S92" s="13" t="s">
        <v>38</v>
      </c>
      <c r="T92" s="13" t="s">
        <v>38</v>
      </c>
      <c r="U92" s="13" t="s">
        <v>38</v>
      </c>
      <c r="V92" s="13" t="s">
        <v>38</v>
      </c>
      <c r="W92" s="15"/>
      <c r="X92" s="16"/>
      <c r="Y92" s="16"/>
      <c r="Z92" s="11"/>
      <c r="AA92" s="11"/>
      <c r="AB92" s="11"/>
      <c r="AC92" s="12"/>
      <c r="AD92" s="11"/>
      <c r="AE92" s="15"/>
      <c r="AF92" s="1"/>
    </row>
    <row r="93" spans="1:32" ht="28.5" customHeight="1" x14ac:dyDescent="0.35">
      <c r="A93" s="13">
        <v>3</v>
      </c>
      <c r="B93" s="13">
        <v>10</v>
      </c>
      <c r="C93" s="13" t="s">
        <v>222</v>
      </c>
      <c r="D93" s="13" t="s">
        <v>44</v>
      </c>
      <c r="E93" s="14">
        <v>43765.5</v>
      </c>
      <c r="F93" s="14">
        <v>43767.75</v>
      </c>
      <c r="G93" s="13">
        <v>6</v>
      </c>
      <c r="H93" s="14"/>
      <c r="I93" s="14"/>
      <c r="J93" s="13"/>
      <c r="K93" s="13" t="s">
        <v>115</v>
      </c>
      <c r="L93" s="13" t="s">
        <v>33</v>
      </c>
      <c r="M93" s="13" t="s">
        <v>33</v>
      </c>
      <c r="N93" s="13" t="s">
        <v>49</v>
      </c>
      <c r="O93" s="13"/>
      <c r="P93" s="13"/>
      <c r="Q93" s="15"/>
      <c r="R93" s="13" t="s">
        <v>38</v>
      </c>
      <c r="S93" s="13" t="s">
        <v>38</v>
      </c>
      <c r="T93" s="13"/>
      <c r="U93" s="13"/>
      <c r="V93" s="13"/>
      <c r="W93" s="15"/>
      <c r="X93" s="16"/>
      <c r="Y93" s="16"/>
      <c r="Z93" s="11"/>
      <c r="AA93" s="11"/>
      <c r="AB93" s="11"/>
      <c r="AC93" s="12"/>
      <c r="AD93" s="11"/>
      <c r="AE93" s="15"/>
      <c r="AF93" s="1"/>
    </row>
    <row r="94" spans="1:32" ht="28.5" customHeight="1" x14ac:dyDescent="0.35">
      <c r="A94" s="13">
        <v>3</v>
      </c>
      <c r="B94" s="13">
        <v>11</v>
      </c>
      <c r="C94" s="13" t="s">
        <v>118</v>
      </c>
      <c r="D94" s="13" t="s">
        <v>119</v>
      </c>
      <c r="E94" s="14">
        <v>43755.458333333336</v>
      </c>
      <c r="F94" s="14">
        <v>43755.5</v>
      </c>
      <c r="G94" s="13">
        <v>1</v>
      </c>
      <c r="H94" s="14"/>
      <c r="I94" s="14"/>
      <c r="J94" s="13">
        <v>1</v>
      </c>
      <c r="K94" s="13" t="s">
        <v>115</v>
      </c>
      <c r="L94" s="13" t="s">
        <v>33</v>
      </c>
      <c r="M94" s="13" t="s">
        <v>33</v>
      </c>
      <c r="N94" s="13"/>
      <c r="O94" s="13"/>
      <c r="P94" s="13"/>
      <c r="Q94" s="15"/>
      <c r="R94" s="13" t="s">
        <v>38</v>
      </c>
      <c r="S94" s="13" t="s">
        <v>38</v>
      </c>
      <c r="T94" s="13" t="s">
        <v>38</v>
      </c>
      <c r="U94" s="13" t="s">
        <v>121</v>
      </c>
      <c r="V94" s="13" t="s">
        <v>38</v>
      </c>
      <c r="W94" s="15"/>
      <c r="X94" s="16"/>
      <c r="Y94" s="16"/>
      <c r="Z94" s="11"/>
      <c r="AA94" s="11"/>
      <c r="AB94" s="11"/>
      <c r="AC94" s="12"/>
      <c r="AD94" s="11"/>
      <c r="AE94" s="15"/>
      <c r="AF94" s="1"/>
    </row>
    <row r="95" spans="1:32" ht="28.5" customHeight="1" x14ac:dyDescent="0.35">
      <c r="A95" s="13">
        <v>3</v>
      </c>
      <c r="B95" s="13">
        <v>12</v>
      </c>
      <c r="C95" s="13" t="s">
        <v>122</v>
      </c>
      <c r="D95" s="13" t="s">
        <v>119</v>
      </c>
      <c r="E95" s="14">
        <v>43756.458333333336</v>
      </c>
      <c r="F95" s="14">
        <v>43756.5</v>
      </c>
      <c r="G95" s="13">
        <v>1</v>
      </c>
      <c r="H95" s="14"/>
      <c r="I95" s="14"/>
      <c r="J95" s="13">
        <v>1</v>
      </c>
      <c r="K95" s="13" t="s">
        <v>115</v>
      </c>
      <c r="L95" s="13" t="s">
        <v>33</v>
      </c>
      <c r="M95" s="13" t="s">
        <v>33</v>
      </c>
      <c r="N95" s="13"/>
      <c r="O95" s="13"/>
      <c r="P95" s="13"/>
      <c r="Q95" s="15"/>
      <c r="R95" s="13" t="s">
        <v>38</v>
      </c>
      <c r="S95" s="13" t="s">
        <v>38</v>
      </c>
      <c r="T95" s="13" t="s">
        <v>38</v>
      </c>
      <c r="U95" s="13" t="s">
        <v>121</v>
      </c>
      <c r="V95" s="13" t="s">
        <v>38</v>
      </c>
      <c r="W95" s="15"/>
      <c r="X95" s="16"/>
      <c r="Y95" s="16"/>
      <c r="Z95" s="11"/>
      <c r="AA95" s="11"/>
      <c r="AB95" s="11"/>
      <c r="AC95" s="12"/>
      <c r="AD95" s="11"/>
      <c r="AE95" s="15"/>
      <c r="AF95" s="1"/>
    </row>
    <row r="96" spans="1:32" ht="28.5" customHeight="1" x14ac:dyDescent="0.35">
      <c r="A96" s="13">
        <v>3</v>
      </c>
      <c r="B96" s="13">
        <v>13</v>
      </c>
      <c r="C96" s="13" t="s">
        <v>137</v>
      </c>
      <c r="D96" s="13" t="s">
        <v>119</v>
      </c>
      <c r="E96" s="14">
        <v>43757.458333333336</v>
      </c>
      <c r="F96" s="14">
        <v>43757.5</v>
      </c>
      <c r="G96" s="13">
        <v>1</v>
      </c>
      <c r="H96" s="14"/>
      <c r="I96" s="14"/>
      <c r="J96" s="13">
        <v>1</v>
      </c>
      <c r="K96" s="13" t="s">
        <v>115</v>
      </c>
      <c r="L96" s="13" t="s">
        <v>33</v>
      </c>
      <c r="M96" s="13" t="s">
        <v>33</v>
      </c>
      <c r="N96" s="13"/>
      <c r="O96" s="13"/>
      <c r="P96" s="13"/>
      <c r="Q96" s="15"/>
      <c r="R96" s="13" t="s">
        <v>38</v>
      </c>
      <c r="S96" s="13" t="s">
        <v>38</v>
      </c>
      <c r="T96" s="13" t="s">
        <v>38</v>
      </c>
      <c r="U96" s="13" t="s">
        <v>121</v>
      </c>
      <c r="V96" s="13" t="s">
        <v>38</v>
      </c>
      <c r="W96" s="15"/>
      <c r="X96" s="16"/>
      <c r="Y96" s="16"/>
      <c r="Z96" s="11"/>
      <c r="AA96" s="11"/>
      <c r="AB96" s="11"/>
      <c r="AC96" s="12"/>
      <c r="AD96" s="11"/>
      <c r="AE96" s="15"/>
      <c r="AF96" s="1"/>
    </row>
    <row r="97" spans="1:32" ht="28.5" customHeight="1" x14ac:dyDescent="0.35">
      <c r="A97" s="13">
        <v>3</v>
      </c>
      <c r="B97" s="13">
        <v>14</v>
      </c>
      <c r="C97" s="13" t="s">
        <v>142</v>
      </c>
      <c r="D97" s="13" t="s">
        <v>119</v>
      </c>
      <c r="E97" s="14">
        <v>43758.458333333336</v>
      </c>
      <c r="F97" s="14">
        <v>43758.5</v>
      </c>
      <c r="G97" s="13">
        <v>1</v>
      </c>
      <c r="H97" s="14"/>
      <c r="I97" s="14"/>
      <c r="J97" s="13">
        <v>1</v>
      </c>
      <c r="K97" s="13" t="s">
        <v>115</v>
      </c>
      <c r="L97" s="13" t="s">
        <v>33</v>
      </c>
      <c r="M97" s="13" t="s">
        <v>33</v>
      </c>
      <c r="N97" s="13"/>
      <c r="O97" s="13"/>
      <c r="P97" s="13"/>
      <c r="Q97" s="15"/>
      <c r="R97" s="13" t="s">
        <v>38</v>
      </c>
      <c r="S97" s="13" t="s">
        <v>38</v>
      </c>
      <c r="T97" s="13" t="s">
        <v>38</v>
      </c>
      <c r="U97" s="13" t="s">
        <v>121</v>
      </c>
      <c r="V97" s="13" t="s">
        <v>38</v>
      </c>
      <c r="W97" s="15"/>
      <c r="X97" s="16"/>
      <c r="Y97" s="16"/>
      <c r="Z97" s="11"/>
      <c r="AA97" s="11"/>
      <c r="AB97" s="11"/>
      <c r="AC97" s="12"/>
      <c r="AD97" s="11"/>
      <c r="AE97" s="15"/>
      <c r="AF97" s="1"/>
    </row>
    <row r="98" spans="1:32" ht="28.5" customHeight="1" x14ac:dyDescent="0.35">
      <c r="A98" s="13">
        <v>3</v>
      </c>
      <c r="B98" s="13">
        <v>15</v>
      </c>
      <c r="C98" s="13" t="s">
        <v>146</v>
      </c>
      <c r="D98" s="13" t="s">
        <v>119</v>
      </c>
      <c r="E98" s="14">
        <v>43759.458333333336</v>
      </c>
      <c r="F98" s="14">
        <v>43759.5</v>
      </c>
      <c r="G98" s="13">
        <v>1</v>
      </c>
      <c r="H98" s="14"/>
      <c r="I98" s="14"/>
      <c r="J98" s="13">
        <v>1</v>
      </c>
      <c r="K98" s="13" t="s">
        <v>115</v>
      </c>
      <c r="L98" s="13" t="s">
        <v>33</v>
      </c>
      <c r="M98" s="13" t="s">
        <v>33</v>
      </c>
      <c r="N98" s="13"/>
      <c r="O98" s="13"/>
      <c r="P98" s="13"/>
      <c r="Q98" s="15"/>
      <c r="R98" s="13" t="s">
        <v>38</v>
      </c>
      <c r="S98" s="13" t="s">
        <v>38</v>
      </c>
      <c r="T98" s="13" t="s">
        <v>38</v>
      </c>
      <c r="U98" s="13" t="s">
        <v>121</v>
      </c>
      <c r="V98" s="13" t="s">
        <v>38</v>
      </c>
      <c r="W98" s="15"/>
      <c r="X98" s="16"/>
      <c r="Y98" s="16"/>
      <c r="Z98" s="11"/>
      <c r="AA98" s="11"/>
      <c r="AB98" s="11"/>
      <c r="AC98" s="12"/>
      <c r="AD98" s="11"/>
      <c r="AE98" s="15"/>
      <c r="AF98" s="1"/>
    </row>
    <row r="99" spans="1:32" ht="28.5" customHeight="1" x14ac:dyDescent="0.35">
      <c r="A99" s="13">
        <v>3</v>
      </c>
      <c r="B99" s="13">
        <v>16</v>
      </c>
      <c r="C99" s="13" t="s">
        <v>148</v>
      </c>
      <c r="D99" s="13" t="s">
        <v>119</v>
      </c>
      <c r="E99" s="14">
        <v>43760.458333333336</v>
      </c>
      <c r="F99" s="14">
        <v>43760.5</v>
      </c>
      <c r="G99" s="13">
        <v>1</v>
      </c>
      <c r="H99" s="14"/>
      <c r="I99" s="14"/>
      <c r="J99" s="13">
        <v>1</v>
      </c>
      <c r="K99" s="13" t="s">
        <v>115</v>
      </c>
      <c r="L99" s="13" t="s">
        <v>33</v>
      </c>
      <c r="M99" s="13" t="s">
        <v>33</v>
      </c>
      <c r="N99" s="13"/>
      <c r="O99" s="13"/>
      <c r="P99" s="13"/>
      <c r="Q99" s="15"/>
      <c r="R99" s="13" t="s">
        <v>38</v>
      </c>
      <c r="S99" s="13" t="s">
        <v>38</v>
      </c>
      <c r="T99" s="13" t="s">
        <v>38</v>
      </c>
      <c r="U99" s="13" t="s">
        <v>121</v>
      </c>
      <c r="V99" s="13" t="s">
        <v>38</v>
      </c>
      <c r="W99" s="15"/>
      <c r="X99" s="16"/>
      <c r="Y99" s="16"/>
      <c r="Z99" s="11"/>
      <c r="AA99" s="11"/>
      <c r="AB99" s="11"/>
      <c r="AC99" s="12"/>
      <c r="AD99" s="11"/>
      <c r="AE99" s="15"/>
      <c r="AF99" s="1"/>
    </row>
    <row r="100" spans="1:32" ht="28.5" customHeight="1" x14ac:dyDescent="0.35">
      <c r="A100" s="13">
        <v>3</v>
      </c>
      <c r="B100" s="13">
        <v>17</v>
      </c>
      <c r="C100" s="13" t="s">
        <v>150</v>
      </c>
      <c r="D100" s="13" t="s">
        <v>119</v>
      </c>
      <c r="E100" s="14">
        <v>43761.458333333336</v>
      </c>
      <c r="F100" s="14">
        <v>43761.5</v>
      </c>
      <c r="G100" s="13">
        <v>1</v>
      </c>
      <c r="H100" s="14"/>
      <c r="I100" s="14"/>
      <c r="J100" s="13">
        <v>1</v>
      </c>
      <c r="K100" s="13" t="s">
        <v>115</v>
      </c>
      <c r="L100" s="13" t="s">
        <v>33</v>
      </c>
      <c r="M100" s="13" t="s">
        <v>33</v>
      </c>
      <c r="N100" s="13"/>
      <c r="O100" s="13"/>
      <c r="P100" s="13"/>
      <c r="Q100" s="15"/>
      <c r="R100" s="13" t="s">
        <v>38</v>
      </c>
      <c r="S100" s="13" t="s">
        <v>38</v>
      </c>
      <c r="T100" s="13" t="s">
        <v>38</v>
      </c>
      <c r="U100" s="13" t="s">
        <v>121</v>
      </c>
      <c r="V100" s="13" t="s">
        <v>38</v>
      </c>
      <c r="W100" s="15"/>
      <c r="X100" s="16"/>
      <c r="Y100" s="16"/>
      <c r="Z100" s="11"/>
      <c r="AA100" s="11"/>
      <c r="AB100" s="11"/>
      <c r="AC100" s="12"/>
      <c r="AD100" s="11"/>
      <c r="AE100" s="15"/>
      <c r="AF100" s="1"/>
    </row>
    <row r="101" spans="1:32" ht="28.5" customHeight="1" x14ac:dyDescent="0.35">
      <c r="A101" s="13">
        <v>3</v>
      </c>
      <c r="B101" s="13">
        <v>18</v>
      </c>
      <c r="C101" s="13" t="s">
        <v>152</v>
      </c>
      <c r="D101" s="13" t="s">
        <v>119</v>
      </c>
      <c r="E101" s="14">
        <v>43762.458333333336</v>
      </c>
      <c r="F101" s="14">
        <v>43762.5</v>
      </c>
      <c r="G101" s="13">
        <v>1</v>
      </c>
      <c r="H101" s="14"/>
      <c r="I101" s="14"/>
      <c r="J101" s="13">
        <v>1</v>
      </c>
      <c r="K101" s="13" t="s">
        <v>115</v>
      </c>
      <c r="L101" s="13" t="s">
        <v>33</v>
      </c>
      <c r="M101" s="13" t="s">
        <v>33</v>
      </c>
      <c r="N101" s="13"/>
      <c r="O101" s="13"/>
      <c r="P101" s="13"/>
      <c r="Q101" s="15"/>
      <c r="R101" s="13" t="s">
        <v>38</v>
      </c>
      <c r="S101" s="13" t="s">
        <v>38</v>
      </c>
      <c r="T101" s="13" t="s">
        <v>38</v>
      </c>
      <c r="U101" s="13" t="s">
        <v>121</v>
      </c>
      <c r="V101" s="13" t="s">
        <v>38</v>
      </c>
      <c r="W101" s="15"/>
      <c r="X101" s="16"/>
      <c r="Y101" s="16"/>
      <c r="Z101" s="11"/>
      <c r="AA101" s="11"/>
      <c r="AB101" s="11"/>
      <c r="AC101" s="12"/>
      <c r="AD101" s="11"/>
      <c r="AE101" s="15"/>
      <c r="AF101" s="1"/>
    </row>
    <row r="102" spans="1:32" ht="28.5" customHeight="1" x14ac:dyDescent="0.35">
      <c r="A102" s="13">
        <v>3</v>
      </c>
      <c r="B102" s="13">
        <v>19</v>
      </c>
      <c r="C102" s="13" t="s">
        <v>154</v>
      </c>
      <c r="D102" s="13" t="s">
        <v>119</v>
      </c>
      <c r="E102" s="14">
        <v>43763.458333333336</v>
      </c>
      <c r="F102" s="14">
        <v>43763.5</v>
      </c>
      <c r="G102" s="13">
        <v>1</v>
      </c>
      <c r="H102" s="14"/>
      <c r="I102" s="14"/>
      <c r="J102" s="13">
        <v>1</v>
      </c>
      <c r="K102" s="13" t="s">
        <v>115</v>
      </c>
      <c r="L102" s="13" t="s">
        <v>33</v>
      </c>
      <c r="M102" s="13" t="s">
        <v>33</v>
      </c>
      <c r="N102" s="13"/>
      <c r="O102" s="13"/>
      <c r="P102" s="13"/>
      <c r="Q102" s="15"/>
      <c r="R102" s="13" t="s">
        <v>38</v>
      </c>
      <c r="S102" s="13" t="s">
        <v>38</v>
      </c>
      <c r="T102" s="13" t="s">
        <v>38</v>
      </c>
      <c r="U102" s="13" t="s">
        <v>121</v>
      </c>
      <c r="V102" s="13" t="s">
        <v>38</v>
      </c>
      <c r="W102" s="15"/>
      <c r="X102" s="16"/>
      <c r="Y102" s="16"/>
      <c r="Z102" s="11"/>
      <c r="AA102" s="11"/>
      <c r="AB102" s="11"/>
      <c r="AC102" s="12"/>
      <c r="AD102" s="11"/>
      <c r="AE102" s="15"/>
      <c r="AF102" s="1"/>
    </row>
    <row r="103" spans="1:32" ht="28.5" customHeight="1" x14ac:dyDescent="0.35">
      <c r="A103" s="13">
        <v>3</v>
      </c>
      <c r="B103" s="13">
        <v>20</v>
      </c>
      <c r="C103" s="13" t="s">
        <v>156</v>
      </c>
      <c r="D103" s="13" t="s">
        <v>119</v>
      </c>
      <c r="E103" s="14">
        <v>43764.458333333336</v>
      </c>
      <c r="F103" s="14">
        <v>43764.5</v>
      </c>
      <c r="G103" s="13">
        <v>1</v>
      </c>
      <c r="H103" s="14"/>
      <c r="I103" s="14"/>
      <c r="J103" s="13">
        <v>1</v>
      </c>
      <c r="K103" s="13" t="s">
        <v>115</v>
      </c>
      <c r="L103" s="13" t="s">
        <v>33</v>
      </c>
      <c r="M103" s="13" t="s">
        <v>33</v>
      </c>
      <c r="N103" s="13"/>
      <c r="O103" s="13"/>
      <c r="P103" s="13"/>
      <c r="Q103" s="15"/>
      <c r="R103" s="13" t="s">
        <v>38</v>
      </c>
      <c r="S103" s="13" t="s">
        <v>38</v>
      </c>
      <c r="T103" s="13" t="s">
        <v>38</v>
      </c>
      <c r="U103" s="13" t="s">
        <v>121</v>
      </c>
      <c r="V103" s="13" t="s">
        <v>38</v>
      </c>
      <c r="W103" s="15"/>
      <c r="X103" s="16"/>
      <c r="Y103" s="16"/>
      <c r="Z103" s="11"/>
      <c r="AA103" s="11"/>
      <c r="AB103" s="11"/>
      <c r="AC103" s="12"/>
      <c r="AD103" s="11"/>
      <c r="AE103" s="15"/>
      <c r="AF103" s="1"/>
    </row>
    <row r="104" spans="1:32" ht="28.5" customHeight="1" x14ac:dyDescent="0.35">
      <c r="A104" s="13">
        <v>3</v>
      </c>
      <c r="B104" s="13">
        <v>21</v>
      </c>
      <c r="C104" s="13" t="s">
        <v>158</v>
      </c>
      <c r="D104" s="13" t="s">
        <v>119</v>
      </c>
      <c r="E104" s="14">
        <v>43765.458333333336</v>
      </c>
      <c r="F104" s="14">
        <v>43765.5</v>
      </c>
      <c r="G104" s="13">
        <v>1</v>
      </c>
      <c r="H104" s="14"/>
      <c r="I104" s="14"/>
      <c r="J104" s="13">
        <v>1</v>
      </c>
      <c r="K104" s="13" t="s">
        <v>115</v>
      </c>
      <c r="L104" s="13" t="s">
        <v>33</v>
      </c>
      <c r="M104" s="13" t="s">
        <v>33</v>
      </c>
      <c r="N104" s="13"/>
      <c r="O104" s="13"/>
      <c r="P104" s="13"/>
      <c r="Q104" s="15"/>
      <c r="R104" s="13" t="s">
        <v>38</v>
      </c>
      <c r="S104" s="13" t="s">
        <v>38</v>
      </c>
      <c r="T104" s="13" t="s">
        <v>38</v>
      </c>
      <c r="U104" s="13" t="s">
        <v>121</v>
      </c>
      <c r="V104" s="13" t="s">
        <v>38</v>
      </c>
      <c r="W104" s="15"/>
      <c r="X104" s="16"/>
      <c r="Y104" s="16"/>
      <c r="Z104" s="11"/>
      <c r="AA104" s="11"/>
      <c r="AB104" s="11"/>
      <c r="AC104" s="12"/>
      <c r="AD104" s="11"/>
      <c r="AE104" s="15"/>
      <c r="AF104" s="1"/>
    </row>
    <row r="105" spans="1:32" ht="28.5" customHeight="1" x14ac:dyDescent="0.35">
      <c r="A105" s="13">
        <v>3</v>
      </c>
      <c r="B105" s="13">
        <v>22</v>
      </c>
      <c r="C105" s="13" t="s">
        <v>159</v>
      </c>
      <c r="D105" s="13" t="s">
        <v>119</v>
      </c>
      <c r="E105" s="14">
        <v>43766.458333333336</v>
      </c>
      <c r="F105" s="14">
        <v>43766.5</v>
      </c>
      <c r="G105" s="13">
        <v>1</v>
      </c>
      <c r="H105" s="14"/>
      <c r="I105" s="14"/>
      <c r="J105" s="13">
        <v>1</v>
      </c>
      <c r="K105" s="13" t="s">
        <v>115</v>
      </c>
      <c r="L105" s="13" t="s">
        <v>33</v>
      </c>
      <c r="M105" s="13" t="s">
        <v>33</v>
      </c>
      <c r="N105" s="13"/>
      <c r="O105" s="13"/>
      <c r="P105" s="13"/>
      <c r="Q105" s="15"/>
      <c r="R105" s="13" t="s">
        <v>38</v>
      </c>
      <c r="S105" s="13" t="s">
        <v>38</v>
      </c>
      <c r="T105" s="13" t="s">
        <v>38</v>
      </c>
      <c r="U105" s="13" t="s">
        <v>121</v>
      </c>
      <c r="V105" s="13" t="s">
        <v>38</v>
      </c>
      <c r="W105" s="15"/>
      <c r="X105" s="16"/>
      <c r="Y105" s="16"/>
      <c r="Z105" s="11"/>
      <c r="AA105" s="11"/>
      <c r="AB105" s="11"/>
      <c r="AC105" s="12"/>
      <c r="AD105" s="11"/>
      <c r="AE105" s="15"/>
      <c r="AF105" s="1"/>
    </row>
    <row r="106" spans="1:32" ht="14.25" customHeight="1" x14ac:dyDescent="0.35">
      <c r="A106" s="13">
        <v>3</v>
      </c>
      <c r="B106" s="13">
        <v>23</v>
      </c>
      <c r="C106" s="13" t="s">
        <v>198</v>
      </c>
      <c r="D106" s="13" t="s">
        <v>119</v>
      </c>
      <c r="E106" s="14">
        <v>43767.458333333336</v>
      </c>
      <c r="F106" s="14">
        <v>43767.5</v>
      </c>
      <c r="G106" s="13">
        <v>1</v>
      </c>
      <c r="H106" s="14"/>
      <c r="I106" s="14"/>
      <c r="J106" s="13">
        <v>1</v>
      </c>
      <c r="K106" s="13" t="s">
        <v>115</v>
      </c>
      <c r="L106" s="13" t="s">
        <v>33</v>
      </c>
      <c r="M106" s="13" t="s">
        <v>33</v>
      </c>
      <c r="N106" s="13"/>
      <c r="O106" s="15"/>
      <c r="P106" s="15"/>
      <c r="Q106" s="15"/>
      <c r="R106" s="13" t="s">
        <v>38</v>
      </c>
      <c r="S106" s="13" t="s">
        <v>38</v>
      </c>
      <c r="T106" s="13" t="s">
        <v>38</v>
      </c>
      <c r="U106" s="13" t="s">
        <v>121</v>
      </c>
      <c r="V106" s="13" t="s">
        <v>38</v>
      </c>
      <c r="W106" s="15"/>
      <c r="X106" s="16"/>
      <c r="Y106" s="16"/>
      <c r="Z106" s="11"/>
      <c r="AA106" s="11"/>
      <c r="AB106" s="11"/>
      <c r="AC106" s="12"/>
      <c r="AD106" s="11"/>
      <c r="AE106" s="15"/>
      <c r="AF106" s="1"/>
    </row>
    <row r="107" spans="1:32" ht="14.25" customHeight="1" x14ac:dyDescent="0.35">
      <c r="A107" s="13">
        <v>3</v>
      </c>
      <c r="B107" s="13">
        <v>24</v>
      </c>
      <c r="C107" s="13" t="s">
        <v>202</v>
      </c>
      <c r="D107" s="13" t="s">
        <v>119</v>
      </c>
      <c r="E107" s="14">
        <v>43768.458333333336</v>
      </c>
      <c r="F107" s="14">
        <v>43768.5</v>
      </c>
      <c r="G107" s="13">
        <v>1</v>
      </c>
      <c r="H107" s="14"/>
      <c r="I107" s="14"/>
      <c r="J107" s="13">
        <v>1</v>
      </c>
      <c r="K107" s="13" t="s">
        <v>115</v>
      </c>
      <c r="L107" s="13" t="s">
        <v>33</v>
      </c>
      <c r="M107" s="13" t="s">
        <v>33</v>
      </c>
      <c r="N107" s="13"/>
      <c r="O107" s="15"/>
      <c r="P107" s="15"/>
      <c r="Q107" s="15"/>
      <c r="R107" s="13" t="s">
        <v>38</v>
      </c>
      <c r="S107" s="13" t="s">
        <v>38</v>
      </c>
      <c r="T107" s="13" t="s">
        <v>38</v>
      </c>
      <c r="U107" s="13" t="s">
        <v>121</v>
      </c>
      <c r="V107" s="13" t="s">
        <v>38</v>
      </c>
      <c r="W107" s="15"/>
      <c r="X107" s="16"/>
      <c r="Y107" s="16"/>
      <c r="Z107" s="11"/>
      <c r="AA107" s="11"/>
      <c r="AB107" s="11"/>
      <c r="AC107" s="12"/>
      <c r="AD107" s="11"/>
      <c r="AE107" s="15"/>
      <c r="AF107" s="1"/>
    </row>
    <row r="108" spans="1:32" ht="30.75" customHeight="1" x14ac:dyDescent="0.35">
      <c r="A108" s="35">
        <v>4</v>
      </c>
      <c r="B108" s="35">
        <v>1</v>
      </c>
      <c r="C108" s="35" t="s">
        <v>223</v>
      </c>
      <c r="D108" s="35" t="s">
        <v>108</v>
      </c>
      <c r="E108" s="14">
        <v>43776.5</v>
      </c>
      <c r="F108" s="14">
        <v>43786.5</v>
      </c>
      <c r="G108" s="13">
        <v>24</v>
      </c>
      <c r="H108" s="36"/>
      <c r="I108" s="36"/>
      <c r="J108" s="26"/>
      <c r="K108" s="35" t="s">
        <v>115</v>
      </c>
      <c r="L108" s="13" t="s">
        <v>33</v>
      </c>
      <c r="M108" s="13" t="s">
        <v>33</v>
      </c>
      <c r="N108" s="37"/>
      <c r="O108" s="1"/>
      <c r="P108" s="1"/>
      <c r="Q108" s="1"/>
      <c r="R108" s="1"/>
      <c r="S108" s="1"/>
      <c r="T108" s="1"/>
      <c r="U108" s="1"/>
      <c r="V108" s="1"/>
      <c r="W108" s="1"/>
      <c r="X108" s="16"/>
      <c r="Y108" s="16"/>
      <c r="Z108" s="11"/>
      <c r="AA108" s="11"/>
      <c r="AB108" s="11"/>
      <c r="AC108" s="12"/>
      <c r="AD108" s="11"/>
      <c r="AE108" s="1"/>
      <c r="AF108" s="1"/>
    </row>
    <row r="109" spans="1:32" ht="14.5" x14ac:dyDescent="0.35">
      <c r="A109" s="35">
        <v>4</v>
      </c>
      <c r="B109" s="35" t="s">
        <v>35</v>
      </c>
      <c r="C109" s="35" t="s">
        <v>224</v>
      </c>
      <c r="D109" s="35" t="s">
        <v>108</v>
      </c>
      <c r="E109" s="14">
        <v>43776.5</v>
      </c>
      <c r="F109" s="14">
        <v>43778.5</v>
      </c>
      <c r="G109" s="13">
        <v>6</v>
      </c>
      <c r="H109" s="36"/>
      <c r="I109" s="36"/>
      <c r="J109" s="26"/>
      <c r="K109" s="35" t="s">
        <v>115</v>
      </c>
      <c r="L109" s="13" t="s">
        <v>37</v>
      </c>
      <c r="M109" s="13" t="s">
        <v>33</v>
      </c>
      <c r="N109" s="37"/>
      <c r="O109" s="1"/>
      <c r="P109" s="1"/>
      <c r="Q109" s="1"/>
      <c r="R109" s="13" t="s">
        <v>38</v>
      </c>
      <c r="S109" s="13" t="s">
        <v>38</v>
      </c>
      <c r="T109" s="13" t="s">
        <v>38</v>
      </c>
      <c r="U109" s="13" t="s">
        <v>38</v>
      </c>
      <c r="V109" s="13" t="s">
        <v>38</v>
      </c>
      <c r="W109" s="1"/>
      <c r="X109" s="16"/>
      <c r="Y109" s="16"/>
      <c r="Z109" s="11"/>
      <c r="AA109" s="11"/>
      <c r="AB109" s="11"/>
      <c r="AC109" s="12"/>
      <c r="AD109" s="11"/>
      <c r="AE109" s="1"/>
      <c r="AF109" s="1"/>
    </row>
    <row r="110" spans="1:32" ht="14.5" x14ac:dyDescent="0.35">
      <c r="A110" s="35">
        <v>4</v>
      </c>
      <c r="B110" s="35" t="s">
        <v>39</v>
      </c>
      <c r="C110" s="35" t="s">
        <v>225</v>
      </c>
      <c r="D110" s="35" t="s">
        <v>108</v>
      </c>
      <c r="E110" s="14">
        <v>43779.5</v>
      </c>
      <c r="F110" s="14">
        <v>43781.5</v>
      </c>
      <c r="G110" s="13">
        <v>6</v>
      </c>
      <c r="H110" s="36"/>
      <c r="I110" s="36"/>
      <c r="J110" s="26"/>
      <c r="K110" s="35" t="s">
        <v>115</v>
      </c>
      <c r="L110" s="13" t="s">
        <v>37</v>
      </c>
      <c r="M110" s="13" t="s">
        <v>33</v>
      </c>
      <c r="N110" s="35" t="s">
        <v>226</v>
      </c>
      <c r="O110" s="1"/>
      <c r="P110" s="1"/>
      <c r="Q110" s="1"/>
      <c r="R110" s="13" t="s">
        <v>38</v>
      </c>
      <c r="S110" s="13" t="s">
        <v>38</v>
      </c>
      <c r="T110" s="13" t="s">
        <v>38</v>
      </c>
      <c r="U110" s="13" t="s">
        <v>38</v>
      </c>
      <c r="V110" s="13" t="s">
        <v>38</v>
      </c>
      <c r="W110" s="1"/>
      <c r="X110" s="16"/>
      <c r="Y110" s="16"/>
      <c r="Z110" s="11"/>
      <c r="AA110" s="11"/>
      <c r="AB110" s="11"/>
      <c r="AC110" s="12"/>
      <c r="AD110" s="11"/>
      <c r="AE110" s="1"/>
      <c r="AF110" s="1"/>
    </row>
    <row r="111" spans="1:32" ht="14.5" x14ac:dyDescent="0.35">
      <c r="A111" s="35">
        <v>4</v>
      </c>
      <c r="B111" s="35" t="s">
        <v>227</v>
      </c>
      <c r="C111" s="35" t="s">
        <v>228</v>
      </c>
      <c r="D111" s="35" t="s">
        <v>108</v>
      </c>
      <c r="E111" s="14">
        <v>43782.5</v>
      </c>
      <c r="F111" s="14">
        <v>43784.5</v>
      </c>
      <c r="G111" s="13">
        <v>6</v>
      </c>
      <c r="H111" s="36"/>
      <c r="I111" s="36"/>
      <c r="J111" s="26"/>
      <c r="K111" s="35" t="s">
        <v>115</v>
      </c>
      <c r="L111" s="13" t="s">
        <v>37</v>
      </c>
      <c r="M111" s="13" t="s">
        <v>33</v>
      </c>
      <c r="N111" s="35" t="s">
        <v>229</v>
      </c>
      <c r="O111" s="1"/>
      <c r="P111" s="1"/>
      <c r="Q111" s="1"/>
      <c r="R111" s="13" t="s">
        <v>38</v>
      </c>
      <c r="S111" s="13" t="s">
        <v>38</v>
      </c>
      <c r="T111" s="13" t="s">
        <v>38</v>
      </c>
      <c r="U111" s="13" t="s">
        <v>38</v>
      </c>
      <c r="V111" s="13" t="s">
        <v>38</v>
      </c>
      <c r="W111" s="1"/>
      <c r="X111" s="16"/>
      <c r="Y111" s="16"/>
      <c r="Z111" s="11"/>
      <c r="AA111" s="11"/>
      <c r="AB111" s="11"/>
      <c r="AC111" s="12"/>
      <c r="AD111" s="11"/>
      <c r="AE111" s="1"/>
      <c r="AF111" s="1"/>
    </row>
    <row r="112" spans="1:32" ht="14.5" x14ac:dyDescent="0.35">
      <c r="A112" s="35">
        <v>4</v>
      </c>
      <c r="B112" s="35" t="s">
        <v>230</v>
      </c>
      <c r="C112" s="35" t="s">
        <v>231</v>
      </c>
      <c r="D112" s="35" t="s">
        <v>108</v>
      </c>
      <c r="E112" s="14">
        <v>43785.5</v>
      </c>
      <c r="F112" s="14">
        <v>43787.5</v>
      </c>
      <c r="G112" s="13">
        <v>6</v>
      </c>
      <c r="H112" s="36"/>
      <c r="I112" s="36"/>
      <c r="J112" s="26"/>
      <c r="K112" s="35" t="s">
        <v>115</v>
      </c>
      <c r="L112" s="13" t="s">
        <v>37</v>
      </c>
      <c r="M112" s="13" t="s">
        <v>33</v>
      </c>
      <c r="N112" s="35" t="s">
        <v>232</v>
      </c>
      <c r="O112" s="1"/>
      <c r="P112" s="1"/>
      <c r="Q112" s="1"/>
      <c r="R112" s="13" t="s">
        <v>38</v>
      </c>
      <c r="S112" s="13" t="s">
        <v>38</v>
      </c>
      <c r="T112" s="13" t="s">
        <v>38</v>
      </c>
      <c r="U112" s="13" t="s">
        <v>38</v>
      </c>
      <c r="V112" s="13" t="s">
        <v>38</v>
      </c>
      <c r="W112" s="1"/>
      <c r="X112" s="16"/>
      <c r="Y112" s="16"/>
      <c r="Z112" s="11"/>
      <c r="AA112" s="11"/>
      <c r="AB112" s="11"/>
      <c r="AC112" s="12"/>
      <c r="AD112" s="11"/>
      <c r="AE112" s="1"/>
      <c r="AF112" s="1"/>
    </row>
    <row r="113" spans="1:32" ht="29" x14ac:dyDescent="0.35">
      <c r="A113" s="35">
        <v>4</v>
      </c>
      <c r="B113" s="35" t="s">
        <v>69</v>
      </c>
      <c r="C113" s="35" t="s">
        <v>40</v>
      </c>
      <c r="D113" s="35" t="s">
        <v>41</v>
      </c>
      <c r="E113" s="14">
        <v>43776.5</v>
      </c>
      <c r="F113" s="14">
        <v>43786.5</v>
      </c>
      <c r="G113" s="13">
        <v>4</v>
      </c>
      <c r="H113" s="36"/>
      <c r="I113" s="36"/>
      <c r="J113" s="26"/>
      <c r="K113" s="35" t="s">
        <v>115</v>
      </c>
      <c r="L113" s="13" t="s">
        <v>33</v>
      </c>
      <c r="M113" s="13" t="s">
        <v>33</v>
      </c>
      <c r="N113" s="35" t="s">
        <v>233</v>
      </c>
      <c r="O113" s="1"/>
      <c r="P113" s="1"/>
      <c r="Q113" s="1"/>
      <c r="R113" s="13" t="s">
        <v>38</v>
      </c>
      <c r="S113" s="13" t="s">
        <v>38</v>
      </c>
      <c r="T113" s="13" t="s">
        <v>38</v>
      </c>
      <c r="U113" s="13" t="s">
        <v>38</v>
      </c>
      <c r="V113" s="13" t="s">
        <v>38</v>
      </c>
      <c r="W113" s="1"/>
      <c r="X113" s="16"/>
      <c r="Y113" s="16"/>
      <c r="Z113" s="11"/>
      <c r="AA113" s="11"/>
      <c r="AB113" s="11"/>
      <c r="AC113" s="12"/>
      <c r="AD113" s="11"/>
      <c r="AE113" s="1"/>
      <c r="AF113" s="1"/>
    </row>
    <row r="114" spans="1:32" ht="14.5" x14ac:dyDescent="0.35">
      <c r="A114" s="35">
        <v>4</v>
      </c>
      <c r="B114" s="35">
        <v>2</v>
      </c>
      <c r="C114" s="35" t="s">
        <v>234</v>
      </c>
      <c r="D114" s="35" t="s">
        <v>114</v>
      </c>
      <c r="E114" s="38">
        <v>43789.645833333336</v>
      </c>
      <c r="F114" s="38">
        <v>43789.78125</v>
      </c>
      <c r="G114" s="13">
        <v>1</v>
      </c>
      <c r="H114" s="36"/>
      <c r="I114" s="36"/>
      <c r="J114" s="26"/>
      <c r="K114" s="35" t="s">
        <v>115</v>
      </c>
      <c r="L114" s="13" t="s">
        <v>37</v>
      </c>
      <c r="M114" s="13" t="s">
        <v>33</v>
      </c>
      <c r="N114" s="35" t="s">
        <v>235</v>
      </c>
      <c r="O114" s="13" t="s">
        <v>117</v>
      </c>
      <c r="P114" s="1"/>
      <c r="Q114" s="1"/>
      <c r="R114" s="13" t="s">
        <v>38</v>
      </c>
      <c r="S114" s="13" t="s">
        <v>38</v>
      </c>
      <c r="T114" s="13" t="s">
        <v>38</v>
      </c>
      <c r="U114" s="13" t="s">
        <v>38</v>
      </c>
      <c r="V114" s="13" t="s">
        <v>38</v>
      </c>
      <c r="W114" s="1"/>
      <c r="X114" s="16"/>
      <c r="Y114" s="16"/>
      <c r="Z114" s="11"/>
      <c r="AA114" s="11"/>
      <c r="AB114" s="11"/>
      <c r="AC114" s="12"/>
      <c r="AD114" s="11"/>
      <c r="AE114" s="1"/>
      <c r="AF114" s="1"/>
    </row>
    <row r="115" spans="1:32" ht="28.5" customHeight="1" x14ac:dyDescent="0.35">
      <c r="A115" s="13">
        <v>4</v>
      </c>
      <c r="B115" s="13">
        <v>3</v>
      </c>
      <c r="C115" s="13" t="s">
        <v>118</v>
      </c>
      <c r="D115" s="13" t="s">
        <v>119</v>
      </c>
      <c r="E115" s="14">
        <v>43776.458333333336</v>
      </c>
      <c r="F115" s="14">
        <v>43776.5</v>
      </c>
      <c r="G115" s="13">
        <v>1</v>
      </c>
      <c r="H115" s="14"/>
      <c r="I115" s="14"/>
      <c r="J115" s="13">
        <v>1</v>
      </c>
      <c r="K115" s="13" t="s">
        <v>115</v>
      </c>
      <c r="L115" s="13" t="s">
        <v>33</v>
      </c>
      <c r="M115" s="13" t="s">
        <v>33</v>
      </c>
      <c r="N115" s="13"/>
      <c r="O115" s="13"/>
      <c r="P115" s="13"/>
      <c r="Q115" s="15"/>
      <c r="R115" s="13" t="s">
        <v>38</v>
      </c>
      <c r="S115" s="13" t="s">
        <v>121</v>
      </c>
      <c r="T115" s="13" t="s">
        <v>38</v>
      </c>
      <c r="U115" s="13" t="s">
        <v>38</v>
      </c>
      <c r="V115" s="13" t="s">
        <v>38</v>
      </c>
      <c r="W115" s="15"/>
      <c r="X115" s="16"/>
      <c r="Y115" s="16"/>
      <c r="Z115" s="11"/>
      <c r="AA115" s="11"/>
      <c r="AB115" s="11"/>
      <c r="AC115" s="12"/>
      <c r="AD115" s="11"/>
      <c r="AE115" s="15"/>
      <c r="AF115" s="1"/>
    </row>
    <row r="116" spans="1:32" ht="28.5" customHeight="1" x14ac:dyDescent="0.35">
      <c r="A116" s="13">
        <v>4</v>
      </c>
      <c r="B116" s="13">
        <v>4</v>
      </c>
      <c r="C116" s="13" t="s">
        <v>122</v>
      </c>
      <c r="D116" s="13" t="s">
        <v>119</v>
      </c>
      <c r="E116" s="14">
        <v>43777.458333333336</v>
      </c>
      <c r="F116" s="14">
        <v>43777.5</v>
      </c>
      <c r="G116" s="13">
        <v>1</v>
      </c>
      <c r="H116" s="14"/>
      <c r="I116" s="14"/>
      <c r="J116" s="13">
        <v>1</v>
      </c>
      <c r="K116" s="13" t="s">
        <v>115</v>
      </c>
      <c r="L116" s="13" t="s">
        <v>33</v>
      </c>
      <c r="M116" s="13" t="s">
        <v>33</v>
      </c>
      <c r="N116" s="13"/>
      <c r="O116" s="13"/>
      <c r="P116" s="13"/>
      <c r="Q116" s="15"/>
      <c r="R116" s="13" t="s">
        <v>38</v>
      </c>
      <c r="S116" s="13" t="s">
        <v>121</v>
      </c>
      <c r="T116" s="13" t="s">
        <v>38</v>
      </c>
      <c r="U116" s="13" t="s">
        <v>38</v>
      </c>
      <c r="V116" s="13" t="s">
        <v>38</v>
      </c>
      <c r="W116" s="15"/>
      <c r="X116" s="16"/>
      <c r="Y116" s="16"/>
      <c r="Z116" s="11"/>
      <c r="AA116" s="11"/>
      <c r="AB116" s="11"/>
      <c r="AC116" s="12"/>
      <c r="AD116" s="11"/>
      <c r="AE116" s="15"/>
      <c r="AF116" s="1"/>
    </row>
    <row r="117" spans="1:32" ht="28.5" customHeight="1" x14ac:dyDescent="0.35">
      <c r="A117" s="13">
        <v>4</v>
      </c>
      <c r="B117" s="13">
        <v>5</v>
      </c>
      <c r="C117" s="13" t="s">
        <v>137</v>
      </c>
      <c r="D117" s="13" t="s">
        <v>119</v>
      </c>
      <c r="E117" s="14">
        <v>43778.458333333336</v>
      </c>
      <c r="F117" s="14">
        <v>43778.5</v>
      </c>
      <c r="G117" s="13">
        <v>1</v>
      </c>
      <c r="H117" s="14"/>
      <c r="I117" s="14"/>
      <c r="J117" s="13">
        <v>1</v>
      </c>
      <c r="K117" s="13" t="s">
        <v>115</v>
      </c>
      <c r="L117" s="13" t="s">
        <v>33</v>
      </c>
      <c r="M117" s="13" t="s">
        <v>33</v>
      </c>
      <c r="N117" s="13"/>
      <c r="O117" s="13"/>
      <c r="P117" s="13"/>
      <c r="Q117" s="15"/>
      <c r="R117" s="13" t="s">
        <v>38</v>
      </c>
      <c r="S117" s="13" t="s">
        <v>121</v>
      </c>
      <c r="T117" s="13" t="s">
        <v>38</v>
      </c>
      <c r="U117" s="13" t="s">
        <v>38</v>
      </c>
      <c r="V117" s="13" t="s">
        <v>38</v>
      </c>
      <c r="W117" s="15"/>
      <c r="X117" s="16"/>
      <c r="Y117" s="16"/>
      <c r="Z117" s="11"/>
      <c r="AA117" s="11"/>
      <c r="AB117" s="11"/>
      <c r="AC117" s="12"/>
      <c r="AD117" s="11"/>
      <c r="AE117" s="15"/>
      <c r="AF117" s="1"/>
    </row>
    <row r="118" spans="1:32" ht="28.5" customHeight="1" x14ac:dyDescent="0.35">
      <c r="A118" s="13">
        <v>4</v>
      </c>
      <c r="B118" s="13">
        <v>6</v>
      </c>
      <c r="C118" s="13" t="s">
        <v>142</v>
      </c>
      <c r="D118" s="13" t="s">
        <v>119</v>
      </c>
      <c r="E118" s="14">
        <v>43779.458333333336</v>
      </c>
      <c r="F118" s="14">
        <v>43779.5</v>
      </c>
      <c r="G118" s="13">
        <v>1</v>
      </c>
      <c r="H118" s="14"/>
      <c r="I118" s="14"/>
      <c r="J118" s="13">
        <v>1</v>
      </c>
      <c r="K118" s="13" t="s">
        <v>115</v>
      </c>
      <c r="L118" s="13" t="s">
        <v>33</v>
      </c>
      <c r="M118" s="13" t="s">
        <v>33</v>
      </c>
      <c r="N118" s="13"/>
      <c r="O118" s="13"/>
      <c r="P118" s="13"/>
      <c r="Q118" s="15"/>
      <c r="R118" s="13" t="s">
        <v>38</v>
      </c>
      <c r="S118" s="13" t="s">
        <v>121</v>
      </c>
      <c r="T118" s="13" t="s">
        <v>38</v>
      </c>
      <c r="U118" s="13" t="s">
        <v>38</v>
      </c>
      <c r="V118" s="13" t="s">
        <v>38</v>
      </c>
      <c r="W118" s="15"/>
      <c r="X118" s="16"/>
      <c r="Y118" s="16"/>
      <c r="Z118" s="11"/>
      <c r="AA118" s="11"/>
      <c r="AB118" s="11"/>
      <c r="AC118" s="12"/>
      <c r="AD118" s="11"/>
      <c r="AE118" s="15"/>
      <c r="AF118" s="1"/>
    </row>
    <row r="119" spans="1:32" ht="28.5" customHeight="1" x14ac:dyDescent="0.35">
      <c r="A119" s="13">
        <v>4</v>
      </c>
      <c r="B119" s="13">
        <v>7</v>
      </c>
      <c r="C119" s="13" t="s">
        <v>146</v>
      </c>
      <c r="D119" s="13" t="s">
        <v>119</v>
      </c>
      <c r="E119" s="14">
        <v>43780.458333333336</v>
      </c>
      <c r="F119" s="14">
        <v>43780.5</v>
      </c>
      <c r="G119" s="13">
        <v>1</v>
      </c>
      <c r="H119" s="14"/>
      <c r="I119" s="14"/>
      <c r="J119" s="13">
        <v>1</v>
      </c>
      <c r="K119" s="13" t="s">
        <v>115</v>
      </c>
      <c r="L119" s="13" t="s">
        <v>33</v>
      </c>
      <c r="M119" s="13" t="s">
        <v>33</v>
      </c>
      <c r="N119" s="13"/>
      <c r="O119" s="13"/>
      <c r="P119" s="13"/>
      <c r="Q119" s="15"/>
      <c r="R119" s="13" t="s">
        <v>38</v>
      </c>
      <c r="S119" s="13" t="s">
        <v>121</v>
      </c>
      <c r="T119" s="13" t="s">
        <v>38</v>
      </c>
      <c r="U119" s="13" t="s">
        <v>38</v>
      </c>
      <c r="V119" s="13" t="s">
        <v>38</v>
      </c>
      <c r="W119" s="15"/>
      <c r="X119" s="16"/>
      <c r="Y119" s="16"/>
      <c r="Z119" s="11"/>
      <c r="AA119" s="11"/>
      <c r="AB119" s="11"/>
      <c r="AC119" s="12"/>
      <c r="AD119" s="11"/>
      <c r="AE119" s="15"/>
      <c r="AF119" s="1"/>
    </row>
    <row r="120" spans="1:32" ht="28.5" customHeight="1" x14ac:dyDescent="0.35">
      <c r="A120" s="13">
        <v>4</v>
      </c>
      <c r="B120" s="13">
        <v>8</v>
      </c>
      <c r="C120" s="13" t="s">
        <v>148</v>
      </c>
      <c r="D120" s="13" t="s">
        <v>119</v>
      </c>
      <c r="E120" s="14">
        <v>43781.458333333336</v>
      </c>
      <c r="F120" s="14">
        <v>43781.5</v>
      </c>
      <c r="G120" s="13">
        <v>1</v>
      </c>
      <c r="H120" s="14"/>
      <c r="I120" s="14"/>
      <c r="J120" s="13">
        <v>1</v>
      </c>
      <c r="K120" s="13" t="s">
        <v>115</v>
      </c>
      <c r="L120" s="13" t="s">
        <v>33</v>
      </c>
      <c r="M120" s="13" t="s">
        <v>33</v>
      </c>
      <c r="N120" s="13"/>
      <c r="O120" s="13"/>
      <c r="P120" s="13"/>
      <c r="Q120" s="15"/>
      <c r="R120" s="13" t="s">
        <v>38</v>
      </c>
      <c r="S120" s="13" t="s">
        <v>121</v>
      </c>
      <c r="T120" s="13" t="s">
        <v>38</v>
      </c>
      <c r="U120" s="13" t="s">
        <v>38</v>
      </c>
      <c r="V120" s="13" t="s">
        <v>38</v>
      </c>
      <c r="W120" s="15"/>
      <c r="X120" s="16"/>
      <c r="Y120" s="16"/>
      <c r="Z120" s="11"/>
      <c r="AA120" s="11"/>
      <c r="AB120" s="11"/>
      <c r="AC120" s="12"/>
      <c r="AD120" s="11"/>
      <c r="AE120" s="15"/>
      <c r="AF120" s="1"/>
    </row>
    <row r="121" spans="1:32" ht="28.5" customHeight="1" x14ac:dyDescent="0.35">
      <c r="A121" s="13">
        <v>4</v>
      </c>
      <c r="B121" s="13">
        <v>9</v>
      </c>
      <c r="C121" s="13" t="s">
        <v>150</v>
      </c>
      <c r="D121" s="13" t="s">
        <v>119</v>
      </c>
      <c r="E121" s="14">
        <v>43782.458333333336</v>
      </c>
      <c r="F121" s="14">
        <v>43782.5</v>
      </c>
      <c r="G121" s="13">
        <v>1</v>
      </c>
      <c r="H121" s="14"/>
      <c r="I121" s="14"/>
      <c r="J121" s="13">
        <v>1</v>
      </c>
      <c r="K121" s="13" t="s">
        <v>115</v>
      </c>
      <c r="L121" s="13" t="s">
        <v>33</v>
      </c>
      <c r="M121" s="13" t="s">
        <v>33</v>
      </c>
      <c r="N121" s="13"/>
      <c r="O121" s="13"/>
      <c r="P121" s="13"/>
      <c r="Q121" s="15"/>
      <c r="R121" s="13" t="s">
        <v>38</v>
      </c>
      <c r="S121" s="13" t="s">
        <v>121</v>
      </c>
      <c r="T121" s="13" t="s">
        <v>38</v>
      </c>
      <c r="U121" s="13" t="s">
        <v>38</v>
      </c>
      <c r="V121" s="13" t="s">
        <v>38</v>
      </c>
      <c r="W121" s="15"/>
      <c r="X121" s="16"/>
      <c r="Y121" s="16"/>
      <c r="Z121" s="11"/>
      <c r="AA121" s="11"/>
      <c r="AB121" s="11"/>
      <c r="AC121" s="12"/>
      <c r="AD121" s="11"/>
      <c r="AE121" s="15"/>
      <c r="AF121" s="1"/>
    </row>
    <row r="122" spans="1:32" ht="28.5" customHeight="1" x14ac:dyDescent="0.35">
      <c r="A122" s="13">
        <v>4</v>
      </c>
      <c r="B122" s="13">
        <v>10</v>
      </c>
      <c r="C122" s="13" t="s">
        <v>152</v>
      </c>
      <c r="D122" s="13" t="s">
        <v>119</v>
      </c>
      <c r="E122" s="14">
        <v>43783.458333333336</v>
      </c>
      <c r="F122" s="14">
        <v>43783.5</v>
      </c>
      <c r="G122" s="13">
        <v>1</v>
      </c>
      <c r="H122" s="14"/>
      <c r="I122" s="14"/>
      <c r="J122" s="13">
        <v>1</v>
      </c>
      <c r="K122" s="13" t="s">
        <v>115</v>
      </c>
      <c r="L122" s="13" t="s">
        <v>33</v>
      </c>
      <c r="M122" s="13" t="s">
        <v>33</v>
      </c>
      <c r="N122" s="13"/>
      <c r="O122" s="13"/>
      <c r="P122" s="13"/>
      <c r="Q122" s="15"/>
      <c r="R122" s="13" t="s">
        <v>38</v>
      </c>
      <c r="S122" s="13" t="s">
        <v>121</v>
      </c>
      <c r="T122" s="13" t="s">
        <v>38</v>
      </c>
      <c r="U122" s="13" t="s">
        <v>38</v>
      </c>
      <c r="V122" s="13" t="s">
        <v>38</v>
      </c>
      <c r="W122" s="15"/>
      <c r="X122" s="16"/>
      <c r="Y122" s="16"/>
      <c r="Z122" s="11"/>
      <c r="AA122" s="11"/>
      <c r="AB122" s="11"/>
      <c r="AC122" s="12"/>
      <c r="AD122" s="11"/>
      <c r="AE122" s="15"/>
      <c r="AF122" s="1"/>
    </row>
    <row r="123" spans="1:32" ht="28.5" customHeight="1" x14ac:dyDescent="0.35">
      <c r="A123" s="13">
        <v>4</v>
      </c>
      <c r="B123" s="13">
        <v>11</v>
      </c>
      <c r="C123" s="13" t="s">
        <v>154</v>
      </c>
      <c r="D123" s="13" t="s">
        <v>119</v>
      </c>
      <c r="E123" s="14">
        <v>43784.458333333336</v>
      </c>
      <c r="F123" s="14">
        <v>43784.5</v>
      </c>
      <c r="G123" s="13">
        <v>1</v>
      </c>
      <c r="H123" s="14"/>
      <c r="I123" s="14"/>
      <c r="J123" s="13">
        <v>1</v>
      </c>
      <c r="K123" s="13" t="s">
        <v>115</v>
      </c>
      <c r="L123" s="13" t="s">
        <v>33</v>
      </c>
      <c r="M123" s="13" t="s">
        <v>33</v>
      </c>
      <c r="N123" s="13"/>
      <c r="O123" s="13"/>
      <c r="P123" s="13"/>
      <c r="Q123" s="15"/>
      <c r="R123" s="13" t="s">
        <v>38</v>
      </c>
      <c r="S123" s="13" t="s">
        <v>121</v>
      </c>
      <c r="T123" s="13" t="s">
        <v>38</v>
      </c>
      <c r="U123" s="13" t="s">
        <v>38</v>
      </c>
      <c r="V123" s="13" t="s">
        <v>38</v>
      </c>
      <c r="W123" s="15"/>
      <c r="X123" s="16"/>
      <c r="Y123" s="16"/>
      <c r="Z123" s="11"/>
      <c r="AA123" s="11"/>
      <c r="AB123" s="11"/>
      <c r="AC123" s="12"/>
      <c r="AD123" s="11"/>
      <c r="AE123" s="15"/>
      <c r="AF123" s="1"/>
    </row>
    <row r="124" spans="1:32" ht="28.5" customHeight="1" x14ac:dyDescent="0.35">
      <c r="A124" s="13">
        <v>4</v>
      </c>
      <c r="B124" s="13">
        <v>12</v>
      </c>
      <c r="C124" s="13" t="s">
        <v>156</v>
      </c>
      <c r="D124" s="13" t="s">
        <v>119</v>
      </c>
      <c r="E124" s="14">
        <v>43785.458333333336</v>
      </c>
      <c r="F124" s="14">
        <v>43785.5</v>
      </c>
      <c r="G124" s="13">
        <v>1</v>
      </c>
      <c r="H124" s="14"/>
      <c r="I124" s="14"/>
      <c r="J124" s="13">
        <v>1</v>
      </c>
      <c r="K124" s="13" t="s">
        <v>115</v>
      </c>
      <c r="L124" s="13" t="s">
        <v>33</v>
      </c>
      <c r="M124" s="13" t="s">
        <v>33</v>
      </c>
      <c r="N124" s="13"/>
      <c r="O124" s="13"/>
      <c r="P124" s="13"/>
      <c r="Q124" s="15"/>
      <c r="R124" s="13" t="s">
        <v>38</v>
      </c>
      <c r="S124" s="13" t="s">
        <v>121</v>
      </c>
      <c r="T124" s="13" t="s">
        <v>38</v>
      </c>
      <c r="U124" s="13" t="s">
        <v>38</v>
      </c>
      <c r="V124" s="13" t="s">
        <v>38</v>
      </c>
      <c r="W124" s="15"/>
      <c r="X124" s="16"/>
      <c r="Y124" s="16"/>
      <c r="Z124" s="11"/>
      <c r="AA124" s="11"/>
      <c r="AB124" s="11"/>
      <c r="AC124" s="12"/>
      <c r="AD124" s="11"/>
      <c r="AE124" s="15"/>
      <c r="AF124" s="1"/>
    </row>
    <row r="125" spans="1:32" ht="28.5" customHeight="1" x14ac:dyDescent="0.35">
      <c r="A125" s="13">
        <v>4</v>
      </c>
      <c r="B125" s="13">
        <v>13</v>
      </c>
      <c r="C125" s="13" t="s">
        <v>158</v>
      </c>
      <c r="D125" s="13" t="s">
        <v>119</v>
      </c>
      <c r="E125" s="14">
        <v>43786.458333333336</v>
      </c>
      <c r="F125" s="14">
        <v>43786.5</v>
      </c>
      <c r="G125" s="13">
        <v>1</v>
      </c>
      <c r="H125" s="14"/>
      <c r="I125" s="14"/>
      <c r="J125" s="13">
        <v>1</v>
      </c>
      <c r="K125" s="13" t="s">
        <v>115</v>
      </c>
      <c r="L125" s="13" t="s">
        <v>33</v>
      </c>
      <c r="M125" s="13" t="s">
        <v>33</v>
      </c>
      <c r="N125" s="13"/>
      <c r="O125" s="13"/>
      <c r="P125" s="13"/>
      <c r="Q125" s="15"/>
      <c r="R125" s="13" t="s">
        <v>38</v>
      </c>
      <c r="S125" s="13" t="s">
        <v>121</v>
      </c>
      <c r="T125" s="13" t="s">
        <v>38</v>
      </c>
      <c r="U125" s="13" t="s">
        <v>38</v>
      </c>
      <c r="V125" s="13" t="s">
        <v>38</v>
      </c>
      <c r="W125" s="15"/>
      <c r="X125" s="16"/>
      <c r="Y125" s="16"/>
      <c r="Z125" s="11"/>
      <c r="AA125" s="11"/>
      <c r="AB125" s="11"/>
      <c r="AC125" s="12"/>
      <c r="AD125" s="11"/>
      <c r="AE125" s="15"/>
      <c r="AF125" s="1"/>
    </row>
    <row r="126" spans="1:32" ht="28.5" customHeight="1" x14ac:dyDescent="0.35">
      <c r="A126" s="13">
        <v>4</v>
      </c>
      <c r="B126" s="13">
        <v>14</v>
      </c>
      <c r="C126" s="13" t="s">
        <v>159</v>
      </c>
      <c r="D126" s="13" t="s">
        <v>119</v>
      </c>
      <c r="E126" s="14">
        <v>43787.458333333336</v>
      </c>
      <c r="F126" s="14">
        <v>43787.5</v>
      </c>
      <c r="G126" s="13">
        <v>1</v>
      </c>
      <c r="H126" s="14"/>
      <c r="I126" s="14"/>
      <c r="J126" s="13">
        <v>1</v>
      </c>
      <c r="K126" s="13" t="s">
        <v>115</v>
      </c>
      <c r="L126" s="13" t="s">
        <v>33</v>
      </c>
      <c r="M126" s="13" t="s">
        <v>33</v>
      </c>
      <c r="N126" s="13"/>
      <c r="O126" s="13"/>
      <c r="P126" s="13"/>
      <c r="Q126" s="15"/>
      <c r="R126" s="13" t="s">
        <v>38</v>
      </c>
      <c r="S126" s="13" t="s">
        <v>121</v>
      </c>
      <c r="T126" s="13" t="s">
        <v>38</v>
      </c>
      <c r="U126" s="13" t="s">
        <v>38</v>
      </c>
      <c r="V126" s="13" t="s">
        <v>38</v>
      </c>
      <c r="W126" s="15"/>
      <c r="X126" s="16"/>
      <c r="Y126" s="16"/>
      <c r="Z126" s="11"/>
      <c r="AA126" s="11"/>
      <c r="AB126" s="11"/>
      <c r="AC126" s="12"/>
      <c r="AD126" s="11"/>
      <c r="AE126" s="15"/>
      <c r="AF126" s="1"/>
    </row>
    <row r="127" spans="1:32" ht="14.25" customHeight="1" x14ac:dyDescent="0.35">
      <c r="A127" s="13">
        <v>4</v>
      </c>
      <c r="B127" s="13">
        <v>15</v>
      </c>
      <c r="C127" s="13" t="s">
        <v>198</v>
      </c>
      <c r="D127" s="13" t="s">
        <v>119</v>
      </c>
      <c r="E127" s="14">
        <v>43788.458333333336</v>
      </c>
      <c r="F127" s="14">
        <v>43788.5</v>
      </c>
      <c r="G127" s="13">
        <v>1</v>
      </c>
      <c r="H127" s="14"/>
      <c r="I127" s="14"/>
      <c r="J127" s="13">
        <v>1</v>
      </c>
      <c r="K127" s="13" t="s">
        <v>115</v>
      </c>
      <c r="L127" s="13" t="s">
        <v>33</v>
      </c>
      <c r="M127" s="13" t="s">
        <v>33</v>
      </c>
      <c r="N127" s="13"/>
      <c r="O127" s="15"/>
      <c r="P127" s="15"/>
      <c r="Q127" s="15"/>
      <c r="R127" s="13" t="s">
        <v>38</v>
      </c>
      <c r="S127" s="13" t="s">
        <v>121</v>
      </c>
      <c r="T127" s="13" t="s">
        <v>38</v>
      </c>
      <c r="U127" s="13" t="s">
        <v>38</v>
      </c>
      <c r="V127" s="13" t="s">
        <v>38</v>
      </c>
      <c r="W127" s="15"/>
      <c r="X127" s="16"/>
      <c r="Y127" s="16"/>
      <c r="Z127" s="11"/>
      <c r="AA127" s="11"/>
      <c r="AB127" s="11"/>
      <c r="AC127" s="12"/>
      <c r="AD127" s="11"/>
      <c r="AE127" s="15"/>
      <c r="AF127" s="1"/>
    </row>
    <row r="128" spans="1:32" ht="14.25" customHeight="1" x14ac:dyDescent="0.35">
      <c r="A128" s="13">
        <v>4</v>
      </c>
      <c r="B128" s="13">
        <v>16</v>
      </c>
      <c r="C128" s="13" t="s">
        <v>202</v>
      </c>
      <c r="D128" s="13" t="s">
        <v>119</v>
      </c>
      <c r="E128" s="14">
        <v>43789.458333333336</v>
      </c>
      <c r="F128" s="14">
        <v>43789.5</v>
      </c>
      <c r="G128" s="13">
        <v>1</v>
      </c>
      <c r="H128" s="14"/>
      <c r="I128" s="14"/>
      <c r="J128" s="13">
        <v>1</v>
      </c>
      <c r="K128" s="13" t="s">
        <v>115</v>
      </c>
      <c r="L128" s="13" t="s">
        <v>33</v>
      </c>
      <c r="M128" s="13" t="s">
        <v>33</v>
      </c>
      <c r="N128" s="13"/>
      <c r="O128" s="15"/>
      <c r="P128" s="15"/>
      <c r="Q128" s="15"/>
      <c r="R128" s="13" t="s">
        <v>38</v>
      </c>
      <c r="S128" s="13" t="s">
        <v>121</v>
      </c>
      <c r="T128" s="13" t="s">
        <v>38</v>
      </c>
      <c r="U128" s="13" t="s">
        <v>38</v>
      </c>
      <c r="V128" s="13" t="s">
        <v>38</v>
      </c>
      <c r="W128" s="15"/>
      <c r="X128" s="16"/>
      <c r="Y128" s="16"/>
      <c r="Z128" s="11"/>
      <c r="AA128" s="11"/>
      <c r="AB128" s="11"/>
      <c r="AC128" s="12"/>
      <c r="AD128" s="11"/>
      <c r="AE128" s="15"/>
      <c r="AF128" s="1"/>
    </row>
    <row r="129" spans="1:32" ht="14.5" x14ac:dyDescent="0.35">
      <c r="A129" s="1"/>
      <c r="B129" s="1"/>
      <c r="C129" s="39"/>
      <c r="D129" s="1"/>
      <c r="E129" s="40"/>
      <c r="F129" s="40"/>
      <c r="G129" s="26"/>
      <c r="H129" s="41"/>
      <c r="I129" s="41"/>
      <c r="J129" s="26"/>
      <c r="K129" s="1"/>
      <c r="L129" s="22"/>
      <c r="M129" s="2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6">
        <f t="shared" ref="X129:X1096" si="21">F129-E129</f>
        <v>0</v>
      </c>
      <c r="Y129" s="16">
        <f t="shared" ref="Y129:Y1096" si="22">I129-H129</f>
        <v>0</v>
      </c>
      <c r="Z129" s="11">
        <f t="shared" ref="Z129:Z1096" si="23">IF(ISERROR(FIND("Programming",D129)),0,G129)</f>
        <v>0</v>
      </c>
      <c r="AA129" s="11">
        <f t="shared" ref="AA129:AA1096" si="24">IF(ISERROR(FIND("Programming",D129)),0,J129)</f>
        <v>0</v>
      </c>
      <c r="AB129" s="27">
        <f t="shared" ref="AB129:AB1096" si="25">J129-AA129</f>
        <v>0</v>
      </c>
      <c r="AC129" s="12" t="str">
        <f t="shared" ref="AC129:AC1096" si="26">A129&amp;K129</f>
        <v/>
      </c>
      <c r="AD129" s="11" t="str">
        <f t="shared" ref="AD129:AD1096" si="27">A129&amp;M129</f>
        <v/>
      </c>
      <c r="AE129" s="1"/>
      <c r="AF129" s="1"/>
    </row>
    <row r="130" spans="1:32" ht="14.5" x14ac:dyDescent="0.35">
      <c r="A130" s="1"/>
      <c r="B130" s="1"/>
      <c r="C130" s="39"/>
      <c r="D130" s="1"/>
      <c r="E130" s="40"/>
      <c r="F130" s="40"/>
      <c r="G130" s="26"/>
      <c r="H130" s="41"/>
      <c r="I130" s="41"/>
      <c r="J130" s="26"/>
      <c r="K130" s="1"/>
      <c r="L130" s="22"/>
      <c r="M130" s="2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6">
        <f t="shared" si="21"/>
        <v>0</v>
      </c>
      <c r="Y130" s="16">
        <f t="shared" si="22"/>
        <v>0</v>
      </c>
      <c r="Z130" s="11">
        <f t="shared" si="23"/>
        <v>0</v>
      </c>
      <c r="AA130" s="11">
        <f t="shared" si="24"/>
        <v>0</v>
      </c>
      <c r="AB130" s="27">
        <f t="shared" si="25"/>
        <v>0</v>
      </c>
      <c r="AC130" s="12" t="str">
        <f t="shared" si="26"/>
        <v/>
      </c>
      <c r="AD130" s="11" t="str">
        <f t="shared" si="27"/>
        <v/>
      </c>
      <c r="AE130" s="1"/>
      <c r="AF130" s="1"/>
    </row>
    <row r="131" spans="1:32" ht="14.5" x14ac:dyDescent="0.35">
      <c r="A131" s="1"/>
      <c r="B131" s="1"/>
      <c r="C131" s="39"/>
      <c r="D131" s="1"/>
      <c r="E131" s="40"/>
      <c r="F131" s="40"/>
      <c r="G131" s="26"/>
      <c r="H131" s="41"/>
      <c r="I131" s="41"/>
      <c r="J131" s="26"/>
      <c r="K131" s="1"/>
      <c r="L131" s="22"/>
      <c r="M131" s="2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6">
        <f t="shared" si="21"/>
        <v>0</v>
      </c>
      <c r="Y131" s="16">
        <f t="shared" si="22"/>
        <v>0</v>
      </c>
      <c r="Z131" s="11">
        <f t="shared" si="23"/>
        <v>0</v>
      </c>
      <c r="AA131" s="11">
        <f t="shared" si="24"/>
        <v>0</v>
      </c>
      <c r="AB131" s="27">
        <f t="shared" si="25"/>
        <v>0</v>
      </c>
      <c r="AC131" s="12" t="str">
        <f t="shared" si="26"/>
        <v/>
      </c>
      <c r="AD131" s="11" t="str">
        <f t="shared" si="27"/>
        <v/>
      </c>
      <c r="AE131" s="1"/>
      <c r="AF131" s="1"/>
    </row>
    <row r="132" spans="1:32" ht="14.5" x14ac:dyDescent="0.35">
      <c r="A132" s="1"/>
      <c r="B132" s="1"/>
      <c r="C132" s="39"/>
      <c r="D132" s="1"/>
      <c r="E132" s="40"/>
      <c r="F132" s="40"/>
      <c r="G132" s="26"/>
      <c r="H132" s="41"/>
      <c r="I132" s="41"/>
      <c r="J132" s="26"/>
      <c r="K132" s="1"/>
      <c r="L132" s="22"/>
      <c r="M132" s="2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6">
        <f t="shared" si="21"/>
        <v>0</v>
      </c>
      <c r="Y132" s="16">
        <f t="shared" si="22"/>
        <v>0</v>
      </c>
      <c r="Z132" s="11">
        <f t="shared" si="23"/>
        <v>0</v>
      </c>
      <c r="AA132" s="11">
        <f t="shared" si="24"/>
        <v>0</v>
      </c>
      <c r="AB132" s="27">
        <f t="shared" si="25"/>
        <v>0</v>
      </c>
      <c r="AC132" s="12" t="str">
        <f t="shared" si="26"/>
        <v/>
      </c>
      <c r="AD132" s="11" t="str">
        <f t="shared" si="27"/>
        <v/>
      </c>
      <c r="AE132" s="1"/>
      <c r="AF132" s="1"/>
    </row>
    <row r="133" spans="1:32" ht="14.5" x14ac:dyDescent="0.35">
      <c r="A133" s="1"/>
      <c r="B133" s="1"/>
      <c r="C133" s="39"/>
      <c r="D133" s="1"/>
      <c r="E133" s="40"/>
      <c r="F133" s="40"/>
      <c r="G133" s="26"/>
      <c r="H133" s="41"/>
      <c r="I133" s="41"/>
      <c r="J133" s="26"/>
      <c r="K133" s="1"/>
      <c r="L133" s="22"/>
      <c r="M133" s="2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6">
        <f t="shared" si="21"/>
        <v>0</v>
      </c>
      <c r="Y133" s="16">
        <f t="shared" si="22"/>
        <v>0</v>
      </c>
      <c r="Z133" s="11">
        <f t="shared" si="23"/>
        <v>0</v>
      </c>
      <c r="AA133" s="11">
        <f t="shared" si="24"/>
        <v>0</v>
      </c>
      <c r="AB133" s="27">
        <f t="shared" si="25"/>
        <v>0</v>
      </c>
      <c r="AC133" s="12" t="str">
        <f t="shared" si="26"/>
        <v/>
      </c>
      <c r="AD133" s="11" t="str">
        <f t="shared" si="27"/>
        <v/>
      </c>
      <c r="AE133" s="1"/>
      <c r="AF133" s="1"/>
    </row>
    <row r="134" spans="1:32" ht="14.5" x14ac:dyDescent="0.35">
      <c r="A134" s="1"/>
      <c r="B134" s="1"/>
      <c r="C134" s="39"/>
      <c r="D134" s="1"/>
      <c r="E134" s="40"/>
      <c r="F134" s="40"/>
      <c r="G134" s="26"/>
      <c r="H134" s="41"/>
      <c r="I134" s="41"/>
      <c r="J134" s="26"/>
      <c r="K134" s="1"/>
      <c r="L134" s="22"/>
      <c r="M134" s="2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6">
        <f t="shared" si="21"/>
        <v>0</v>
      </c>
      <c r="Y134" s="16">
        <f t="shared" si="22"/>
        <v>0</v>
      </c>
      <c r="Z134" s="11">
        <f t="shared" si="23"/>
        <v>0</v>
      </c>
      <c r="AA134" s="11">
        <f t="shared" si="24"/>
        <v>0</v>
      </c>
      <c r="AB134" s="27">
        <f t="shared" si="25"/>
        <v>0</v>
      </c>
      <c r="AC134" s="12" t="str">
        <f t="shared" si="26"/>
        <v/>
      </c>
      <c r="AD134" s="11" t="str">
        <f t="shared" si="27"/>
        <v/>
      </c>
      <c r="AE134" s="1"/>
      <c r="AF134" s="1"/>
    </row>
    <row r="135" spans="1:32" ht="14.5" x14ac:dyDescent="0.35">
      <c r="A135" s="1"/>
      <c r="B135" s="1"/>
      <c r="C135" s="39"/>
      <c r="D135" s="1"/>
      <c r="E135" s="40"/>
      <c r="F135" s="40"/>
      <c r="G135" s="26"/>
      <c r="H135" s="41"/>
      <c r="I135" s="41"/>
      <c r="J135" s="26"/>
      <c r="K135" s="1"/>
      <c r="L135" s="22"/>
      <c r="M135" s="2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6">
        <f t="shared" si="21"/>
        <v>0</v>
      </c>
      <c r="Y135" s="16">
        <f t="shared" si="22"/>
        <v>0</v>
      </c>
      <c r="Z135" s="11">
        <f t="shared" si="23"/>
        <v>0</v>
      </c>
      <c r="AA135" s="11">
        <f t="shared" si="24"/>
        <v>0</v>
      </c>
      <c r="AB135" s="27">
        <f t="shared" si="25"/>
        <v>0</v>
      </c>
      <c r="AC135" s="12" t="str">
        <f t="shared" si="26"/>
        <v/>
      </c>
      <c r="AD135" s="11" t="str">
        <f t="shared" si="27"/>
        <v/>
      </c>
      <c r="AE135" s="1"/>
      <c r="AF135" s="1"/>
    </row>
    <row r="136" spans="1:32" ht="14.5" x14ac:dyDescent="0.35">
      <c r="A136" s="1"/>
      <c r="B136" s="1"/>
      <c r="C136" s="39"/>
      <c r="D136" s="1"/>
      <c r="E136" s="40"/>
      <c r="F136" s="40"/>
      <c r="G136" s="26"/>
      <c r="H136" s="41"/>
      <c r="I136" s="41"/>
      <c r="J136" s="26"/>
      <c r="K136" s="1"/>
      <c r="L136" s="22"/>
      <c r="M136" s="2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6">
        <f t="shared" si="21"/>
        <v>0</v>
      </c>
      <c r="Y136" s="16">
        <f t="shared" si="22"/>
        <v>0</v>
      </c>
      <c r="Z136" s="11">
        <f t="shared" si="23"/>
        <v>0</v>
      </c>
      <c r="AA136" s="11">
        <f t="shared" si="24"/>
        <v>0</v>
      </c>
      <c r="AB136" s="27">
        <f t="shared" si="25"/>
        <v>0</v>
      </c>
      <c r="AC136" s="12" t="str">
        <f t="shared" si="26"/>
        <v/>
      </c>
      <c r="AD136" s="11" t="str">
        <f t="shared" si="27"/>
        <v/>
      </c>
      <c r="AE136" s="1"/>
      <c r="AF136" s="1"/>
    </row>
    <row r="137" spans="1:32" ht="14.5" x14ac:dyDescent="0.35">
      <c r="A137" s="1"/>
      <c r="B137" s="1"/>
      <c r="C137" s="39"/>
      <c r="D137" s="1"/>
      <c r="E137" s="40"/>
      <c r="F137" s="40"/>
      <c r="G137" s="26"/>
      <c r="H137" s="41"/>
      <c r="I137" s="41"/>
      <c r="J137" s="26"/>
      <c r="K137" s="1"/>
      <c r="L137" s="22"/>
      <c r="M137" s="2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6">
        <f t="shared" si="21"/>
        <v>0</v>
      </c>
      <c r="Y137" s="16">
        <f t="shared" si="22"/>
        <v>0</v>
      </c>
      <c r="Z137" s="11">
        <f t="shared" si="23"/>
        <v>0</v>
      </c>
      <c r="AA137" s="11">
        <f t="shared" si="24"/>
        <v>0</v>
      </c>
      <c r="AB137" s="27">
        <f t="shared" si="25"/>
        <v>0</v>
      </c>
      <c r="AC137" s="12" t="str">
        <f t="shared" si="26"/>
        <v/>
      </c>
      <c r="AD137" s="11" t="str">
        <f t="shared" si="27"/>
        <v/>
      </c>
      <c r="AE137" s="1"/>
      <c r="AF137" s="1"/>
    </row>
    <row r="138" spans="1:32" ht="14.5" x14ac:dyDescent="0.35">
      <c r="A138" s="1"/>
      <c r="B138" s="1"/>
      <c r="C138" s="39"/>
      <c r="D138" s="1"/>
      <c r="E138" s="40"/>
      <c r="F138" s="40"/>
      <c r="G138" s="26"/>
      <c r="H138" s="41"/>
      <c r="I138" s="41"/>
      <c r="J138" s="26"/>
      <c r="K138" s="1"/>
      <c r="L138" s="22"/>
      <c r="M138" s="2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6">
        <f t="shared" si="21"/>
        <v>0</v>
      </c>
      <c r="Y138" s="16">
        <f t="shared" si="22"/>
        <v>0</v>
      </c>
      <c r="Z138" s="11">
        <f t="shared" si="23"/>
        <v>0</v>
      </c>
      <c r="AA138" s="11">
        <f t="shared" si="24"/>
        <v>0</v>
      </c>
      <c r="AB138" s="27">
        <f t="shared" si="25"/>
        <v>0</v>
      </c>
      <c r="AC138" s="12" t="str">
        <f t="shared" si="26"/>
        <v/>
      </c>
      <c r="AD138" s="11" t="str">
        <f t="shared" si="27"/>
        <v/>
      </c>
      <c r="AE138" s="1"/>
      <c r="AF138" s="1"/>
    </row>
    <row r="139" spans="1:32" ht="14.5" x14ac:dyDescent="0.35">
      <c r="A139" s="1"/>
      <c r="B139" s="1"/>
      <c r="C139" s="39"/>
      <c r="D139" s="1"/>
      <c r="E139" s="40"/>
      <c r="F139" s="40"/>
      <c r="G139" s="26"/>
      <c r="H139" s="41"/>
      <c r="I139" s="41"/>
      <c r="J139" s="26"/>
      <c r="K139" s="1"/>
      <c r="L139" s="22"/>
      <c r="M139" s="2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6">
        <f t="shared" si="21"/>
        <v>0</v>
      </c>
      <c r="Y139" s="16">
        <f t="shared" si="22"/>
        <v>0</v>
      </c>
      <c r="Z139" s="11">
        <f t="shared" si="23"/>
        <v>0</v>
      </c>
      <c r="AA139" s="11">
        <f t="shared" si="24"/>
        <v>0</v>
      </c>
      <c r="AB139" s="27">
        <f t="shared" si="25"/>
        <v>0</v>
      </c>
      <c r="AC139" s="12" t="str">
        <f t="shared" si="26"/>
        <v/>
      </c>
      <c r="AD139" s="11" t="str">
        <f t="shared" si="27"/>
        <v/>
      </c>
      <c r="AE139" s="1"/>
      <c r="AF139" s="1"/>
    </row>
    <row r="140" spans="1:32" ht="14.5" x14ac:dyDescent="0.35">
      <c r="A140" s="1"/>
      <c r="B140" s="1"/>
      <c r="C140" s="39"/>
      <c r="D140" s="1"/>
      <c r="E140" s="40"/>
      <c r="F140" s="40"/>
      <c r="G140" s="26"/>
      <c r="H140" s="41"/>
      <c r="I140" s="41"/>
      <c r="J140" s="26"/>
      <c r="K140" s="1"/>
      <c r="L140" s="22"/>
      <c r="M140" s="2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6">
        <f t="shared" si="21"/>
        <v>0</v>
      </c>
      <c r="Y140" s="16">
        <f t="shared" si="22"/>
        <v>0</v>
      </c>
      <c r="Z140" s="11">
        <f t="shared" si="23"/>
        <v>0</v>
      </c>
      <c r="AA140" s="11">
        <f t="shared" si="24"/>
        <v>0</v>
      </c>
      <c r="AB140" s="27">
        <f t="shared" si="25"/>
        <v>0</v>
      </c>
      <c r="AC140" s="12" t="str">
        <f t="shared" si="26"/>
        <v/>
      </c>
      <c r="AD140" s="11" t="str">
        <f t="shared" si="27"/>
        <v/>
      </c>
      <c r="AE140" s="1"/>
      <c r="AF140" s="1"/>
    </row>
    <row r="141" spans="1:32" ht="14.5" x14ac:dyDescent="0.35">
      <c r="A141" s="1"/>
      <c r="B141" s="1"/>
      <c r="C141" s="39"/>
      <c r="D141" s="1"/>
      <c r="E141" s="40"/>
      <c r="F141" s="40"/>
      <c r="G141" s="26"/>
      <c r="H141" s="41"/>
      <c r="I141" s="41"/>
      <c r="J141" s="26"/>
      <c r="K141" s="1"/>
      <c r="L141" s="22"/>
      <c r="M141" s="2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6">
        <f t="shared" si="21"/>
        <v>0</v>
      </c>
      <c r="Y141" s="16">
        <f t="shared" si="22"/>
        <v>0</v>
      </c>
      <c r="Z141" s="11">
        <f t="shared" si="23"/>
        <v>0</v>
      </c>
      <c r="AA141" s="11">
        <f t="shared" si="24"/>
        <v>0</v>
      </c>
      <c r="AB141" s="27">
        <f t="shared" si="25"/>
        <v>0</v>
      </c>
      <c r="AC141" s="12" t="str">
        <f t="shared" si="26"/>
        <v/>
      </c>
      <c r="AD141" s="11" t="str">
        <f t="shared" si="27"/>
        <v/>
      </c>
      <c r="AE141" s="1"/>
      <c r="AF141" s="1"/>
    </row>
    <row r="142" spans="1:32" ht="14.5" x14ac:dyDescent="0.35">
      <c r="A142" s="1"/>
      <c r="B142" s="1"/>
      <c r="C142" s="39"/>
      <c r="D142" s="1"/>
      <c r="E142" s="40"/>
      <c r="F142" s="40"/>
      <c r="G142" s="26"/>
      <c r="H142" s="41"/>
      <c r="I142" s="41"/>
      <c r="J142" s="26"/>
      <c r="K142" s="1"/>
      <c r="L142" s="22"/>
      <c r="M142" s="2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6">
        <f t="shared" si="21"/>
        <v>0</v>
      </c>
      <c r="Y142" s="16">
        <f t="shared" si="22"/>
        <v>0</v>
      </c>
      <c r="Z142" s="11">
        <f t="shared" si="23"/>
        <v>0</v>
      </c>
      <c r="AA142" s="11">
        <f t="shared" si="24"/>
        <v>0</v>
      </c>
      <c r="AB142" s="27">
        <f t="shared" si="25"/>
        <v>0</v>
      </c>
      <c r="AC142" s="12" t="str">
        <f t="shared" si="26"/>
        <v/>
      </c>
      <c r="AD142" s="11" t="str">
        <f t="shared" si="27"/>
        <v/>
      </c>
      <c r="AE142" s="1"/>
      <c r="AF142" s="1"/>
    </row>
    <row r="143" spans="1:32" ht="14.5" x14ac:dyDescent="0.35">
      <c r="A143" s="1"/>
      <c r="B143" s="1"/>
      <c r="C143" s="39"/>
      <c r="D143" s="1"/>
      <c r="E143" s="40"/>
      <c r="F143" s="40"/>
      <c r="G143" s="26"/>
      <c r="H143" s="41"/>
      <c r="I143" s="41"/>
      <c r="J143" s="26"/>
      <c r="K143" s="1"/>
      <c r="L143" s="22"/>
      <c r="M143" s="2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6">
        <f t="shared" si="21"/>
        <v>0</v>
      </c>
      <c r="Y143" s="16">
        <f t="shared" si="22"/>
        <v>0</v>
      </c>
      <c r="Z143" s="11">
        <f t="shared" si="23"/>
        <v>0</v>
      </c>
      <c r="AA143" s="11">
        <f t="shared" si="24"/>
        <v>0</v>
      </c>
      <c r="AB143" s="27">
        <f t="shared" si="25"/>
        <v>0</v>
      </c>
      <c r="AC143" s="12" t="str">
        <f t="shared" si="26"/>
        <v/>
      </c>
      <c r="AD143" s="11" t="str">
        <f t="shared" si="27"/>
        <v/>
      </c>
      <c r="AE143" s="1"/>
      <c r="AF143" s="1"/>
    </row>
    <row r="144" spans="1:32" ht="14.5" x14ac:dyDescent="0.35">
      <c r="A144" s="1"/>
      <c r="B144" s="1"/>
      <c r="C144" s="39"/>
      <c r="D144" s="1"/>
      <c r="E144" s="40"/>
      <c r="F144" s="40"/>
      <c r="G144" s="26"/>
      <c r="H144" s="41"/>
      <c r="I144" s="41"/>
      <c r="J144" s="26"/>
      <c r="K144" s="1"/>
      <c r="L144" s="22"/>
      <c r="M144" s="2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6">
        <f t="shared" si="21"/>
        <v>0</v>
      </c>
      <c r="Y144" s="16">
        <f t="shared" si="22"/>
        <v>0</v>
      </c>
      <c r="Z144" s="11">
        <f t="shared" si="23"/>
        <v>0</v>
      </c>
      <c r="AA144" s="11">
        <f t="shared" si="24"/>
        <v>0</v>
      </c>
      <c r="AB144" s="27">
        <f t="shared" si="25"/>
        <v>0</v>
      </c>
      <c r="AC144" s="12" t="str">
        <f t="shared" si="26"/>
        <v/>
      </c>
      <c r="AD144" s="11" t="str">
        <f t="shared" si="27"/>
        <v/>
      </c>
      <c r="AE144" s="1"/>
      <c r="AF144" s="1"/>
    </row>
    <row r="145" spans="1:32" ht="14.5" x14ac:dyDescent="0.35">
      <c r="A145" s="1"/>
      <c r="B145" s="1"/>
      <c r="C145" s="39"/>
      <c r="D145" s="1"/>
      <c r="E145" s="40"/>
      <c r="F145" s="40"/>
      <c r="G145" s="26"/>
      <c r="H145" s="41"/>
      <c r="I145" s="41"/>
      <c r="J145" s="26"/>
      <c r="K145" s="1"/>
      <c r="L145" s="22"/>
      <c r="M145" s="2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6">
        <f t="shared" si="21"/>
        <v>0</v>
      </c>
      <c r="Y145" s="16">
        <f t="shared" si="22"/>
        <v>0</v>
      </c>
      <c r="Z145" s="11">
        <f t="shared" si="23"/>
        <v>0</v>
      </c>
      <c r="AA145" s="11">
        <f t="shared" si="24"/>
        <v>0</v>
      </c>
      <c r="AB145" s="27">
        <f t="shared" si="25"/>
        <v>0</v>
      </c>
      <c r="AC145" s="12" t="str">
        <f t="shared" si="26"/>
        <v/>
      </c>
      <c r="AD145" s="11" t="str">
        <f t="shared" si="27"/>
        <v/>
      </c>
      <c r="AE145" s="1"/>
      <c r="AF145" s="1"/>
    </row>
    <row r="146" spans="1:32" ht="14.5" x14ac:dyDescent="0.35">
      <c r="A146" s="1"/>
      <c r="B146" s="1"/>
      <c r="C146" s="39"/>
      <c r="D146" s="1"/>
      <c r="E146" s="40"/>
      <c r="F146" s="40"/>
      <c r="G146" s="26"/>
      <c r="H146" s="41"/>
      <c r="I146" s="41"/>
      <c r="J146" s="26"/>
      <c r="K146" s="1"/>
      <c r="L146" s="22"/>
      <c r="M146" s="2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6">
        <f t="shared" si="21"/>
        <v>0</v>
      </c>
      <c r="Y146" s="16">
        <f t="shared" si="22"/>
        <v>0</v>
      </c>
      <c r="Z146" s="11">
        <f t="shared" si="23"/>
        <v>0</v>
      </c>
      <c r="AA146" s="11">
        <f t="shared" si="24"/>
        <v>0</v>
      </c>
      <c r="AB146" s="27">
        <f t="shared" si="25"/>
        <v>0</v>
      </c>
      <c r="AC146" s="12" t="str">
        <f t="shared" si="26"/>
        <v/>
      </c>
      <c r="AD146" s="11" t="str">
        <f t="shared" si="27"/>
        <v/>
      </c>
      <c r="AE146" s="1"/>
      <c r="AF146" s="1"/>
    </row>
    <row r="147" spans="1:32" ht="14.5" x14ac:dyDescent="0.35">
      <c r="A147" s="1"/>
      <c r="B147" s="1"/>
      <c r="C147" s="39"/>
      <c r="D147" s="1"/>
      <c r="E147" s="40"/>
      <c r="F147" s="40"/>
      <c r="G147" s="26"/>
      <c r="H147" s="41"/>
      <c r="I147" s="41"/>
      <c r="J147" s="26"/>
      <c r="K147" s="1"/>
      <c r="L147" s="22"/>
      <c r="M147" s="2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6">
        <f t="shared" si="21"/>
        <v>0</v>
      </c>
      <c r="Y147" s="16">
        <f t="shared" si="22"/>
        <v>0</v>
      </c>
      <c r="Z147" s="11">
        <f t="shared" si="23"/>
        <v>0</v>
      </c>
      <c r="AA147" s="11">
        <f t="shared" si="24"/>
        <v>0</v>
      </c>
      <c r="AB147" s="27">
        <f t="shared" si="25"/>
        <v>0</v>
      </c>
      <c r="AC147" s="12" t="str">
        <f t="shared" si="26"/>
        <v/>
      </c>
      <c r="AD147" s="11" t="str">
        <f t="shared" si="27"/>
        <v/>
      </c>
      <c r="AE147" s="1"/>
      <c r="AF147" s="1"/>
    </row>
    <row r="148" spans="1:32" ht="14.5" x14ac:dyDescent="0.35">
      <c r="A148" s="1"/>
      <c r="B148" s="1"/>
      <c r="C148" s="39"/>
      <c r="D148" s="1"/>
      <c r="E148" s="40"/>
      <c r="F148" s="40"/>
      <c r="G148" s="26"/>
      <c r="H148" s="41"/>
      <c r="I148" s="41"/>
      <c r="J148" s="26"/>
      <c r="K148" s="1"/>
      <c r="L148" s="22"/>
      <c r="M148" s="2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6">
        <f t="shared" si="21"/>
        <v>0</v>
      </c>
      <c r="Y148" s="16">
        <f t="shared" si="22"/>
        <v>0</v>
      </c>
      <c r="Z148" s="11">
        <f t="shared" si="23"/>
        <v>0</v>
      </c>
      <c r="AA148" s="11">
        <f t="shared" si="24"/>
        <v>0</v>
      </c>
      <c r="AB148" s="27">
        <f t="shared" si="25"/>
        <v>0</v>
      </c>
      <c r="AC148" s="12" t="str">
        <f t="shared" si="26"/>
        <v/>
      </c>
      <c r="AD148" s="11" t="str">
        <f t="shared" si="27"/>
        <v/>
      </c>
      <c r="AE148" s="1"/>
      <c r="AF148" s="1"/>
    </row>
    <row r="149" spans="1:32" ht="14.5" x14ac:dyDescent="0.35">
      <c r="A149" s="1"/>
      <c r="B149" s="1"/>
      <c r="C149" s="39"/>
      <c r="D149" s="1"/>
      <c r="E149" s="40"/>
      <c r="F149" s="40"/>
      <c r="G149" s="26"/>
      <c r="H149" s="41"/>
      <c r="I149" s="41"/>
      <c r="J149" s="26"/>
      <c r="K149" s="1"/>
      <c r="L149" s="22"/>
      <c r="M149" s="2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6">
        <f t="shared" si="21"/>
        <v>0</v>
      </c>
      <c r="Y149" s="16">
        <f t="shared" si="22"/>
        <v>0</v>
      </c>
      <c r="Z149" s="11">
        <f t="shared" si="23"/>
        <v>0</v>
      </c>
      <c r="AA149" s="11">
        <f t="shared" si="24"/>
        <v>0</v>
      </c>
      <c r="AB149" s="27">
        <f t="shared" si="25"/>
        <v>0</v>
      </c>
      <c r="AC149" s="12" t="str">
        <f t="shared" si="26"/>
        <v/>
      </c>
      <c r="AD149" s="11" t="str">
        <f t="shared" si="27"/>
        <v/>
      </c>
      <c r="AE149" s="1"/>
      <c r="AF149" s="1"/>
    </row>
    <row r="150" spans="1:32" ht="14.5" x14ac:dyDescent="0.35">
      <c r="A150" s="1"/>
      <c r="B150" s="1"/>
      <c r="C150" s="39"/>
      <c r="D150" s="1"/>
      <c r="E150" s="40"/>
      <c r="F150" s="40"/>
      <c r="G150" s="26"/>
      <c r="H150" s="41"/>
      <c r="I150" s="41"/>
      <c r="J150" s="26"/>
      <c r="K150" s="1"/>
      <c r="L150" s="22"/>
      <c r="M150" s="2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6">
        <f t="shared" si="21"/>
        <v>0</v>
      </c>
      <c r="Y150" s="16">
        <f t="shared" si="22"/>
        <v>0</v>
      </c>
      <c r="Z150" s="11">
        <f t="shared" si="23"/>
        <v>0</v>
      </c>
      <c r="AA150" s="11">
        <f t="shared" si="24"/>
        <v>0</v>
      </c>
      <c r="AB150" s="27">
        <f t="shared" si="25"/>
        <v>0</v>
      </c>
      <c r="AC150" s="12" t="str">
        <f t="shared" si="26"/>
        <v/>
      </c>
      <c r="AD150" s="11" t="str">
        <f t="shared" si="27"/>
        <v/>
      </c>
      <c r="AE150" s="1"/>
      <c r="AF150" s="1"/>
    </row>
    <row r="151" spans="1:32" ht="14.5" x14ac:dyDescent="0.35">
      <c r="A151" s="1"/>
      <c r="B151" s="1"/>
      <c r="C151" s="39"/>
      <c r="D151" s="1"/>
      <c r="E151" s="40"/>
      <c r="F151" s="40"/>
      <c r="G151" s="26"/>
      <c r="H151" s="41"/>
      <c r="I151" s="41"/>
      <c r="J151" s="26"/>
      <c r="K151" s="1"/>
      <c r="L151" s="22"/>
      <c r="M151" s="2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6">
        <f t="shared" si="21"/>
        <v>0</v>
      </c>
      <c r="Y151" s="16">
        <f t="shared" si="22"/>
        <v>0</v>
      </c>
      <c r="Z151" s="11">
        <f t="shared" si="23"/>
        <v>0</v>
      </c>
      <c r="AA151" s="11">
        <f t="shared" si="24"/>
        <v>0</v>
      </c>
      <c r="AB151" s="27">
        <f t="shared" si="25"/>
        <v>0</v>
      </c>
      <c r="AC151" s="12" t="str">
        <f t="shared" si="26"/>
        <v/>
      </c>
      <c r="AD151" s="11" t="str">
        <f t="shared" si="27"/>
        <v/>
      </c>
      <c r="AE151" s="1"/>
      <c r="AF151" s="1"/>
    </row>
    <row r="152" spans="1:32" ht="14.5" x14ac:dyDescent="0.35">
      <c r="A152" s="1"/>
      <c r="B152" s="1"/>
      <c r="C152" s="39"/>
      <c r="D152" s="1"/>
      <c r="E152" s="40"/>
      <c r="F152" s="40"/>
      <c r="G152" s="26"/>
      <c r="H152" s="41"/>
      <c r="I152" s="41"/>
      <c r="J152" s="26"/>
      <c r="K152" s="1"/>
      <c r="L152" s="22"/>
      <c r="M152" s="2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6">
        <f t="shared" si="21"/>
        <v>0</v>
      </c>
      <c r="Y152" s="16">
        <f t="shared" si="22"/>
        <v>0</v>
      </c>
      <c r="Z152" s="11">
        <f t="shared" si="23"/>
        <v>0</v>
      </c>
      <c r="AA152" s="11">
        <f t="shared" si="24"/>
        <v>0</v>
      </c>
      <c r="AB152" s="27">
        <f t="shared" si="25"/>
        <v>0</v>
      </c>
      <c r="AC152" s="12" t="str">
        <f t="shared" si="26"/>
        <v/>
      </c>
      <c r="AD152" s="11" t="str">
        <f t="shared" si="27"/>
        <v/>
      </c>
      <c r="AE152" s="1"/>
      <c r="AF152" s="1"/>
    </row>
    <row r="153" spans="1:32" ht="14.5" x14ac:dyDescent="0.35">
      <c r="A153" s="1"/>
      <c r="B153" s="1"/>
      <c r="C153" s="39"/>
      <c r="D153" s="1"/>
      <c r="E153" s="40"/>
      <c r="F153" s="40"/>
      <c r="G153" s="26"/>
      <c r="H153" s="41"/>
      <c r="I153" s="41"/>
      <c r="J153" s="26"/>
      <c r="K153" s="1"/>
      <c r="L153" s="22"/>
      <c r="M153" s="2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6">
        <f t="shared" si="21"/>
        <v>0</v>
      </c>
      <c r="Y153" s="16">
        <f t="shared" si="22"/>
        <v>0</v>
      </c>
      <c r="Z153" s="11">
        <f t="shared" si="23"/>
        <v>0</v>
      </c>
      <c r="AA153" s="11">
        <f t="shared" si="24"/>
        <v>0</v>
      </c>
      <c r="AB153" s="27">
        <f t="shared" si="25"/>
        <v>0</v>
      </c>
      <c r="AC153" s="12" t="str">
        <f t="shared" si="26"/>
        <v/>
      </c>
      <c r="AD153" s="11" t="str">
        <f t="shared" si="27"/>
        <v/>
      </c>
      <c r="AE153" s="1"/>
      <c r="AF153" s="1"/>
    </row>
    <row r="154" spans="1:32" ht="14.5" x14ac:dyDescent="0.35">
      <c r="A154" s="1"/>
      <c r="B154" s="1"/>
      <c r="C154" s="39"/>
      <c r="D154" s="1"/>
      <c r="E154" s="40"/>
      <c r="F154" s="40"/>
      <c r="G154" s="26"/>
      <c r="H154" s="41"/>
      <c r="I154" s="41"/>
      <c r="J154" s="26"/>
      <c r="K154" s="1"/>
      <c r="L154" s="22"/>
      <c r="M154" s="2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6">
        <f t="shared" si="21"/>
        <v>0</v>
      </c>
      <c r="Y154" s="16">
        <f t="shared" si="22"/>
        <v>0</v>
      </c>
      <c r="Z154" s="11">
        <f t="shared" si="23"/>
        <v>0</v>
      </c>
      <c r="AA154" s="11">
        <f t="shared" si="24"/>
        <v>0</v>
      </c>
      <c r="AB154" s="27">
        <f t="shared" si="25"/>
        <v>0</v>
      </c>
      <c r="AC154" s="12" t="str">
        <f t="shared" si="26"/>
        <v/>
      </c>
      <c r="AD154" s="11" t="str">
        <f t="shared" si="27"/>
        <v/>
      </c>
      <c r="AE154" s="1"/>
      <c r="AF154" s="1"/>
    </row>
    <row r="155" spans="1:32" ht="14.5" x14ac:dyDescent="0.35">
      <c r="A155" s="1"/>
      <c r="B155" s="1"/>
      <c r="C155" s="39"/>
      <c r="D155" s="1"/>
      <c r="E155" s="40"/>
      <c r="F155" s="40"/>
      <c r="G155" s="26"/>
      <c r="H155" s="41"/>
      <c r="I155" s="41"/>
      <c r="J155" s="26"/>
      <c r="K155" s="1"/>
      <c r="L155" s="22"/>
      <c r="M155" s="2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6">
        <f t="shared" si="21"/>
        <v>0</v>
      </c>
      <c r="Y155" s="16">
        <f t="shared" si="22"/>
        <v>0</v>
      </c>
      <c r="Z155" s="11">
        <f t="shared" si="23"/>
        <v>0</v>
      </c>
      <c r="AA155" s="11">
        <f t="shared" si="24"/>
        <v>0</v>
      </c>
      <c r="AB155" s="27">
        <f t="shared" si="25"/>
        <v>0</v>
      </c>
      <c r="AC155" s="12" t="str">
        <f t="shared" si="26"/>
        <v/>
      </c>
      <c r="AD155" s="11" t="str">
        <f t="shared" si="27"/>
        <v/>
      </c>
      <c r="AE155" s="1"/>
      <c r="AF155" s="1"/>
    </row>
    <row r="156" spans="1:32" ht="14.5" x14ac:dyDescent="0.35">
      <c r="A156" s="1"/>
      <c r="B156" s="1"/>
      <c r="C156" s="39"/>
      <c r="D156" s="1"/>
      <c r="E156" s="40"/>
      <c r="F156" s="40"/>
      <c r="G156" s="26"/>
      <c r="H156" s="41"/>
      <c r="I156" s="41"/>
      <c r="J156" s="26"/>
      <c r="K156" s="1"/>
      <c r="L156" s="22"/>
      <c r="M156" s="2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6">
        <f t="shared" si="21"/>
        <v>0</v>
      </c>
      <c r="Y156" s="16">
        <f t="shared" si="22"/>
        <v>0</v>
      </c>
      <c r="Z156" s="11">
        <f t="shared" si="23"/>
        <v>0</v>
      </c>
      <c r="AA156" s="11">
        <f t="shared" si="24"/>
        <v>0</v>
      </c>
      <c r="AB156" s="27">
        <f t="shared" si="25"/>
        <v>0</v>
      </c>
      <c r="AC156" s="12" t="str">
        <f t="shared" si="26"/>
        <v/>
      </c>
      <c r="AD156" s="11" t="str">
        <f t="shared" si="27"/>
        <v/>
      </c>
      <c r="AE156" s="1"/>
      <c r="AF156" s="1"/>
    </row>
    <row r="157" spans="1:32" ht="14.5" x14ac:dyDescent="0.35">
      <c r="A157" s="1"/>
      <c r="B157" s="1"/>
      <c r="C157" s="39"/>
      <c r="D157" s="1"/>
      <c r="E157" s="40"/>
      <c r="F157" s="40"/>
      <c r="G157" s="26"/>
      <c r="H157" s="41"/>
      <c r="I157" s="41"/>
      <c r="J157" s="26"/>
      <c r="K157" s="1"/>
      <c r="L157" s="22"/>
      <c r="M157" s="2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6">
        <f t="shared" si="21"/>
        <v>0</v>
      </c>
      <c r="Y157" s="16">
        <f t="shared" si="22"/>
        <v>0</v>
      </c>
      <c r="Z157" s="11">
        <f t="shared" si="23"/>
        <v>0</v>
      </c>
      <c r="AA157" s="11">
        <f t="shared" si="24"/>
        <v>0</v>
      </c>
      <c r="AB157" s="27">
        <f t="shared" si="25"/>
        <v>0</v>
      </c>
      <c r="AC157" s="12" t="str">
        <f t="shared" si="26"/>
        <v/>
      </c>
      <c r="AD157" s="11" t="str">
        <f t="shared" si="27"/>
        <v/>
      </c>
      <c r="AE157" s="1"/>
      <c r="AF157" s="1"/>
    </row>
    <row r="158" spans="1:32" ht="14.5" x14ac:dyDescent="0.35">
      <c r="A158" s="1"/>
      <c r="B158" s="1"/>
      <c r="C158" s="39"/>
      <c r="D158" s="1"/>
      <c r="E158" s="40"/>
      <c r="F158" s="40"/>
      <c r="G158" s="26"/>
      <c r="H158" s="41"/>
      <c r="I158" s="41"/>
      <c r="J158" s="26"/>
      <c r="K158" s="1"/>
      <c r="L158" s="22"/>
      <c r="M158" s="2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6">
        <f t="shared" si="21"/>
        <v>0</v>
      </c>
      <c r="Y158" s="16">
        <f t="shared" si="22"/>
        <v>0</v>
      </c>
      <c r="Z158" s="11">
        <f t="shared" si="23"/>
        <v>0</v>
      </c>
      <c r="AA158" s="11">
        <f t="shared" si="24"/>
        <v>0</v>
      </c>
      <c r="AB158" s="27">
        <f t="shared" si="25"/>
        <v>0</v>
      </c>
      <c r="AC158" s="12" t="str">
        <f t="shared" si="26"/>
        <v/>
      </c>
      <c r="AD158" s="11" t="str">
        <f t="shared" si="27"/>
        <v/>
      </c>
      <c r="AE158" s="1"/>
      <c r="AF158" s="1"/>
    </row>
    <row r="159" spans="1:32" ht="14.5" x14ac:dyDescent="0.35">
      <c r="A159" s="1"/>
      <c r="B159" s="1"/>
      <c r="C159" s="39"/>
      <c r="D159" s="1"/>
      <c r="E159" s="40"/>
      <c r="F159" s="40"/>
      <c r="G159" s="26"/>
      <c r="H159" s="41"/>
      <c r="I159" s="41"/>
      <c r="J159" s="26"/>
      <c r="K159" s="1"/>
      <c r="L159" s="22"/>
      <c r="M159" s="2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6">
        <f t="shared" si="21"/>
        <v>0</v>
      </c>
      <c r="Y159" s="16">
        <f t="shared" si="22"/>
        <v>0</v>
      </c>
      <c r="Z159" s="11">
        <f t="shared" si="23"/>
        <v>0</v>
      </c>
      <c r="AA159" s="11">
        <f t="shared" si="24"/>
        <v>0</v>
      </c>
      <c r="AB159" s="27">
        <f t="shared" si="25"/>
        <v>0</v>
      </c>
      <c r="AC159" s="12" t="str">
        <f t="shared" si="26"/>
        <v/>
      </c>
      <c r="AD159" s="11" t="str">
        <f t="shared" si="27"/>
        <v/>
      </c>
      <c r="AE159" s="1"/>
      <c r="AF159" s="1"/>
    </row>
    <row r="160" spans="1:32" ht="14.5" x14ac:dyDescent="0.35">
      <c r="A160" s="1"/>
      <c r="B160" s="1"/>
      <c r="C160" s="39"/>
      <c r="D160" s="1"/>
      <c r="E160" s="40"/>
      <c r="F160" s="40"/>
      <c r="G160" s="26"/>
      <c r="H160" s="41"/>
      <c r="I160" s="41"/>
      <c r="J160" s="26"/>
      <c r="K160" s="1"/>
      <c r="L160" s="22"/>
      <c r="M160" s="2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6">
        <f t="shared" si="21"/>
        <v>0</v>
      </c>
      <c r="Y160" s="16">
        <f t="shared" si="22"/>
        <v>0</v>
      </c>
      <c r="Z160" s="11">
        <f t="shared" si="23"/>
        <v>0</v>
      </c>
      <c r="AA160" s="11">
        <f t="shared" si="24"/>
        <v>0</v>
      </c>
      <c r="AB160" s="27">
        <f t="shared" si="25"/>
        <v>0</v>
      </c>
      <c r="AC160" s="12" t="str">
        <f t="shared" si="26"/>
        <v/>
      </c>
      <c r="AD160" s="11" t="str">
        <f t="shared" si="27"/>
        <v/>
      </c>
      <c r="AE160" s="1"/>
      <c r="AF160" s="1"/>
    </row>
    <row r="161" spans="1:32" ht="14.5" x14ac:dyDescent="0.35">
      <c r="A161" s="1"/>
      <c r="B161" s="1"/>
      <c r="C161" s="39"/>
      <c r="D161" s="1"/>
      <c r="E161" s="40"/>
      <c r="F161" s="40"/>
      <c r="G161" s="26"/>
      <c r="H161" s="41"/>
      <c r="I161" s="41"/>
      <c r="J161" s="26"/>
      <c r="K161" s="1"/>
      <c r="L161" s="22"/>
      <c r="M161" s="2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6">
        <f t="shared" si="21"/>
        <v>0</v>
      </c>
      <c r="Y161" s="16">
        <f t="shared" si="22"/>
        <v>0</v>
      </c>
      <c r="Z161" s="11">
        <f t="shared" si="23"/>
        <v>0</v>
      </c>
      <c r="AA161" s="11">
        <f t="shared" si="24"/>
        <v>0</v>
      </c>
      <c r="AB161" s="27">
        <f t="shared" si="25"/>
        <v>0</v>
      </c>
      <c r="AC161" s="12" t="str">
        <f t="shared" si="26"/>
        <v/>
      </c>
      <c r="AD161" s="11" t="str">
        <f t="shared" si="27"/>
        <v/>
      </c>
      <c r="AE161" s="1"/>
      <c r="AF161" s="1"/>
    </row>
    <row r="162" spans="1:32" ht="14.5" x14ac:dyDescent="0.35">
      <c r="A162" s="1"/>
      <c r="B162" s="1"/>
      <c r="C162" s="39"/>
      <c r="D162" s="1"/>
      <c r="E162" s="40"/>
      <c r="F162" s="40"/>
      <c r="G162" s="26"/>
      <c r="H162" s="41"/>
      <c r="I162" s="41"/>
      <c r="J162" s="26"/>
      <c r="K162" s="1"/>
      <c r="L162" s="22"/>
      <c r="M162" s="2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6">
        <f t="shared" si="21"/>
        <v>0</v>
      </c>
      <c r="Y162" s="16">
        <f t="shared" si="22"/>
        <v>0</v>
      </c>
      <c r="Z162" s="11">
        <f t="shared" si="23"/>
        <v>0</v>
      </c>
      <c r="AA162" s="11">
        <f t="shared" si="24"/>
        <v>0</v>
      </c>
      <c r="AB162" s="27">
        <f t="shared" si="25"/>
        <v>0</v>
      </c>
      <c r="AC162" s="12" t="str">
        <f t="shared" si="26"/>
        <v/>
      </c>
      <c r="AD162" s="11" t="str">
        <f t="shared" si="27"/>
        <v/>
      </c>
      <c r="AE162" s="1"/>
      <c r="AF162" s="1"/>
    </row>
    <row r="163" spans="1:32" ht="14.5" x14ac:dyDescent="0.35">
      <c r="A163" s="1"/>
      <c r="B163" s="1"/>
      <c r="C163" s="39"/>
      <c r="D163" s="1"/>
      <c r="E163" s="40"/>
      <c r="F163" s="40"/>
      <c r="G163" s="26"/>
      <c r="H163" s="41"/>
      <c r="I163" s="41"/>
      <c r="J163" s="26"/>
      <c r="K163" s="1"/>
      <c r="L163" s="22"/>
      <c r="M163" s="2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6">
        <f t="shared" si="21"/>
        <v>0</v>
      </c>
      <c r="Y163" s="16">
        <f t="shared" si="22"/>
        <v>0</v>
      </c>
      <c r="Z163" s="11">
        <f t="shared" si="23"/>
        <v>0</v>
      </c>
      <c r="AA163" s="11">
        <f t="shared" si="24"/>
        <v>0</v>
      </c>
      <c r="AB163" s="27">
        <f t="shared" si="25"/>
        <v>0</v>
      </c>
      <c r="AC163" s="12" t="str">
        <f t="shared" si="26"/>
        <v/>
      </c>
      <c r="AD163" s="11" t="str">
        <f t="shared" si="27"/>
        <v/>
      </c>
      <c r="AE163" s="1"/>
      <c r="AF163" s="1"/>
    </row>
    <row r="164" spans="1:32" ht="14.5" x14ac:dyDescent="0.35">
      <c r="A164" s="1"/>
      <c r="B164" s="1"/>
      <c r="C164" s="39"/>
      <c r="D164" s="1"/>
      <c r="E164" s="40"/>
      <c r="F164" s="40"/>
      <c r="G164" s="26"/>
      <c r="H164" s="41"/>
      <c r="I164" s="41"/>
      <c r="J164" s="26"/>
      <c r="K164" s="1"/>
      <c r="L164" s="22"/>
      <c r="M164" s="2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6">
        <f t="shared" si="21"/>
        <v>0</v>
      </c>
      <c r="Y164" s="16">
        <f t="shared" si="22"/>
        <v>0</v>
      </c>
      <c r="Z164" s="11">
        <f t="shared" si="23"/>
        <v>0</v>
      </c>
      <c r="AA164" s="11">
        <f t="shared" si="24"/>
        <v>0</v>
      </c>
      <c r="AB164" s="27">
        <f t="shared" si="25"/>
        <v>0</v>
      </c>
      <c r="AC164" s="12" t="str">
        <f t="shared" si="26"/>
        <v/>
      </c>
      <c r="AD164" s="11" t="str">
        <f t="shared" si="27"/>
        <v/>
      </c>
      <c r="AE164" s="1"/>
      <c r="AF164" s="1"/>
    </row>
    <row r="165" spans="1:32" ht="14.5" x14ac:dyDescent="0.35">
      <c r="A165" s="1"/>
      <c r="B165" s="1"/>
      <c r="C165" s="39"/>
      <c r="D165" s="1"/>
      <c r="E165" s="40"/>
      <c r="F165" s="40"/>
      <c r="G165" s="26"/>
      <c r="H165" s="41"/>
      <c r="I165" s="41"/>
      <c r="J165" s="26"/>
      <c r="K165" s="1"/>
      <c r="L165" s="22"/>
      <c r="M165" s="2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6">
        <f t="shared" si="21"/>
        <v>0</v>
      </c>
      <c r="Y165" s="16">
        <f t="shared" si="22"/>
        <v>0</v>
      </c>
      <c r="Z165" s="11">
        <f t="shared" si="23"/>
        <v>0</v>
      </c>
      <c r="AA165" s="11">
        <f t="shared" si="24"/>
        <v>0</v>
      </c>
      <c r="AB165" s="27">
        <f t="shared" si="25"/>
        <v>0</v>
      </c>
      <c r="AC165" s="12" t="str">
        <f t="shared" si="26"/>
        <v/>
      </c>
      <c r="AD165" s="11" t="str">
        <f t="shared" si="27"/>
        <v/>
      </c>
      <c r="AE165" s="1"/>
      <c r="AF165" s="1"/>
    </row>
    <row r="166" spans="1:32" ht="14.5" x14ac:dyDescent="0.35">
      <c r="A166" s="1"/>
      <c r="B166" s="1"/>
      <c r="C166" s="39"/>
      <c r="D166" s="1"/>
      <c r="E166" s="40"/>
      <c r="F166" s="40"/>
      <c r="G166" s="26"/>
      <c r="H166" s="41"/>
      <c r="I166" s="41"/>
      <c r="J166" s="26"/>
      <c r="K166" s="1"/>
      <c r="L166" s="22"/>
      <c r="M166" s="2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6">
        <f t="shared" si="21"/>
        <v>0</v>
      </c>
      <c r="Y166" s="16">
        <f t="shared" si="22"/>
        <v>0</v>
      </c>
      <c r="Z166" s="11">
        <f t="shared" si="23"/>
        <v>0</v>
      </c>
      <c r="AA166" s="11">
        <f t="shared" si="24"/>
        <v>0</v>
      </c>
      <c r="AB166" s="27">
        <f t="shared" si="25"/>
        <v>0</v>
      </c>
      <c r="AC166" s="12" t="str">
        <f t="shared" si="26"/>
        <v/>
      </c>
      <c r="AD166" s="11" t="str">
        <f t="shared" si="27"/>
        <v/>
      </c>
      <c r="AE166" s="1"/>
      <c r="AF166" s="1"/>
    </row>
    <row r="167" spans="1:32" ht="14.5" x14ac:dyDescent="0.35">
      <c r="A167" s="1"/>
      <c r="B167" s="1"/>
      <c r="C167" s="39"/>
      <c r="D167" s="1"/>
      <c r="E167" s="40"/>
      <c r="F167" s="40"/>
      <c r="G167" s="26"/>
      <c r="H167" s="41"/>
      <c r="I167" s="41"/>
      <c r="J167" s="26"/>
      <c r="K167" s="1"/>
      <c r="L167" s="22"/>
      <c r="M167" s="2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6">
        <f t="shared" si="21"/>
        <v>0</v>
      </c>
      <c r="Y167" s="16">
        <f t="shared" si="22"/>
        <v>0</v>
      </c>
      <c r="Z167" s="11">
        <f t="shared" si="23"/>
        <v>0</v>
      </c>
      <c r="AA167" s="11">
        <f t="shared" si="24"/>
        <v>0</v>
      </c>
      <c r="AB167" s="27">
        <f t="shared" si="25"/>
        <v>0</v>
      </c>
      <c r="AC167" s="12" t="str">
        <f t="shared" si="26"/>
        <v/>
      </c>
      <c r="AD167" s="11" t="str">
        <f t="shared" si="27"/>
        <v/>
      </c>
      <c r="AE167" s="1"/>
      <c r="AF167" s="1"/>
    </row>
    <row r="168" spans="1:32" ht="14.5" x14ac:dyDescent="0.35">
      <c r="A168" s="1"/>
      <c r="B168" s="1"/>
      <c r="C168" s="39"/>
      <c r="D168" s="1"/>
      <c r="E168" s="40"/>
      <c r="F168" s="40"/>
      <c r="G168" s="26"/>
      <c r="H168" s="41"/>
      <c r="I168" s="41"/>
      <c r="J168" s="26"/>
      <c r="K168" s="1"/>
      <c r="L168" s="22"/>
      <c r="M168" s="2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6">
        <f t="shared" si="21"/>
        <v>0</v>
      </c>
      <c r="Y168" s="16">
        <f t="shared" si="22"/>
        <v>0</v>
      </c>
      <c r="Z168" s="11">
        <f t="shared" si="23"/>
        <v>0</v>
      </c>
      <c r="AA168" s="11">
        <f t="shared" si="24"/>
        <v>0</v>
      </c>
      <c r="AB168" s="27">
        <f t="shared" si="25"/>
        <v>0</v>
      </c>
      <c r="AC168" s="12" t="str">
        <f t="shared" si="26"/>
        <v/>
      </c>
      <c r="AD168" s="11" t="str">
        <f t="shared" si="27"/>
        <v/>
      </c>
      <c r="AE168" s="1"/>
      <c r="AF168" s="1"/>
    </row>
    <row r="169" spans="1:32" ht="14.5" x14ac:dyDescent="0.35">
      <c r="A169" s="1"/>
      <c r="B169" s="1"/>
      <c r="C169" s="39"/>
      <c r="D169" s="1"/>
      <c r="E169" s="40"/>
      <c r="F169" s="40"/>
      <c r="G169" s="26"/>
      <c r="H169" s="41"/>
      <c r="I169" s="41"/>
      <c r="J169" s="26"/>
      <c r="K169" s="1"/>
      <c r="L169" s="22"/>
      <c r="M169" s="2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6">
        <f t="shared" si="21"/>
        <v>0</v>
      </c>
      <c r="Y169" s="16">
        <f t="shared" si="22"/>
        <v>0</v>
      </c>
      <c r="Z169" s="11">
        <f t="shared" si="23"/>
        <v>0</v>
      </c>
      <c r="AA169" s="11">
        <f t="shared" si="24"/>
        <v>0</v>
      </c>
      <c r="AB169" s="27">
        <f t="shared" si="25"/>
        <v>0</v>
      </c>
      <c r="AC169" s="12" t="str">
        <f t="shared" si="26"/>
        <v/>
      </c>
      <c r="AD169" s="11" t="str">
        <f t="shared" si="27"/>
        <v/>
      </c>
      <c r="AE169" s="1"/>
      <c r="AF169" s="1"/>
    </row>
    <row r="170" spans="1:32" ht="14.5" x14ac:dyDescent="0.35">
      <c r="A170" s="1"/>
      <c r="B170" s="1"/>
      <c r="C170" s="39"/>
      <c r="D170" s="1"/>
      <c r="E170" s="40"/>
      <c r="F170" s="40"/>
      <c r="G170" s="26"/>
      <c r="H170" s="41"/>
      <c r="I170" s="41"/>
      <c r="J170" s="26"/>
      <c r="K170" s="1"/>
      <c r="L170" s="22"/>
      <c r="M170" s="2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6">
        <f t="shared" si="21"/>
        <v>0</v>
      </c>
      <c r="Y170" s="16">
        <f t="shared" si="22"/>
        <v>0</v>
      </c>
      <c r="Z170" s="11">
        <f t="shared" si="23"/>
        <v>0</v>
      </c>
      <c r="AA170" s="11">
        <f t="shared" si="24"/>
        <v>0</v>
      </c>
      <c r="AB170" s="27">
        <f t="shared" si="25"/>
        <v>0</v>
      </c>
      <c r="AC170" s="12" t="str">
        <f t="shared" si="26"/>
        <v/>
      </c>
      <c r="AD170" s="11" t="str">
        <f t="shared" si="27"/>
        <v/>
      </c>
      <c r="AE170" s="1"/>
      <c r="AF170" s="1"/>
    </row>
    <row r="171" spans="1:32" ht="14.5" x14ac:dyDescent="0.35">
      <c r="A171" s="1"/>
      <c r="B171" s="1"/>
      <c r="C171" s="39"/>
      <c r="D171" s="1"/>
      <c r="E171" s="40"/>
      <c r="F171" s="40"/>
      <c r="G171" s="26"/>
      <c r="H171" s="41"/>
      <c r="I171" s="41"/>
      <c r="J171" s="26"/>
      <c r="K171" s="1"/>
      <c r="L171" s="22"/>
      <c r="M171" s="2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6">
        <f t="shared" si="21"/>
        <v>0</v>
      </c>
      <c r="Y171" s="16">
        <f t="shared" si="22"/>
        <v>0</v>
      </c>
      <c r="Z171" s="11">
        <f t="shared" si="23"/>
        <v>0</v>
      </c>
      <c r="AA171" s="11">
        <f t="shared" si="24"/>
        <v>0</v>
      </c>
      <c r="AB171" s="27">
        <f t="shared" si="25"/>
        <v>0</v>
      </c>
      <c r="AC171" s="12" t="str">
        <f t="shared" si="26"/>
        <v/>
      </c>
      <c r="AD171" s="11" t="str">
        <f t="shared" si="27"/>
        <v/>
      </c>
      <c r="AE171" s="1"/>
      <c r="AF171" s="1"/>
    </row>
    <row r="172" spans="1:32" ht="14.5" x14ac:dyDescent="0.35">
      <c r="A172" s="1"/>
      <c r="B172" s="1"/>
      <c r="C172" s="39"/>
      <c r="D172" s="1"/>
      <c r="E172" s="40"/>
      <c r="F172" s="40"/>
      <c r="G172" s="26"/>
      <c r="H172" s="41"/>
      <c r="I172" s="41"/>
      <c r="J172" s="26"/>
      <c r="K172" s="1"/>
      <c r="L172" s="22"/>
      <c r="M172" s="2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6">
        <f t="shared" si="21"/>
        <v>0</v>
      </c>
      <c r="Y172" s="16">
        <f t="shared" si="22"/>
        <v>0</v>
      </c>
      <c r="Z172" s="11">
        <f t="shared" si="23"/>
        <v>0</v>
      </c>
      <c r="AA172" s="11">
        <f t="shared" si="24"/>
        <v>0</v>
      </c>
      <c r="AB172" s="27">
        <f t="shared" si="25"/>
        <v>0</v>
      </c>
      <c r="AC172" s="12" t="str">
        <f t="shared" si="26"/>
        <v/>
      </c>
      <c r="AD172" s="11" t="str">
        <f t="shared" si="27"/>
        <v/>
      </c>
      <c r="AE172" s="1"/>
      <c r="AF172" s="1"/>
    </row>
    <row r="173" spans="1:32" ht="14.5" x14ac:dyDescent="0.35">
      <c r="A173" s="1"/>
      <c r="B173" s="1"/>
      <c r="C173" s="39"/>
      <c r="D173" s="1"/>
      <c r="E173" s="40"/>
      <c r="F173" s="40"/>
      <c r="G173" s="26"/>
      <c r="H173" s="41"/>
      <c r="I173" s="41"/>
      <c r="J173" s="26"/>
      <c r="K173" s="1"/>
      <c r="L173" s="22"/>
      <c r="M173" s="2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6">
        <f t="shared" si="21"/>
        <v>0</v>
      </c>
      <c r="Y173" s="16">
        <f t="shared" si="22"/>
        <v>0</v>
      </c>
      <c r="Z173" s="11">
        <f t="shared" si="23"/>
        <v>0</v>
      </c>
      <c r="AA173" s="11">
        <f t="shared" si="24"/>
        <v>0</v>
      </c>
      <c r="AB173" s="27">
        <f t="shared" si="25"/>
        <v>0</v>
      </c>
      <c r="AC173" s="12" t="str">
        <f t="shared" si="26"/>
        <v/>
      </c>
      <c r="AD173" s="11" t="str">
        <f t="shared" si="27"/>
        <v/>
      </c>
      <c r="AE173" s="1"/>
      <c r="AF173" s="1"/>
    </row>
    <row r="174" spans="1:32" ht="14.5" x14ac:dyDescent="0.35">
      <c r="A174" s="1"/>
      <c r="B174" s="1"/>
      <c r="C174" s="39"/>
      <c r="D174" s="1"/>
      <c r="E174" s="40"/>
      <c r="F174" s="40"/>
      <c r="G174" s="26"/>
      <c r="H174" s="41"/>
      <c r="I174" s="41"/>
      <c r="J174" s="26"/>
      <c r="K174" s="1"/>
      <c r="L174" s="22"/>
      <c r="M174" s="2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6">
        <f t="shared" si="21"/>
        <v>0</v>
      </c>
      <c r="Y174" s="16">
        <f t="shared" si="22"/>
        <v>0</v>
      </c>
      <c r="Z174" s="11">
        <f t="shared" si="23"/>
        <v>0</v>
      </c>
      <c r="AA174" s="11">
        <f t="shared" si="24"/>
        <v>0</v>
      </c>
      <c r="AB174" s="27">
        <f t="shared" si="25"/>
        <v>0</v>
      </c>
      <c r="AC174" s="12" t="str">
        <f t="shared" si="26"/>
        <v/>
      </c>
      <c r="AD174" s="11" t="str">
        <f t="shared" si="27"/>
        <v/>
      </c>
      <c r="AE174" s="1"/>
      <c r="AF174" s="1"/>
    </row>
    <row r="175" spans="1:32" ht="14.5" x14ac:dyDescent="0.35">
      <c r="A175" s="1"/>
      <c r="B175" s="1"/>
      <c r="C175" s="39"/>
      <c r="D175" s="1"/>
      <c r="E175" s="40"/>
      <c r="F175" s="40"/>
      <c r="G175" s="26"/>
      <c r="H175" s="41"/>
      <c r="I175" s="41"/>
      <c r="J175" s="26"/>
      <c r="K175" s="1"/>
      <c r="L175" s="22"/>
      <c r="M175" s="2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6">
        <f t="shared" si="21"/>
        <v>0</v>
      </c>
      <c r="Y175" s="16">
        <f t="shared" si="22"/>
        <v>0</v>
      </c>
      <c r="Z175" s="11">
        <f t="shared" si="23"/>
        <v>0</v>
      </c>
      <c r="AA175" s="11">
        <f t="shared" si="24"/>
        <v>0</v>
      </c>
      <c r="AB175" s="27">
        <f t="shared" si="25"/>
        <v>0</v>
      </c>
      <c r="AC175" s="12" t="str">
        <f t="shared" si="26"/>
        <v/>
      </c>
      <c r="AD175" s="11" t="str">
        <f t="shared" si="27"/>
        <v/>
      </c>
      <c r="AE175" s="1"/>
      <c r="AF175" s="1"/>
    </row>
    <row r="176" spans="1:32" ht="14.5" x14ac:dyDescent="0.35">
      <c r="A176" s="1"/>
      <c r="B176" s="1"/>
      <c r="C176" s="39"/>
      <c r="D176" s="1"/>
      <c r="E176" s="40"/>
      <c r="F176" s="40"/>
      <c r="G176" s="26"/>
      <c r="H176" s="41"/>
      <c r="I176" s="41"/>
      <c r="J176" s="26"/>
      <c r="K176" s="1"/>
      <c r="L176" s="22"/>
      <c r="M176" s="2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6">
        <f t="shared" si="21"/>
        <v>0</v>
      </c>
      <c r="Y176" s="16">
        <f t="shared" si="22"/>
        <v>0</v>
      </c>
      <c r="Z176" s="11">
        <f t="shared" si="23"/>
        <v>0</v>
      </c>
      <c r="AA176" s="11">
        <f t="shared" si="24"/>
        <v>0</v>
      </c>
      <c r="AB176" s="27">
        <f t="shared" si="25"/>
        <v>0</v>
      </c>
      <c r="AC176" s="12" t="str">
        <f t="shared" si="26"/>
        <v/>
      </c>
      <c r="AD176" s="11" t="str">
        <f t="shared" si="27"/>
        <v/>
      </c>
      <c r="AE176" s="1"/>
      <c r="AF176" s="1"/>
    </row>
    <row r="177" spans="1:32" ht="14.5" x14ac:dyDescent="0.35">
      <c r="A177" s="1"/>
      <c r="B177" s="1"/>
      <c r="C177" s="39"/>
      <c r="D177" s="1"/>
      <c r="E177" s="40"/>
      <c r="F177" s="40"/>
      <c r="G177" s="26"/>
      <c r="H177" s="41"/>
      <c r="I177" s="41"/>
      <c r="J177" s="26"/>
      <c r="K177" s="1"/>
      <c r="L177" s="22"/>
      <c r="M177" s="2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6">
        <f t="shared" si="21"/>
        <v>0</v>
      </c>
      <c r="Y177" s="16">
        <f t="shared" si="22"/>
        <v>0</v>
      </c>
      <c r="Z177" s="11">
        <f t="shared" si="23"/>
        <v>0</v>
      </c>
      <c r="AA177" s="11">
        <f t="shared" si="24"/>
        <v>0</v>
      </c>
      <c r="AB177" s="27">
        <f t="shared" si="25"/>
        <v>0</v>
      </c>
      <c r="AC177" s="12" t="str">
        <f t="shared" si="26"/>
        <v/>
      </c>
      <c r="AD177" s="11" t="str">
        <f t="shared" si="27"/>
        <v/>
      </c>
      <c r="AE177" s="1"/>
      <c r="AF177" s="1"/>
    </row>
    <row r="178" spans="1:32" ht="14.5" x14ac:dyDescent="0.35">
      <c r="A178" s="1"/>
      <c r="B178" s="1"/>
      <c r="C178" s="39"/>
      <c r="D178" s="1"/>
      <c r="E178" s="40"/>
      <c r="F178" s="40"/>
      <c r="G178" s="26"/>
      <c r="H178" s="41"/>
      <c r="I178" s="41"/>
      <c r="J178" s="26"/>
      <c r="K178" s="1"/>
      <c r="L178" s="22"/>
      <c r="M178" s="2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6">
        <f t="shared" si="21"/>
        <v>0</v>
      </c>
      <c r="Y178" s="16">
        <f t="shared" si="22"/>
        <v>0</v>
      </c>
      <c r="Z178" s="11">
        <f t="shared" si="23"/>
        <v>0</v>
      </c>
      <c r="AA178" s="11">
        <f t="shared" si="24"/>
        <v>0</v>
      </c>
      <c r="AB178" s="27">
        <f t="shared" si="25"/>
        <v>0</v>
      </c>
      <c r="AC178" s="12" t="str">
        <f t="shared" si="26"/>
        <v/>
      </c>
      <c r="AD178" s="11" t="str">
        <f t="shared" si="27"/>
        <v/>
      </c>
      <c r="AE178" s="1"/>
      <c r="AF178" s="1"/>
    </row>
    <row r="179" spans="1:32" ht="14.5" x14ac:dyDescent="0.35">
      <c r="A179" s="1"/>
      <c r="B179" s="1"/>
      <c r="C179" s="39"/>
      <c r="D179" s="1"/>
      <c r="E179" s="40"/>
      <c r="F179" s="40"/>
      <c r="G179" s="26"/>
      <c r="H179" s="41"/>
      <c r="I179" s="41"/>
      <c r="J179" s="26"/>
      <c r="K179" s="1"/>
      <c r="L179" s="22"/>
      <c r="M179" s="2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6">
        <f t="shared" si="21"/>
        <v>0</v>
      </c>
      <c r="Y179" s="16">
        <f t="shared" si="22"/>
        <v>0</v>
      </c>
      <c r="Z179" s="11">
        <f t="shared" si="23"/>
        <v>0</v>
      </c>
      <c r="AA179" s="11">
        <f t="shared" si="24"/>
        <v>0</v>
      </c>
      <c r="AB179" s="27">
        <f t="shared" si="25"/>
        <v>0</v>
      </c>
      <c r="AC179" s="12" t="str">
        <f t="shared" si="26"/>
        <v/>
      </c>
      <c r="AD179" s="11" t="str">
        <f t="shared" si="27"/>
        <v/>
      </c>
      <c r="AE179" s="1"/>
      <c r="AF179" s="1"/>
    </row>
    <row r="180" spans="1:32" ht="14.5" x14ac:dyDescent="0.35">
      <c r="A180" s="1"/>
      <c r="B180" s="1"/>
      <c r="C180" s="39"/>
      <c r="D180" s="1"/>
      <c r="E180" s="40"/>
      <c r="F180" s="40"/>
      <c r="G180" s="26"/>
      <c r="H180" s="41"/>
      <c r="I180" s="41"/>
      <c r="J180" s="26"/>
      <c r="K180" s="1"/>
      <c r="L180" s="22"/>
      <c r="M180" s="2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6">
        <f t="shared" si="21"/>
        <v>0</v>
      </c>
      <c r="Y180" s="16">
        <f t="shared" si="22"/>
        <v>0</v>
      </c>
      <c r="Z180" s="11">
        <f t="shared" si="23"/>
        <v>0</v>
      </c>
      <c r="AA180" s="11">
        <f t="shared" si="24"/>
        <v>0</v>
      </c>
      <c r="AB180" s="27">
        <f t="shared" si="25"/>
        <v>0</v>
      </c>
      <c r="AC180" s="12" t="str">
        <f t="shared" si="26"/>
        <v/>
      </c>
      <c r="AD180" s="11" t="str">
        <f t="shared" si="27"/>
        <v/>
      </c>
      <c r="AE180" s="1"/>
      <c r="AF180" s="1"/>
    </row>
    <row r="181" spans="1:32" ht="14.5" x14ac:dyDescent="0.35">
      <c r="A181" s="1"/>
      <c r="B181" s="1"/>
      <c r="C181" s="39"/>
      <c r="D181" s="1"/>
      <c r="E181" s="40"/>
      <c r="F181" s="40"/>
      <c r="G181" s="26"/>
      <c r="H181" s="41"/>
      <c r="I181" s="41"/>
      <c r="J181" s="26"/>
      <c r="K181" s="1"/>
      <c r="L181" s="22"/>
      <c r="M181" s="2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6">
        <f t="shared" si="21"/>
        <v>0</v>
      </c>
      <c r="Y181" s="16">
        <f t="shared" si="22"/>
        <v>0</v>
      </c>
      <c r="Z181" s="11">
        <f t="shared" si="23"/>
        <v>0</v>
      </c>
      <c r="AA181" s="11">
        <f t="shared" si="24"/>
        <v>0</v>
      </c>
      <c r="AB181" s="27">
        <f t="shared" si="25"/>
        <v>0</v>
      </c>
      <c r="AC181" s="12" t="str">
        <f t="shared" si="26"/>
        <v/>
      </c>
      <c r="AD181" s="11" t="str">
        <f t="shared" si="27"/>
        <v/>
      </c>
      <c r="AE181" s="1"/>
      <c r="AF181" s="1"/>
    </row>
    <row r="182" spans="1:32" ht="14.5" x14ac:dyDescent="0.35">
      <c r="A182" s="1"/>
      <c r="B182" s="1"/>
      <c r="C182" s="39"/>
      <c r="D182" s="1"/>
      <c r="E182" s="40"/>
      <c r="F182" s="40"/>
      <c r="G182" s="26"/>
      <c r="H182" s="41"/>
      <c r="I182" s="41"/>
      <c r="J182" s="26"/>
      <c r="K182" s="1"/>
      <c r="L182" s="22"/>
      <c r="M182" s="2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6">
        <f t="shared" si="21"/>
        <v>0</v>
      </c>
      <c r="Y182" s="16">
        <f t="shared" si="22"/>
        <v>0</v>
      </c>
      <c r="Z182" s="11">
        <f t="shared" si="23"/>
        <v>0</v>
      </c>
      <c r="AA182" s="11">
        <f t="shared" si="24"/>
        <v>0</v>
      </c>
      <c r="AB182" s="27">
        <f t="shared" si="25"/>
        <v>0</v>
      </c>
      <c r="AC182" s="12" t="str">
        <f t="shared" si="26"/>
        <v/>
      </c>
      <c r="AD182" s="11" t="str">
        <f t="shared" si="27"/>
        <v/>
      </c>
      <c r="AE182" s="1"/>
      <c r="AF182" s="1"/>
    </row>
    <row r="183" spans="1:32" ht="14.5" x14ac:dyDescent="0.35">
      <c r="A183" s="1"/>
      <c r="B183" s="1"/>
      <c r="C183" s="39"/>
      <c r="D183" s="1"/>
      <c r="E183" s="40"/>
      <c r="F183" s="40"/>
      <c r="G183" s="26"/>
      <c r="H183" s="41"/>
      <c r="I183" s="41"/>
      <c r="J183" s="26"/>
      <c r="K183" s="1"/>
      <c r="L183" s="22"/>
      <c r="M183" s="2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6">
        <f t="shared" si="21"/>
        <v>0</v>
      </c>
      <c r="Y183" s="16">
        <f t="shared" si="22"/>
        <v>0</v>
      </c>
      <c r="Z183" s="11">
        <f t="shared" si="23"/>
        <v>0</v>
      </c>
      <c r="AA183" s="11">
        <f t="shared" si="24"/>
        <v>0</v>
      </c>
      <c r="AB183" s="27">
        <f t="shared" si="25"/>
        <v>0</v>
      </c>
      <c r="AC183" s="12" t="str">
        <f t="shared" si="26"/>
        <v/>
      </c>
      <c r="AD183" s="11" t="str">
        <f t="shared" si="27"/>
        <v/>
      </c>
      <c r="AE183" s="1"/>
      <c r="AF183" s="1"/>
    </row>
    <row r="184" spans="1:32" ht="14.5" x14ac:dyDescent="0.35">
      <c r="A184" s="1"/>
      <c r="B184" s="1"/>
      <c r="C184" s="39"/>
      <c r="D184" s="1"/>
      <c r="E184" s="40"/>
      <c r="F184" s="40"/>
      <c r="G184" s="26"/>
      <c r="H184" s="41"/>
      <c r="I184" s="41"/>
      <c r="J184" s="26"/>
      <c r="K184" s="1"/>
      <c r="L184" s="22"/>
      <c r="M184" s="2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6">
        <f t="shared" si="21"/>
        <v>0</v>
      </c>
      <c r="Y184" s="16">
        <f t="shared" si="22"/>
        <v>0</v>
      </c>
      <c r="Z184" s="11">
        <f t="shared" si="23"/>
        <v>0</v>
      </c>
      <c r="AA184" s="11">
        <f t="shared" si="24"/>
        <v>0</v>
      </c>
      <c r="AB184" s="27">
        <f t="shared" si="25"/>
        <v>0</v>
      </c>
      <c r="AC184" s="12" t="str">
        <f t="shared" si="26"/>
        <v/>
      </c>
      <c r="AD184" s="11" t="str">
        <f t="shared" si="27"/>
        <v/>
      </c>
      <c r="AE184" s="1"/>
      <c r="AF184" s="1"/>
    </row>
    <row r="185" spans="1:32" ht="14.5" x14ac:dyDescent="0.35">
      <c r="A185" s="1"/>
      <c r="B185" s="1"/>
      <c r="C185" s="39"/>
      <c r="D185" s="1"/>
      <c r="E185" s="40"/>
      <c r="F185" s="40"/>
      <c r="G185" s="26"/>
      <c r="H185" s="41"/>
      <c r="I185" s="41"/>
      <c r="J185" s="26"/>
      <c r="K185" s="1"/>
      <c r="L185" s="22"/>
      <c r="M185" s="2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6">
        <f t="shared" si="21"/>
        <v>0</v>
      </c>
      <c r="Y185" s="16">
        <f t="shared" si="22"/>
        <v>0</v>
      </c>
      <c r="Z185" s="11">
        <f t="shared" si="23"/>
        <v>0</v>
      </c>
      <c r="AA185" s="11">
        <f t="shared" si="24"/>
        <v>0</v>
      </c>
      <c r="AB185" s="27">
        <f t="shared" si="25"/>
        <v>0</v>
      </c>
      <c r="AC185" s="12" t="str">
        <f t="shared" si="26"/>
        <v/>
      </c>
      <c r="AD185" s="11" t="str">
        <f t="shared" si="27"/>
        <v/>
      </c>
      <c r="AE185" s="1"/>
      <c r="AF185" s="1"/>
    </row>
    <row r="186" spans="1:32" ht="14.5" x14ac:dyDescent="0.35">
      <c r="A186" s="1"/>
      <c r="B186" s="1"/>
      <c r="C186" s="39"/>
      <c r="D186" s="1"/>
      <c r="E186" s="40"/>
      <c r="F186" s="40"/>
      <c r="G186" s="26"/>
      <c r="H186" s="41"/>
      <c r="I186" s="41"/>
      <c r="J186" s="26"/>
      <c r="K186" s="1"/>
      <c r="L186" s="22"/>
      <c r="M186" s="2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6">
        <f t="shared" si="21"/>
        <v>0</v>
      </c>
      <c r="Y186" s="16">
        <f t="shared" si="22"/>
        <v>0</v>
      </c>
      <c r="Z186" s="11">
        <f t="shared" si="23"/>
        <v>0</v>
      </c>
      <c r="AA186" s="11">
        <f t="shared" si="24"/>
        <v>0</v>
      </c>
      <c r="AB186" s="27">
        <f t="shared" si="25"/>
        <v>0</v>
      </c>
      <c r="AC186" s="12" t="str">
        <f t="shared" si="26"/>
        <v/>
      </c>
      <c r="AD186" s="11" t="str">
        <f t="shared" si="27"/>
        <v/>
      </c>
      <c r="AE186" s="1"/>
      <c r="AF186" s="1"/>
    </row>
    <row r="187" spans="1:32" ht="14.5" x14ac:dyDescent="0.35">
      <c r="A187" s="1"/>
      <c r="B187" s="1"/>
      <c r="C187" s="39"/>
      <c r="D187" s="1"/>
      <c r="E187" s="40"/>
      <c r="F187" s="40"/>
      <c r="G187" s="26"/>
      <c r="H187" s="41"/>
      <c r="I187" s="41"/>
      <c r="J187" s="26"/>
      <c r="K187" s="1"/>
      <c r="L187" s="22"/>
      <c r="M187" s="2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6">
        <f t="shared" si="21"/>
        <v>0</v>
      </c>
      <c r="Y187" s="16">
        <f t="shared" si="22"/>
        <v>0</v>
      </c>
      <c r="Z187" s="11">
        <f t="shared" si="23"/>
        <v>0</v>
      </c>
      <c r="AA187" s="11">
        <f t="shared" si="24"/>
        <v>0</v>
      </c>
      <c r="AB187" s="27">
        <f t="shared" si="25"/>
        <v>0</v>
      </c>
      <c r="AC187" s="12" t="str">
        <f t="shared" si="26"/>
        <v/>
      </c>
      <c r="AD187" s="11" t="str">
        <f t="shared" si="27"/>
        <v/>
      </c>
      <c r="AE187" s="1"/>
      <c r="AF187" s="1"/>
    </row>
    <row r="188" spans="1:32" ht="14.5" x14ac:dyDescent="0.35">
      <c r="A188" s="1"/>
      <c r="B188" s="1"/>
      <c r="C188" s="39"/>
      <c r="D188" s="1"/>
      <c r="E188" s="40"/>
      <c r="F188" s="40"/>
      <c r="G188" s="26"/>
      <c r="H188" s="41"/>
      <c r="I188" s="41"/>
      <c r="J188" s="26"/>
      <c r="K188" s="1"/>
      <c r="L188" s="22"/>
      <c r="M188" s="2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6">
        <f t="shared" si="21"/>
        <v>0</v>
      </c>
      <c r="Y188" s="16">
        <f t="shared" si="22"/>
        <v>0</v>
      </c>
      <c r="Z188" s="11">
        <f t="shared" si="23"/>
        <v>0</v>
      </c>
      <c r="AA188" s="11">
        <f t="shared" si="24"/>
        <v>0</v>
      </c>
      <c r="AB188" s="27">
        <f t="shared" si="25"/>
        <v>0</v>
      </c>
      <c r="AC188" s="12" t="str">
        <f t="shared" si="26"/>
        <v/>
      </c>
      <c r="AD188" s="11" t="str">
        <f t="shared" si="27"/>
        <v/>
      </c>
      <c r="AE188" s="1"/>
      <c r="AF188" s="1"/>
    </row>
    <row r="189" spans="1:32" ht="14.5" x14ac:dyDescent="0.35">
      <c r="A189" s="1"/>
      <c r="B189" s="1"/>
      <c r="C189" s="39"/>
      <c r="D189" s="1"/>
      <c r="E189" s="40"/>
      <c r="F189" s="40"/>
      <c r="G189" s="26"/>
      <c r="H189" s="41"/>
      <c r="I189" s="41"/>
      <c r="J189" s="26"/>
      <c r="K189" s="1"/>
      <c r="L189" s="22"/>
      <c r="M189" s="2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6">
        <f t="shared" si="21"/>
        <v>0</v>
      </c>
      <c r="Y189" s="16">
        <f t="shared" si="22"/>
        <v>0</v>
      </c>
      <c r="Z189" s="11">
        <f t="shared" si="23"/>
        <v>0</v>
      </c>
      <c r="AA189" s="11">
        <f t="shared" si="24"/>
        <v>0</v>
      </c>
      <c r="AB189" s="27">
        <f t="shared" si="25"/>
        <v>0</v>
      </c>
      <c r="AC189" s="12" t="str">
        <f t="shared" si="26"/>
        <v/>
      </c>
      <c r="AD189" s="11" t="str">
        <f t="shared" si="27"/>
        <v/>
      </c>
      <c r="AE189" s="1"/>
      <c r="AF189" s="1"/>
    </row>
    <row r="190" spans="1:32" ht="14.5" x14ac:dyDescent="0.35">
      <c r="A190" s="1"/>
      <c r="B190" s="1"/>
      <c r="C190" s="39"/>
      <c r="D190" s="1"/>
      <c r="E190" s="40"/>
      <c r="F190" s="40"/>
      <c r="G190" s="26"/>
      <c r="H190" s="41"/>
      <c r="I190" s="41"/>
      <c r="J190" s="26"/>
      <c r="K190" s="1"/>
      <c r="L190" s="22"/>
      <c r="M190" s="2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6">
        <f t="shared" si="21"/>
        <v>0</v>
      </c>
      <c r="Y190" s="16">
        <f t="shared" si="22"/>
        <v>0</v>
      </c>
      <c r="Z190" s="11">
        <f t="shared" si="23"/>
        <v>0</v>
      </c>
      <c r="AA190" s="11">
        <f t="shared" si="24"/>
        <v>0</v>
      </c>
      <c r="AB190" s="27">
        <f t="shared" si="25"/>
        <v>0</v>
      </c>
      <c r="AC190" s="12" t="str">
        <f t="shared" si="26"/>
        <v/>
      </c>
      <c r="AD190" s="11" t="str">
        <f t="shared" si="27"/>
        <v/>
      </c>
      <c r="AE190" s="1"/>
      <c r="AF190" s="1"/>
    </row>
    <row r="191" spans="1:32" ht="14.5" x14ac:dyDescent="0.35">
      <c r="A191" s="1"/>
      <c r="B191" s="1"/>
      <c r="C191" s="39"/>
      <c r="D191" s="1"/>
      <c r="E191" s="40"/>
      <c r="F191" s="40"/>
      <c r="G191" s="26"/>
      <c r="H191" s="41"/>
      <c r="I191" s="41"/>
      <c r="J191" s="26"/>
      <c r="K191" s="1"/>
      <c r="L191" s="22"/>
      <c r="M191" s="2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6">
        <f t="shared" si="21"/>
        <v>0</v>
      </c>
      <c r="Y191" s="16">
        <f t="shared" si="22"/>
        <v>0</v>
      </c>
      <c r="Z191" s="11">
        <f t="shared" si="23"/>
        <v>0</v>
      </c>
      <c r="AA191" s="11">
        <f t="shared" si="24"/>
        <v>0</v>
      </c>
      <c r="AB191" s="27">
        <f t="shared" si="25"/>
        <v>0</v>
      </c>
      <c r="AC191" s="12" t="str">
        <f t="shared" si="26"/>
        <v/>
      </c>
      <c r="AD191" s="11" t="str">
        <f t="shared" si="27"/>
        <v/>
      </c>
      <c r="AE191" s="1"/>
      <c r="AF191" s="1"/>
    </row>
    <row r="192" spans="1:32" ht="14.5" x14ac:dyDescent="0.35">
      <c r="A192" s="1"/>
      <c r="B192" s="1"/>
      <c r="C192" s="39"/>
      <c r="D192" s="1"/>
      <c r="E192" s="40"/>
      <c r="F192" s="40"/>
      <c r="G192" s="26"/>
      <c r="H192" s="41"/>
      <c r="I192" s="41"/>
      <c r="J192" s="26"/>
      <c r="K192" s="1"/>
      <c r="L192" s="22"/>
      <c r="M192" s="2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6">
        <f t="shared" si="21"/>
        <v>0</v>
      </c>
      <c r="Y192" s="16">
        <f t="shared" si="22"/>
        <v>0</v>
      </c>
      <c r="Z192" s="11">
        <f t="shared" si="23"/>
        <v>0</v>
      </c>
      <c r="AA192" s="11">
        <f t="shared" si="24"/>
        <v>0</v>
      </c>
      <c r="AB192" s="27">
        <f t="shared" si="25"/>
        <v>0</v>
      </c>
      <c r="AC192" s="12" t="str">
        <f t="shared" si="26"/>
        <v/>
      </c>
      <c r="AD192" s="11" t="str">
        <f t="shared" si="27"/>
        <v/>
      </c>
      <c r="AE192" s="1"/>
      <c r="AF192" s="1"/>
    </row>
    <row r="193" spans="1:32" ht="14.5" x14ac:dyDescent="0.35">
      <c r="A193" s="1"/>
      <c r="B193" s="1"/>
      <c r="C193" s="39"/>
      <c r="D193" s="1"/>
      <c r="E193" s="40"/>
      <c r="F193" s="40"/>
      <c r="G193" s="26"/>
      <c r="H193" s="41"/>
      <c r="I193" s="41"/>
      <c r="J193" s="26"/>
      <c r="K193" s="1"/>
      <c r="L193" s="22"/>
      <c r="M193" s="2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6">
        <f t="shared" si="21"/>
        <v>0</v>
      </c>
      <c r="Y193" s="16">
        <f t="shared" si="22"/>
        <v>0</v>
      </c>
      <c r="Z193" s="11">
        <f t="shared" si="23"/>
        <v>0</v>
      </c>
      <c r="AA193" s="11">
        <f t="shared" si="24"/>
        <v>0</v>
      </c>
      <c r="AB193" s="27">
        <f t="shared" si="25"/>
        <v>0</v>
      </c>
      <c r="AC193" s="12" t="str">
        <f t="shared" si="26"/>
        <v/>
      </c>
      <c r="AD193" s="11" t="str">
        <f t="shared" si="27"/>
        <v/>
      </c>
      <c r="AE193" s="1"/>
      <c r="AF193" s="1"/>
    </row>
    <row r="194" spans="1:32" ht="14.5" x14ac:dyDescent="0.35">
      <c r="A194" s="1"/>
      <c r="B194" s="1"/>
      <c r="C194" s="39"/>
      <c r="D194" s="1"/>
      <c r="E194" s="40"/>
      <c r="F194" s="40"/>
      <c r="G194" s="26"/>
      <c r="H194" s="41"/>
      <c r="I194" s="41"/>
      <c r="J194" s="26"/>
      <c r="K194" s="1"/>
      <c r="L194" s="22"/>
      <c r="M194" s="2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6">
        <f t="shared" si="21"/>
        <v>0</v>
      </c>
      <c r="Y194" s="16">
        <f t="shared" si="22"/>
        <v>0</v>
      </c>
      <c r="Z194" s="11">
        <f t="shared" si="23"/>
        <v>0</v>
      </c>
      <c r="AA194" s="11">
        <f t="shared" si="24"/>
        <v>0</v>
      </c>
      <c r="AB194" s="27">
        <f t="shared" si="25"/>
        <v>0</v>
      </c>
      <c r="AC194" s="12" t="str">
        <f t="shared" si="26"/>
        <v/>
      </c>
      <c r="AD194" s="11" t="str">
        <f t="shared" si="27"/>
        <v/>
      </c>
      <c r="AE194" s="1"/>
      <c r="AF194" s="1"/>
    </row>
    <row r="195" spans="1:32" ht="14.5" x14ac:dyDescent="0.35">
      <c r="A195" s="1"/>
      <c r="B195" s="1"/>
      <c r="C195" s="39"/>
      <c r="D195" s="1"/>
      <c r="E195" s="40"/>
      <c r="F195" s="40"/>
      <c r="G195" s="26"/>
      <c r="H195" s="41"/>
      <c r="I195" s="41"/>
      <c r="J195" s="26"/>
      <c r="K195" s="1"/>
      <c r="L195" s="22"/>
      <c r="M195" s="2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6">
        <f t="shared" si="21"/>
        <v>0</v>
      </c>
      <c r="Y195" s="16">
        <f t="shared" si="22"/>
        <v>0</v>
      </c>
      <c r="Z195" s="11">
        <f t="shared" si="23"/>
        <v>0</v>
      </c>
      <c r="AA195" s="11">
        <f t="shared" si="24"/>
        <v>0</v>
      </c>
      <c r="AB195" s="27">
        <f t="shared" si="25"/>
        <v>0</v>
      </c>
      <c r="AC195" s="12" t="str">
        <f t="shared" si="26"/>
        <v/>
      </c>
      <c r="AD195" s="11" t="str">
        <f t="shared" si="27"/>
        <v/>
      </c>
      <c r="AE195" s="1"/>
      <c r="AF195" s="1"/>
    </row>
    <row r="196" spans="1:32" ht="14.5" x14ac:dyDescent="0.35">
      <c r="A196" s="1"/>
      <c r="B196" s="1"/>
      <c r="C196" s="39"/>
      <c r="D196" s="1"/>
      <c r="E196" s="40"/>
      <c r="F196" s="40"/>
      <c r="G196" s="26"/>
      <c r="H196" s="41"/>
      <c r="I196" s="41"/>
      <c r="J196" s="26"/>
      <c r="K196" s="1"/>
      <c r="L196" s="22"/>
      <c r="M196" s="2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6">
        <f t="shared" si="21"/>
        <v>0</v>
      </c>
      <c r="Y196" s="16">
        <f t="shared" si="22"/>
        <v>0</v>
      </c>
      <c r="Z196" s="11">
        <f t="shared" si="23"/>
        <v>0</v>
      </c>
      <c r="AA196" s="11">
        <f t="shared" si="24"/>
        <v>0</v>
      </c>
      <c r="AB196" s="27">
        <f t="shared" si="25"/>
        <v>0</v>
      </c>
      <c r="AC196" s="12" t="str">
        <f t="shared" si="26"/>
        <v/>
      </c>
      <c r="AD196" s="11" t="str">
        <f t="shared" si="27"/>
        <v/>
      </c>
      <c r="AE196" s="1"/>
      <c r="AF196" s="1"/>
    </row>
    <row r="197" spans="1:32" ht="14.5" x14ac:dyDescent="0.35">
      <c r="A197" s="1"/>
      <c r="B197" s="1"/>
      <c r="C197" s="39"/>
      <c r="D197" s="1"/>
      <c r="E197" s="40"/>
      <c r="F197" s="40"/>
      <c r="G197" s="26"/>
      <c r="H197" s="41"/>
      <c r="I197" s="41"/>
      <c r="J197" s="26"/>
      <c r="K197" s="1"/>
      <c r="L197" s="22"/>
      <c r="M197" s="2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6">
        <f t="shared" si="21"/>
        <v>0</v>
      </c>
      <c r="Y197" s="16">
        <f t="shared" si="22"/>
        <v>0</v>
      </c>
      <c r="Z197" s="11">
        <f t="shared" si="23"/>
        <v>0</v>
      </c>
      <c r="AA197" s="11">
        <f t="shared" si="24"/>
        <v>0</v>
      </c>
      <c r="AB197" s="27">
        <f t="shared" si="25"/>
        <v>0</v>
      </c>
      <c r="AC197" s="12" t="str">
        <f t="shared" si="26"/>
        <v/>
      </c>
      <c r="AD197" s="11" t="str">
        <f t="shared" si="27"/>
        <v/>
      </c>
      <c r="AE197" s="1"/>
      <c r="AF197" s="1"/>
    </row>
    <row r="198" spans="1:32" ht="14.5" x14ac:dyDescent="0.35">
      <c r="A198" s="1"/>
      <c r="B198" s="1"/>
      <c r="C198" s="39"/>
      <c r="D198" s="1"/>
      <c r="E198" s="40"/>
      <c r="F198" s="40"/>
      <c r="G198" s="26"/>
      <c r="H198" s="41"/>
      <c r="I198" s="41"/>
      <c r="J198" s="26"/>
      <c r="K198" s="1"/>
      <c r="L198" s="22"/>
      <c r="M198" s="2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6">
        <f t="shared" si="21"/>
        <v>0</v>
      </c>
      <c r="Y198" s="16">
        <f t="shared" si="22"/>
        <v>0</v>
      </c>
      <c r="Z198" s="11">
        <f t="shared" si="23"/>
        <v>0</v>
      </c>
      <c r="AA198" s="11">
        <f t="shared" si="24"/>
        <v>0</v>
      </c>
      <c r="AB198" s="27">
        <f t="shared" si="25"/>
        <v>0</v>
      </c>
      <c r="AC198" s="12" t="str">
        <f t="shared" si="26"/>
        <v/>
      </c>
      <c r="AD198" s="11" t="str">
        <f t="shared" si="27"/>
        <v/>
      </c>
      <c r="AE198" s="1"/>
      <c r="AF198" s="1"/>
    </row>
    <row r="199" spans="1:32" ht="14.5" x14ac:dyDescent="0.35">
      <c r="A199" s="1"/>
      <c r="B199" s="1"/>
      <c r="C199" s="39"/>
      <c r="D199" s="1"/>
      <c r="E199" s="40"/>
      <c r="F199" s="40"/>
      <c r="G199" s="26"/>
      <c r="H199" s="41"/>
      <c r="I199" s="41"/>
      <c r="J199" s="26"/>
      <c r="K199" s="1"/>
      <c r="L199" s="22"/>
      <c r="M199" s="2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6">
        <f t="shared" si="21"/>
        <v>0</v>
      </c>
      <c r="Y199" s="16">
        <f t="shared" si="22"/>
        <v>0</v>
      </c>
      <c r="Z199" s="11">
        <f t="shared" si="23"/>
        <v>0</v>
      </c>
      <c r="AA199" s="11">
        <f t="shared" si="24"/>
        <v>0</v>
      </c>
      <c r="AB199" s="27">
        <f t="shared" si="25"/>
        <v>0</v>
      </c>
      <c r="AC199" s="12" t="str">
        <f t="shared" si="26"/>
        <v/>
      </c>
      <c r="AD199" s="11" t="str">
        <f t="shared" si="27"/>
        <v/>
      </c>
      <c r="AE199" s="1"/>
      <c r="AF199" s="1"/>
    </row>
    <row r="200" spans="1:32" ht="14.5" x14ac:dyDescent="0.35">
      <c r="A200" s="1"/>
      <c r="B200" s="1"/>
      <c r="C200" s="39"/>
      <c r="D200" s="1"/>
      <c r="E200" s="40"/>
      <c r="F200" s="40"/>
      <c r="G200" s="26"/>
      <c r="H200" s="41"/>
      <c r="I200" s="41"/>
      <c r="J200" s="26"/>
      <c r="K200" s="1"/>
      <c r="L200" s="22"/>
      <c r="M200" s="2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6">
        <f t="shared" si="21"/>
        <v>0</v>
      </c>
      <c r="Y200" s="16">
        <f t="shared" si="22"/>
        <v>0</v>
      </c>
      <c r="Z200" s="11">
        <f t="shared" si="23"/>
        <v>0</v>
      </c>
      <c r="AA200" s="11">
        <f t="shared" si="24"/>
        <v>0</v>
      </c>
      <c r="AB200" s="27">
        <f t="shared" si="25"/>
        <v>0</v>
      </c>
      <c r="AC200" s="12" t="str">
        <f t="shared" si="26"/>
        <v/>
      </c>
      <c r="AD200" s="11" t="str">
        <f t="shared" si="27"/>
        <v/>
      </c>
      <c r="AE200" s="1"/>
      <c r="AF200" s="1"/>
    </row>
    <row r="201" spans="1:32" ht="14.5" x14ac:dyDescent="0.35">
      <c r="A201" s="1"/>
      <c r="B201" s="1"/>
      <c r="C201" s="39"/>
      <c r="D201" s="1"/>
      <c r="E201" s="40"/>
      <c r="F201" s="40"/>
      <c r="G201" s="26"/>
      <c r="H201" s="41"/>
      <c r="I201" s="41"/>
      <c r="J201" s="26"/>
      <c r="K201" s="1"/>
      <c r="L201" s="22"/>
      <c r="M201" s="2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6">
        <f t="shared" si="21"/>
        <v>0</v>
      </c>
      <c r="Y201" s="16">
        <f t="shared" si="22"/>
        <v>0</v>
      </c>
      <c r="Z201" s="11">
        <f t="shared" si="23"/>
        <v>0</v>
      </c>
      <c r="AA201" s="11">
        <f t="shared" si="24"/>
        <v>0</v>
      </c>
      <c r="AB201" s="27">
        <f t="shared" si="25"/>
        <v>0</v>
      </c>
      <c r="AC201" s="12" t="str">
        <f t="shared" si="26"/>
        <v/>
      </c>
      <c r="AD201" s="11" t="str">
        <f t="shared" si="27"/>
        <v/>
      </c>
      <c r="AE201" s="1"/>
      <c r="AF201" s="1"/>
    </row>
    <row r="202" spans="1:32" ht="14.5" x14ac:dyDescent="0.35">
      <c r="A202" s="1"/>
      <c r="B202" s="1"/>
      <c r="C202" s="39"/>
      <c r="D202" s="1"/>
      <c r="E202" s="40"/>
      <c r="F202" s="40"/>
      <c r="G202" s="26"/>
      <c r="H202" s="41"/>
      <c r="I202" s="41"/>
      <c r="J202" s="26"/>
      <c r="K202" s="1"/>
      <c r="L202" s="22"/>
      <c r="M202" s="2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6">
        <f t="shared" si="21"/>
        <v>0</v>
      </c>
      <c r="Y202" s="16">
        <f t="shared" si="22"/>
        <v>0</v>
      </c>
      <c r="Z202" s="11">
        <f t="shared" si="23"/>
        <v>0</v>
      </c>
      <c r="AA202" s="11">
        <f t="shared" si="24"/>
        <v>0</v>
      </c>
      <c r="AB202" s="27">
        <f t="shared" si="25"/>
        <v>0</v>
      </c>
      <c r="AC202" s="12" t="str">
        <f t="shared" si="26"/>
        <v/>
      </c>
      <c r="AD202" s="11" t="str">
        <f t="shared" si="27"/>
        <v/>
      </c>
      <c r="AE202" s="1"/>
      <c r="AF202" s="1"/>
    </row>
    <row r="203" spans="1:32" ht="14.5" x14ac:dyDescent="0.35">
      <c r="A203" s="1"/>
      <c r="B203" s="1"/>
      <c r="C203" s="39"/>
      <c r="D203" s="1"/>
      <c r="E203" s="40"/>
      <c r="F203" s="40"/>
      <c r="G203" s="26"/>
      <c r="H203" s="41"/>
      <c r="I203" s="41"/>
      <c r="J203" s="26"/>
      <c r="K203" s="1"/>
      <c r="L203" s="22"/>
      <c r="M203" s="2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6">
        <f t="shared" si="21"/>
        <v>0</v>
      </c>
      <c r="Y203" s="16">
        <f t="shared" si="22"/>
        <v>0</v>
      </c>
      <c r="Z203" s="11">
        <f t="shared" si="23"/>
        <v>0</v>
      </c>
      <c r="AA203" s="11">
        <f t="shared" si="24"/>
        <v>0</v>
      </c>
      <c r="AB203" s="27">
        <f t="shared" si="25"/>
        <v>0</v>
      </c>
      <c r="AC203" s="12" t="str">
        <f t="shared" si="26"/>
        <v/>
      </c>
      <c r="AD203" s="11" t="str">
        <f t="shared" si="27"/>
        <v/>
      </c>
      <c r="AE203" s="1"/>
      <c r="AF203" s="1"/>
    </row>
    <row r="204" spans="1:32" ht="14.5" x14ac:dyDescent="0.35">
      <c r="A204" s="1"/>
      <c r="B204" s="1"/>
      <c r="C204" s="39"/>
      <c r="D204" s="1"/>
      <c r="E204" s="40"/>
      <c r="F204" s="40"/>
      <c r="G204" s="26"/>
      <c r="H204" s="41"/>
      <c r="I204" s="41"/>
      <c r="J204" s="26"/>
      <c r="K204" s="1"/>
      <c r="L204" s="22"/>
      <c r="M204" s="2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6">
        <f t="shared" si="21"/>
        <v>0</v>
      </c>
      <c r="Y204" s="16">
        <f t="shared" si="22"/>
        <v>0</v>
      </c>
      <c r="Z204" s="11">
        <f t="shared" si="23"/>
        <v>0</v>
      </c>
      <c r="AA204" s="11">
        <f t="shared" si="24"/>
        <v>0</v>
      </c>
      <c r="AB204" s="27">
        <f t="shared" si="25"/>
        <v>0</v>
      </c>
      <c r="AC204" s="12" t="str">
        <f t="shared" si="26"/>
        <v/>
      </c>
      <c r="AD204" s="11" t="str">
        <f t="shared" si="27"/>
        <v/>
      </c>
      <c r="AE204" s="1"/>
      <c r="AF204" s="1"/>
    </row>
    <row r="205" spans="1:32" ht="14.5" x14ac:dyDescent="0.35">
      <c r="A205" s="1"/>
      <c r="B205" s="1"/>
      <c r="C205" s="39"/>
      <c r="D205" s="1"/>
      <c r="E205" s="40"/>
      <c r="F205" s="40"/>
      <c r="G205" s="26"/>
      <c r="H205" s="41"/>
      <c r="I205" s="41"/>
      <c r="J205" s="26"/>
      <c r="K205" s="1"/>
      <c r="L205" s="22"/>
      <c r="M205" s="2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6">
        <f t="shared" si="21"/>
        <v>0</v>
      </c>
      <c r="Y205" s="16">
        <f t="shared" si="22"/>
        <v>0</v>
      </c>
      <c r="Z205" s="11">
        <f t="shared" si="23"/>
        <v>0</v>
      </c>
      <c r="AA205" s="11">
        <f t="shared" si="24"/>
        <v>0</v>
      </c>
      <c r="AB205" s="27">
        <f t="shared" si="25"/>
        <v>0</v>
      </c>
      <c r="AC205" s="12" t="str">
        <f t="shared" si="26"/>
        <v/>
      </c>
      <c r="AD205" s="11" t="str">
        <f t="shared" si="27"/>
        <v/>
      </c>
      <c r="AE205" s="1"/>
      <c r="AF205" s="1"/>
    </row>
    <row r="206" spans="1:32" ht="14.5" x14ac:dyDescent="0.35">
      <c r="A206" s="1"/>
      <c r="B206" s="1"/>
      <c r="C206" s="39"/>
      <c r="D206" s="1"/>
      <c r="E206" s="40"/>
      <c r="F206" s="40"/>
      <c r="G206" s="26"/>
      <c r="H206" s="41"/>
      <c r="I206" s="41"/>
      <c r="J206" s="26"/>
      <c r="K206" s="1"/>
      <c r="L206" s="22"/>
      <c r="M206" s="2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6">
        <f t="shared" si="21"/>
        <v>0</v>
      </c>
      <c r="Y206" s="16">
        <f t="shared" si="22"/>
        <v>0</v>
      </c>
      <c r="Z206" s="11">
        <f t="shared" si="23"/>
        <v>0</v>
      </c>
      <c r="AA206" s="11">
        <f t="shared" si="24"/>
        <v>0</v>
      </c>
      <c r="AB206" s="27">
        <f t="shared" si="25"/>
        <v>0</v>
      </c>
      <c r="AC206" s="12" t="str">
        <f t="shared" si="26"/>
        <v/>
      </c>
      <c r="AD206" s="11" t="str">
        <f t="shared" si="27"/>
        <v/>
      </c>
      <c r="AE206" s="1"/>
      <c r="AF206" s="1"/>
    </row>
    <row r="207" spans="1:32" ht="14.5" x14ac:dyDescent="0.35">
      <c r="A207" s="1"/>
      <c r="B207" s="1"/>
      <c r="C207" s="39"/>
      <c r="D207" s="1"/>
      <c r="E207" s="40"/>
      <c r="F207" s="40"/>
      <c r="G207" s="26"/>
      <c r="H207" s="41"/>
      <c r="I207" s="41"/>
      <c r="J207" s="26"/>
      <c r="K207" s="1"/>
      <c r="L207" s="22"/>
      <c r="M207" s="2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6">
        <f t="shared" si="21"/>
        <v>0</v>
      </c>
      <c r="Y207" s="16">
        <f t="shared" si="22"/>
        <v>0</v>
      </c>
      <c r="Z207" s="11">
        <f t="shared" si="23"/>
        <v>0</v>
      </c>
      <c r="AA207" s="11">
        <f t="shared" si="24"/>
        <v>0</v>
      </c>
      <c r="AB207" s="27">
        <f t="shared" si="25"/>
        <v>0</v>
      </c>
      <c r="AC207" s="12" t="str">
        <f t="shared" si="26"/>
        <v/>
      </c>
      <c r="AD207" s="11" t="str">
        <f t="shared" si="27"/>
        <v/>
      </c>
      <c r="AE207" s="1"/>
      <c r="AF207" s="1"/>
    </row>
    <row r="208" spans="1:32" ht="14.5" x14ac:dyDescent="0.35">
      <c r="A208" s="1"/>
      <c r="B208" s="1"/>
      <c r="C208" s="39"/>
      <c r="D208" s="1"/>
      <c r="E208" s="40"/>
      <c r="F208" s="40"/>
      <c r="G208" s="26"/>
      <c r="H208" s="41"/>
      <c r="I208" s="41"/>
      <c r="J208" s="26"/>
      <c r="K208" s="1"/>
      <c r="L208" s="22"/>
      <c r="M208" s="2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6">
        <f t="shared" si="21"/>
        <v>0</v>
      </c>
      <c r="Y208" s="16">
        <f t="shared" si="22"/>
        <v>0</v>
      </c>
      <c r="Z208" s="11">
        <f t="shared" si="23"/>
        <v>0</v>
      </c>
      <c r="AA208" s="11">
        <f t="shared" si="24"/>
        <v>0</v>
      </c>
      <c r="AB208" s="27">
        <f t="shared" si="25"/>
        <v>0</v>
      </c>
      <c r="AC208" s="12" t="str">
        <f t="shared" si="26"/>
        <v/>
      </c>
      <c r="AD208" s="11" t="str">
        <f t="shared" si="27"/>
        <v/>
      </c>
      <c r="AE208" s="1"/>
      <c r="AF208" s="1"/>
    </row>
    <row r="209" spans="1:32" ht="14.5" x14ac:dyDescent="0.35">
      <c r="A209" s="1"/>
      <c r="B209" s="1"/>
      <c r="C209" s="39"/>
      <c r="D209" s="1"/>
      <c r="E209" s="40"/>
      <c r="F209" s="40"/>
      <c r="G209" s="26"/>
      <c r="H209" s="41"/>
      <c r="I209" s="41"/>
      <c r="J209" s="26"/>
      <c r="K209" s="1"/>
      <c r="L209" s="22"/>
      <c r="M209" s="2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6">
        <f t="shared" si="21"/>
        <v>0</v>
      </c>
      <c r="Y209" s="16">
        <f t="shared" si="22"/>
        <v>0</v>
      </c>
      <c r="Z209" s="11">
        <f t="shared" si="23"/>
        <v>0</v>
      </c>
      <c r="AA209" s="11">
        <f t="shared" si="24"/>
        <v>0</v>
      </c>
      <c r="AB209" s="27">
        <f t="shared" si="25"/>
        <v>0</v>
      </c>
      <c r="AC209" s="12" t="str">
        <f t="shared" si="26"/>
        <v/>
      </c>
      <c r="AD209" s="11" t="str">
        <f t="shared" si="27"/>
        <v/>
      </c>
      <c r="AE209" s="1"/>
      <c r="AF209" s="1"/>
    </row>
    <row r="210" spans="1:32" ht="14.5" x14ac:dyDescent="0.35">
      <c r="A210" s="1"/>
      <c r="B210" s="1"/>
      <c r="C210" s="39"/>
      <c r="D210" s="1"/>
      <c r="E210" s="40"/>
      <c r="F210" s="40"/>
      <c r="G210" s="26"/>
      <c r="H210" s="41"/>
      <c r="I210" s="41"/>
      <c r="J210" s="26"/>
      <c r="K210" s="1"/>
      <c r="L210" s="22"/>
      <c r="M210" s="2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6">
        <f t="shared" si="21"/>
        <v>0</v>
      </c>
      <c r="Y210" s="16">
        <f t="shared" si="22"/>
        <v>0</v>
      </c>
      <c r="Z210" s="11">
        <f t="shared" si="23"/>
        <v>0</v>
      </c>
      <c r="AA210" s="11">
        <f t="shared" si="24"/>
        <v>0</v>
      </c>
      <c r="AB210" s="27">
        <f t="shared" si="25"/>
        <v>0</v>
      </c>
      <c r="AC210" s="12" t="str">
        <f t="shared" si="26"/>
        <v/>
      </c>
      <c r="AD210" s="11" t="str">
        <f t="shared" si="27"/>
        <v/>
      </c>
      <c r="AE210" s="1"/>
      <c r="AF210" s="1"/>
    </row>
    <row r="211" spans="1:32" ht="14.5" x14ac:dyDescent="0.35">
      <c r="A211" s="1"/>
      <c r="B211" s="1"/>
      <c r="C211" s="39"/>
      <c r="D211" s="1"/>
      <c r="E211" s="40"/>
      <c r="F211" s="40"/>
      <c r="G211" s="26"/>
      <c r="H211" s="41"/>
      <c r="I211" s="41"/>
      <c r="J211" s="26"/>
      <c r="K211" s="1"/>
      <c r="L211" s="22"/>
      <c r="M211" s="2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6">
        <f t="shared" si="21"/>
        <v>0</v>
      </c>
      <c r="Y211" s="16">
        <f t="shared" si="22"/>
        <v>0</v>
      </c>
      <c r="Z211" s="11">
        <f t="shared" si="23"/>
        <v>0</v>
      </c>
      <c r="AA211" s="11">
        <f t="shared" si="24"/>
        <v>0</v>
      </c>
      <c r="AB211" s="27">
        <f t="shared" si="25"/>
        <v>0</v>
      </c>
      <c r="AC211" s="12" t="str">
        <f t="shared" si="26"/>
        <v/>
      </c>
      <c r="AD211" s="11" t="str">
        <f t="shared" si="27"/>
        <v/>
      </c>
      <c r="AE211" s="1"/>
      <c r="AF211" s="1"/>
    </row>
    <row r="212" spans="1:32" ht="14.5" x14ac:dyDescent="0.35">
      <c r="A212" s="1"/>
      <c r="B212" s="1"/>
      <c r="C212" s="39"/>
      <c r="D212" s="1"/>
      <c r="E212" s="40"/>
      <c r="F212" s="40"/>
      <c r="G212" s="26"/>
      <c r="H212" s="41"/>
      <c r="I212" s="41"/>
      <c r="J212" s="26"/>
      <c r="K212" s="1"/>
      <c r="L212" s="22"/>
      <c r="M212" s="2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6">
        <f t="shared" si="21"/>
        <v>0</v>
      </c>
      <c r="Y212" s="16">
        <f t="shared" si="22"/>
        <v>0</v>
      </c>
      <c r="Z212" s="11">
        <f t="shared" si="23"/>
        <v>0</v>
      </c>
      <c r="AA212" s="11">
        <f t="shared" si="24"/>
        <v>0</v>
      </c>
      <c r="AB212" s="27">
        <f t="shared" si="25"/>
        <v>0</v>
      </c>
      <c r="AC212" s="12" t="str">
        <f t="shared" si="26"/>
        <v/>
      </c>
      <c r="AD212" s="11" t="str">
        <f t="shared" si="27"/>
        <v/>
      </c>
      <c r="AE212" s="1"/>
      <c r="AF212" s="1"/>
    </row>
    <row r="213" spans="1:32" ht="14.5" x14ac:dyDescent="0.35">
      <c r="A213" s="1"/>
      <c r="B213" s="1"/>
      <c r="C213" s="39"/>
      <c r="D213" s="1"/>
      <c r="E213" s="40"/>
      <c r="F213" s="40"/>
      <c r="G213" s="26"/>
      <c r="H213" s="41"/>
      <c r="I213" s="41"/>
      <c r="J213" s="26"/>
      <c r="K213" s="1"/>
      <c r="L213" s="22"/>
      <c r="M213" s="2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6">
        <f t="shared" si="21"/>
        <v>0</v>
      </c>
      <c r="Y213" s="16">
        <f t="shared" si="22"/>
        <v>0</v>
      </c>
      <c r="Z213" s="11">
        <f t="shared" si="23"/>
        <v>0</v>
      </c>
      <c r="AA213" s="11">
        <f t="shared" si="24"/>
        <v>0</v>
      </c>
      <c r="AB213" s="27">
        <f t="shared" si="25"/>
        <v>0</v>
      </c>
      <c r="AC213" s="12" t="str">
        <f t="shared" si="26"/>
        <v/>
      </c>
      <c r="AD213" s="11" t="str">
        <f t="shared" si="27"/>
        <v/>
      </c>
      <c r="AE213" s="1"/>
      <c r="AF213" s="1"/>
    </row>
    <row r="214" spans="1:32" ht="14.5" x14ac:dyDescent="0.35">
      <c r="A214" s="1"/>
      <c r="B214" s="1"/>
      <c r="C214" s="39"/>
      <c r="D214" s="1"/>
      <c r="E214" s="40"/>
      <c r="F214" s="40"/>
      <c r="G214" s="26"/>
      <c r="H214" s="41"/>
      <c r="I214" s="41"/>
      <c r="J214" s="26"/>
      <c r="K214" s="1"/>
      <c r="L214" s="22"/>
      <c r="M214" s="2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6">
        <f t="shared" si="21"/>
        <v>0</v>
      </c>
      <c r="Y214" s="16">
        <f t="shared" si="22"/>
        <v>0</v>
      </c>
      <c r="Z214" s="11">
        <f t="shared" si="23"/>
        <v>0</v>
      </c>
      <c r="AA214" s="11">
        <f t="shared" si="24"/>
        <v>0</v>
      </c>
      <c r="AB214" s="27">
        <f t="shared" si="25"/>
        <v>0</v>
      </c>
      <c r="AC214" s="12" t="str">
        <f t="shared" si="26"/>
        <v/>
      </c>
      <c r="AD214" s="11" t="str">
        <f t="shared" si="27"/>
        <v/>
      </c>
      <c r="AE214" s="1"/>
      <c r="AF214" s="1"/>
    </row>
    <row r="215" spans="1:32" ht="14.5" x14ac:dyDescent="0.35">
      <c r="A215" s="1"/>
      <c r="B215" s="1"/>
      <c r="C215" s="39"/>
      <c r="D215" s="1"/>
      <c r="E215" s="40"/>
      <c r="F215" s="40"/>
      <c r="G215" s="26"/>
      <c r="H215" s="41"/>
      <c r="I215" s="41"/>
      <c r="J215" s="26"/>
      <c r="K215" s="1"/>
      <c r="L215" s="22"/>
      <c r="M215" s="2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6">
        <f t="shared" si="21"/>
        <v>0</v>
      </c>
      <c r="Y215" s="16">
        <f t="shared" si="22"/>
        <v>0</v>
      </c>
      <c r="Z215" s="11">
        <f t="shared" si="23"/>
        <v>0</v>
      </c>
      <c r="AA215" s="11">
        <f t="shared" si="24"/>
        <v>0</v>
      </c>
      <c r="AB215" s="27">
        <f t="shared" si="25"/>
        <v>0</v>
      </c>
      <c r="AC215" s="12" t="str">
        <f t="shared" si="26"/>
        <v/>
      </c>
      <c r="AD215" s="11" t="str">
        <f t="shared" si="27"/>
        <v/>
      </c>
      <c r="AE215" s="1"/>
      <c r="AF215" s="1"/>
    </row>
    <row r="216" spans="1:32" ht="14.5" x14ac:dyDescent="0.35">
      <c r="A216" s="1"/>
      <c r="B216" s="1"/>
      <c r="C216" s="39"/>
      <c r="D216" s="1"/>
      <c r="E216" s="40"/>
      <c r="F216" s="40"/>
      <c r="G216" s="26"/>
      <c r="H216" s="41"/>
      <c r="I216" s="41"/>
      <c r="J216" s="26"/>
      <c r="K216" s="1"/>
      <c r="L216" s="22"/>
      <c r="M216" s="2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6">
        <f t="shared" si="21"/>
        <v>0</v>
      </c>
      <c r="Y216" s="16">
        <f t="shared" si="22"/>
        <v>0</v>
      </c>
      <c r="Z216" s="11">
        <f t="shared" si="23"/>
        <v>0</v>
      </c>
      <c r="AA216" s="11">
        <f t="shared" si="24"/>
        <v>0</v>
      </c>
      <c r="AB216" s="27">
        <f t="shared" si="25"/>
        <v>0</v>
      </c>
      <c r="AC216" s="12" t="str">
        <f t="shared" si="26"/>
        <v/>
      </c>
      <c r="AD216" s="11" t="str">
        <f t="shared" si="27"/>
        <v/>
      </c>
      <c r="AE216" s="1"/>
      <c r="AF216" s="1"/>
    </row>
    <row r="217" spans="1:32" ht="14.5" x14ac:dyDescent="0.35">
      <c r="A217" s="1"/>
      <c r="B217" s="1"/>
      <c r="C217" s="39"/>
      <c r="D217" s="1"/>
      <c r="E217" s="40"/>
      <c r="F217" s="40"/>
      <c r="G217" s="26"/>
      <c r="H217" s="41"/>
      <c r="I217" s="41"/>
      <c r="J217" s="26"/>
      <c r="K217" s="1"/>
      <c r="L217" s="22"/>
      <c r="M217" s="2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6">
        <f t="shared" si="21"/>
        <v>0</v>
      </c>
      <c r="Y217" s="16">
        <f t="shared" si="22"/>
        <v>0</v>
      </c>
      <c r="Z217" s="11">
        <f t="shared" si="23"/>
        <v>0</v>
      </c>
      <c r="AA217" s="11">
        <f t="shared" si="24"/>
        <v>0</v>
      </c>
      <c r="AB217" s="27">
        <f t="shared" si="25"/>
        <v>0</v>
      </c>
      <c r="AC217" s="12" t="str">
        <f t="shared" si="26"/>
        <v/>
      </c>
      <c r="AD217" s="11" t="str">
        <f t="shared" si="27"/>
        <v/>
      </c>
      <c r="AE217" s="1"/>
      <c r="AF217" s="1"/>
    </row>
    <row r="218" spans="1:32" ht="14.5" x14ac:dyDescent="0.35">
      <c r="A218" s="1"/>
      <c r="B218" s="1"/>
      <c r="C218" s="39"/>
      <c r="D218" s="1"/>
      <c r="E218" s="40"/>
      <c r="F218" s="40"/>
      <c r="G218" s="26"/>
      <c r="H218" s="41"/>
      <c r="I218" s="41"/>
      <c r="J218" s="26"/>
      <c r="K218" s="1"/>
      <c r="L218" s="22"/>
      <c r="M218" s="2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6">
        <f t="shared" si="21"/>
        <v>0</v>
      </c>
      <c r="Y218" s="16">
        <f t="shared" si="22"/>
        <v>0</v>
      </c>
      <c r="Z218" s="11">
        <f t="shared" si="23"/>
        <v>0</v>
      </c>
      <c r="AA218" s="11">
        <f t="shared" si="24"/>
        <v>0</v>
      </c>
      <c r="AB218" s="27">
        <f t="shared" si="25"/>
        <v>0</v>
      </c>
      <c r="AC218" s="12" t="str">
        <f t="shared" si="26"/>
        <v/>
      </c>
      <c r="AD218" s="11" t="str">
        <f t="shared" si="27"/>
        <v/>
      </c>
      <c r="AE218" s="1"/>
      <c r="AF218" s="1"/>
    </row>
    <row r="219" spans="1:32" ht="14.5" x14ac:dyDescent="0.35">
      <c r="A219" s="1"/>
      <c r="B219" s="1"/>
      <c r="C219" s="39"/>
      <c r="D219" s="1"/>
      <c r="E219" s="40"/>
      <c r="F219" s="40"/>
      <c r="G219" s="26"/>
      <c r="H219" s="41"/>
      <c r="I219" s="41"/>
      <c r="J219" s="26"/>
      <c r="K219" s="1"/>
      <c r="L219" s="22"/>
      <c r="M219" s="2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6">
        <f t="shared" si="21"/>
        <v>0</v>
      </c>
      <c r="Y219" s="16">
        <f t="shared" si="22"/>
        <v>0</v>
      </c>
      <c r="Z219" s="11">
        <f t="shared" si="23"/>
        <v>0</v>
      </c>
      <c r="AA219" s="11">
        <f t="shared" si="24"/>
        <v>0</v>
      </c>
      <c r="AB219" s="27">
        <f t="shared" si="25"/>
        <v>0</v>
      </c>
      <c r="AC219" s="12" t="str">
        <f t="shared" si="26"/>
        <v/>
      </c>
      <c r="AD219" s="11" t="str">
        <f t="shared" si="27"/>
        <v/>
      </c>
      <c r="AE219" s="1"/>
      <c r="AF219" s="1"/>
    </row>
    <row r="220" spans="1:32" ht="14.5" x14ac:dyDescent="0.35">
      <c r="A220" s="1"/>
      <c r="B220" s="1"/>
      <c r="C220" s="39"/>
      <c r="D220" s="1"/>
      <c r="E220" s="40"/>
      <c r="F220" s="40"/>
      <c r="G220" s="26"/>
      <c r="H220" s="41"/>
      <c r="I220" s="41"/>
      <c r="J220" s="26"/>
      <c r="K220" s="1"/>
      <c r="L220" s="22"/>
      <c r="M220" s="2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6">
        <f t="shared" si="21"/>
        <v>0</v>
      </c>
      <c r="Y220" s="16">
        <f t="shared" si="22"/>
        <v>0</v>
      </c>
      <c r="Z220" s="11">
        <f t="shared" si="23"/>
        <v>0</v>
      </c>
      <c r="AA220" s="11">
        <f t="shared" si="24"/>
        <v>0</v>
      </c>
      <c r="AB220" s="27">
        <f t="shared" si="25"/>
        <v>0</v>
      </c>
      <c r="AC220" s="12" t="str">
        <f t="shared" si="26"/>
        <v/>
      </c>
      <c r="AD220" s="11" t="str">
        <f t="shared" si="27"/>
        <v/>
      </c>
      <c r="AE220" s="1"/>
      <c r="AF220" s="1"/>
    </row>
    <row r="221" spans="1:32" ht="14.5" x14ac:dyDescent="0.35">
      <c r="A221" s="1"/>
      <c r="B221" s="1"/>
      <c r="C221" s="39"/>
      <c r="D221" s="1"/>
      <c r="E221" s="40"/>
      <c r="F221" s="40"/>
      <c r="G221" s="26"/>
      <c r="H221" s="41"/>
      <c r="I221" s="41"/>
      <c r="J221" s="26"/>
      <c r="K221" s="1"/>
      <c r="L221" s="22"/>
      <c r="M221" s="2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6">
        <f t="shared" si="21"/>
        <v>0</v>
      </c>
      <c r="Y221" s="16">
        <f t="shared" si="22"/>
        <v>0</v>
      </c>
      <c r="Z221" s="11">
        <f t="shared" si="23"/>
        <v>0</v>
      </c>
      <c r="AA221" s="11">
        <f t="shared" si="24"/>
        <v>0</v>
      </c>
      <c r="AB221" s="27">
        <f t="shared" si="25"/>
        <v>0</v>
      </c>
      <c r="AC221" s="12" t="str">
        <f t="shared" si="26"/>
        <v/>
      </c>
      <c r="AD221" s="11" t="str">
        <f t="shared" si="27"/>
        <v/>
      </c>
      <c r="AE221" s="1"/>
      <c r="AF221" s="1"/>
    </row>
    <row r="222" spans="1:32" ht="14.5" x14ac:dyDescent="0.35">
      <c r="A222" s="1"/>
      <c r="B222" s="1"/>
      <c r="C222" s="39"/>
      <c r="D222" s="1"/>
      <c r="E222" s="40"/>
      <c r="F222" s="40"/>
      <c r="G222" s="26"/>
      <c r="H222" s="41"/>
      <c r="I222" s="41"/>
      <c r="J222" s="26"/>
      <c r="K222" s="1"/>
      <c r="L222" s="22"/>
      <c r="M222" s="2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6">
        <f t="shared" si="21"/>
        <v>0</v>
      </c>
      <c r="Y222" s="16">
        <f t="shared" si="22"/>
        <v>0</v>
      </c>
      <c r="Z222" s="11">
        <f t="shared" si="23"/>
        <v>0</v>
      </c>
      <c r="AA222" s="11">
        <f t="shared" si="24"/>
        <v>0</v>
      </c>
      <c r="AB222" s="27">
        <f t="shared" si="25"/>
        <v>0</v>
      </c>
      <c r="AC222" s="12" t="str">
        <f t="shared" si="26"/>
        <v/>
      </c>
      <c r="AD222" s="11" t="str">
        <f t="shared" si="27"/>
        <v/>
      </c>
      <c r="AE222" s="1"/>
      <c r="AF222" s="1"/>
    </row>
    <row r="223" spans="1:32" ht="14.5" x14ac:dyDescent="0.35">
      <c r="A223" s="1"/>
      <c r="B223" s="1"/>
      <c r="C223" s="39"/>
      <c r="D223" s="1"/>
      <c r="E223" s="40"/>
      <c r="F223" s="40"/>
      <c r="G223" s="26"/>
      <c r="H223" s="41"/>
      <c r="I223" s="41"/>
      <c r="J223" s="26"/>
      <c r="K223" s="1"/>
      <c r="L223" s="22"/>
      <c r="M223" s="2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6">
        <f t="shared" si="21"/>
        <v>0</v>
      </c>
      <c r="Y223" s="16">
        <f t="shared" si="22"/>
        <v>0</v>
      </c>
      <c r="Z223" s="11">
        <f t="shared" si="23"/>
        <v>0</v>
      </c>
      <c r="AA223" s="11">
        <f t="shared" si="24"/>
        <v>0</v>
      </c>
      <c r="AB223" s="27">
        <f t="shared" si="25"/>
        <v>0</v>
      </c>
      <c r="AC223" s="12" t="str">
        <f t="shared" si="26"/>
        <v/>
      </c>
      <c r="AD223" s="11" t="str">
        <f t="shared" si="27"/>
        <v/>
      </c>
      <c r="AE223" s="1"/>
      <c r="AF223" s="1"/>
    </row>
    <row r="224" spans="1:32" ht="14.5" x14ac:dyDescent="0.35">
      <c r="A224" s="1"/>
      <c r="B224" s="1"/>
      <c r="C224" s="39"/>
      <c r="D224" s="1"/>
      <c r="E224" s="40"/>
      <c r="F224" s="40"/>
      <c r="G224" s="26"/>
      <c r="H224" s="41"/>
      <c r="I224" s="41"/>
      <c r="J224" s="26"/>
      <c r="K224" s="1"/>
      <c r="L224" s="22"/>
      <c r="M224" s="2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6">
        <f t="shared" si="21"/>
        <v>0</v>
      </c>
      <c r="Y224" s="16">
        <f t="shared" si="22"/>
        <v>0</v>
      </c>
      <c r="Z224" s="11">
        <f t="shared" si="23"/>
        <v>0</v>
      </c>
      <c r="AA224" s="11">
        <f t="shared" si="24"/>
        <v>0</v>
      </c>
      <c r="AB224" s="27">
        <f t="shared" si="25"/>
        <v>0</v>
      </c>
      <c r="AC224" s="12" t="str">
        <f t="shared" si="26"/>
        <v/>
      </c>
      <c r="AD224" s="11" t="str">
        <f t="shared" si="27"/>
        <v/>
      </c>
      <c r="AE224" s="1"/>
      <c r="AF224" s="1"/>
    </row>
    <row r="225" spans="1:32" ht="14.5" x14ac:dyDescent="0.35">
      <c r="A225" s="1"/>
      <c r="B225" s="1"/>
      <c r="C225" s="39"/>
      <c r="D225" s="1"/>
      <c r="E225" s="40"/>
      <c r="F225" s="40"/>
      <c r="G225" s="26"/>
      <c r="H225" s="41"/>
      <c r="I225" s="41"/>
      <c r="J225" s="26"/>
      <c r="K225" s="1"/>
      <c r="L225" s="22"/>
      <c r="M225" s="2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6">
        <f t="shared" si="21"/>
        <v>0</v>
      </c>
      <c r="Y225" s="16">
        <f t="shared" si="22"/>
        <v>0</v>
      </c>
      <c r="Z225" s="11">
        <f t="shared" si="23"/>
        <v>0</v>
      </c>
      <c r="AA225" s="11">
        <f t="shared" si="24"/>
        <v>0</v>
      </c>
      <c r="AB225" s="27">
        <f t="shared" si="25"/>
        <v>0</v>
      </c>
      <c r="AC225" s="12" t="str">
        <f t="shared" si="26"/>
        <v/>
      </c>
      <c r="AD225" s="11" t="str">
        <f t="shared" si="27"/>
        <v/>
      </c>
      <c r="AE225" s="1"/>
      <c r="AF225" s="1"/>
    </row>
    <row r="226" spans="1:32" ht="14.5" x14ac:dyDescent="0.35">
      <c r="A226" s="1"/>
      <c r="B226" s="1"/>
      <c r="C226" s="39"/>
      <c r="D226" s="1"/>
      <c r="E226" s="40"/>
      <c r="F226" s="40"/>
      <c r="G226" s="26"/>
      <c r="H226" s="41"/>
      <c r="I226" s="41"/>
      <c r="J226" s="26"/>
      <c r="K226" s="1"/>
      <c r="L226" s="22"/>
      <c r="M226" s="2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6">
        <f t="shared" si="21"/>
        <v>0</v>
      </c>
      <c r="Y226" s="16">
        <f t="shared" si="22"/>
        <v>0</v>
      </c>
      <c r="Z226" s="11">
        <f t="shared" si="23"/>
        <v>0</v>
      </c>
      <c r="AA226" s="11">
        <f t="shared" si="24"/>
        <v>0</v>
      </c>
      <c r="AB226" s="27">
        <f t="shared" si="25"/>
        <v>0</v>
      </c>
      <c r="AC226" s="12" t="str">
        <f t="shared" si="26"/>
        <v/>
      </c>
      <c r="AD226" s="11" t="str">
        <f t="shared" si="27"/>
        <v/>
      </c>
      <c r="AE226" s="1"/>
      <c r="AF226" s="1"/>
    </row>
    <row r="227" spans="1:32" ht="14.5" x14ac:dyDescent="0.35">
      <c r="A227" s="1"/>
      <c r="B227" s="1"/>
      <c r="C227" s="39"/>
      <c r="D227" s="1"/>
      <c r="E227" s="40"/>
      <c r="F227" s="40"/>
      <c r="G227" s="26"/>
      <c r="H227" s="41"/>
      <c r="I227" s="41"/>
      <c r="J227" s="26"/>
      <c r="K227" s="1"/>
      <c r="L227" s="22"/>
      <c r="M227" s="2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6">
        <f t="shared" si="21"/>
        <v>0</v>
      </c>
      <c r="Y227" s="16">
        <f t="shared" si="22"/>
        <v>0</v>
      </c>
      <c r="Z227" s="11">
        <f t="shared" si="23"/>
        <v>0</v>
      </c>
      <c r="AA227" s="11">
        <f t="shared" si="24"/>
        <v>0</v>
      </c>
      <c r="AB227" s="27">
        <f t="shared" si="25"/>
        <v>0</v>
      </c>
      <c r="AC227" s="12" t="str">
        <f t="shared" si="26"/>
        <v/>
      </c>
      <c r="AD227" s="11" t="str">
        <f t="shared" si="27"/>
        <v/>
      </c>
      <c r="AE227" s="1"/>
      <c r="AF227" s="1"/>
    </row>
    <row r="228" spans="1:32" ht="14.5" x14ac:dyDescent="0.35">
      <c r="A228" s="1"/>
      <c r="B228" s="1"/>
      <c r="C228" s="39"/>
      <c r="D228" s="1"/>
      <c r="E228" s="40"/>
      <c r="F228" s="40"/>
      <c r="G228" s="26"/>
      <c r="H228" s="41"/>
      <c r="I228" s="41"/>
      <c r="J228" s="26"/>
      <c r="K228" s="1"/>
      <c r="L228" s="22"/>
      <c r="M228" s="2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6">
        <f t="shared" si="21"/>
        <v>0</v>
      </c>
      <c r="Y228" s="16">
        <f t="shared" si="22"/>
        <v>0</v>
      </c>
      <c r="Z228" s="11">
        <f t="shared" si="23"/>
        <v>0</v>
      </c>
      <c r="AA228" s="11">
        <f t="shared" si="24"/>
        <v>0</v>
      </c>
      <c r="AB228" s="27">
        <f t="shared" si="25"/>
        <v>0</v>
      </c>
      <c r="AC228" s="12" t="str">
        <f t="shared" si="26"/>
        <v/>
      </c>
      <c r="AD228" s="11" t="str">
        <f t="shared" si="27"/>
        <v/>
      </c>
      <c r="AE228" s="1"/>
      <c r="AF228" s="1"/>
    </row>
    <row r="229" spans="1:32" ht="14.5" x14ac:dyDescent="0.35">
      <c r="A229" s="1"/>
      <c r="B229" s="1"/>
      <c r="C229" s="39"/>
      <c r="D229" s="1"/>
      <c r="E229" s="40"/>
      <c r="F229" s="40"/>
      <c r="G229" s="26"/>
      <c r="H229" s="41"/>
      <c r="I229" s="41"/>
      <c r="J229" s="26"/>
      <c r="K229" s="1"/>
      <c r="L229" s="22"/>
      <c r="M229" s="2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6">
        <f t="shared" si="21"/>
        <v>0</v>
      </c>
      <c r="Y229" s="16">
        <f t="shared" si="22"/>
        <v>0</v>
      </c>
      <c r="Z229" s="11">
        <f t="shared" si="23"/>
        <v>0</v>
      </c>
      <c r="AA229" s="11">
        <f t="shared" si="24"/>
        <v>0</v>
      </c>
      <c r="AB229" s="27">
        <f t="shared" si="25"/>
        <v>0</v>
      </c>
      <c r="AC229" s="12" t="str">
        <f t="shared" si="26"/>
        <v/>
      </c>
      <c r="AD229" s="11" t="str">
        <f t="shared" si="27"/>
        <v/>
      </c>
      <c r="AE229" s="1"/>
      <c r="AF229" s="1"/>
    </row>
    <row r="230" spans="1:32" ht="14.5" x14ac:dyDescent="0.35">
      <c r="A230" s="1"/>
      <c r="B230" s="1"/>
      <c r="C230" s="39"/>
      <c r="D230" s="1"/>
      <c r="E230" s="40"/>
      <c r="F230" s="40"/>
      <c r="G230" s="26"/>
      <c r="H230" s="41"/>
      <c r="I230" s="41"/>
      <c r="J230" s="26"/>
      <c r="K230" s="1"/>
      <c r="L230" s="22"/>
      <c r="M230" s="2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6">
        <f t="shared" si="21"/>
        <v>0</v>
      </c>
      <c r="Y230" s="16">
        <f t="shared" si="22"/>
        <v>0</v>
      </c>
      <c r="Z230" s="11">
        <f t="shared" si="23"/>
        <v>0</v>
      </c>
      <c r="AA230" s="11">
        <f t="shared" si="24"/>
        <v>0</v>
      </c>
      <c r="AB230" s="27">
        <f t="shared" si="25"/>
        <v>0</v>
      </c>
      <c r="AC230" s="12" t="str">
        <f t="shared" si="26"/>
        <v/>
      </c>
      <c r="AD230" s="11" t="str">
        <f t="shared" si="27"/>
        <v/>
      </c>
      <c r="AE230" s="1"/>
      <c r="AF230" s="1"/>
    </row>
    <row r="231" spans="1:32" ht="14.5" x14ac:dyDescent="0.35">
      <c r="A231" s="1"/>
      <c r="B231" s="1"/>
      <c r="C231" s="39"/>
      <c r="D231" s="1"/>
      <c r="E231" s="40"/>
      <c r="F231" s="40"/>
      <c r="G231" s="26"/>
      <c r="H231" s="41"/>
      <c r="I231" s="41"/>
      <c r="J231" s="26"/>
      <c r="K231" s="1"/>
      <c r="L231" s="22"/>
      <c r="M231" s="2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6">
        <f t="shared" si="21"/>
        <v>0</v>
      </c>
      <c r="Y231" s="16">
        <f t="shared" si="22"/>
        <v>0</v>
      </c>
      <c r="Z231" s="11">
        <f t="shared" si="23"/>
        <v>0</v>
      </c>
      <c r="AA231" s="11">
        <f t="shared" si="24"/>
        <v>0</v>
      </c>
      <c r="AB231" s="27">
        <f t="shared" si="25"/>
        <v>0</v>
      </c>
      <c r="AC231" s="12" t="str">
        <f t="shared" si="26"/>
        <v/>
      </c>
      <c r="AD231" s="11" t="str">
        <f t="shared" si="27"/>
        <v/>
      </c>
      <c r="AE231" s="1"/>
      <c r="AF231" s="1"/>
    </row>
    <row r="232" spans="1:32" ht="14.5" x14ac:dyDescent="0.35">
      <c r="A232" s="1"/>
      <c r="B232" s="1"/>
      <c r="C232" s="39"/>
      <c r="D232" s="1"/>
      <c r="E232" s="40"/>
      <c r="F232" s="40"/>
      <c r="G232" s="26"/>
      <c r="H232" s="41"/>
      <c r="I232" s="41"/>
      <c r="J232" s="26"/>
      <c r="K232" s="1"/>
      <c r="L232" s="22"/>
      <c r="M232" s="2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6">
        <f t="shared" si="21"/>
        <v>0</v>
      </c>
      <c r="Y232" s="16">
        <f t="shared" si="22"/>
        <v>0</v>
      </c>
      <c r="Z232" s="11">
        <f t="shared" si="23"/>
        <v>0</v>
      </c>
      <c r="AA232" s="11">
        <f t="shared" si="24"/>
        <v>0</v>
      </c>
      <c r="AB232" s="27">
        <f t="shared" si="25"/>
        <v>0</v>
      </c>
      <c r="AC232" s="12" t="str">
        <f t="shared" si="26"/>
        <v/>
      </c>
      <c r="AD232" s="11" t="str">
        <f t="shared" si="27"/>
        <v/>
      </c>
      <c r="AE232" s="1"/>
      <c r="AF232" s="1"/>
    </row>
    <row r="233" spans="1:32" ht="14.5" x14ac:dyDescent="0.35">
      <c r="A233" s="1"/>
      <c r="B233" s="1"/>
      <c r="C233" s="39"/>
      <c r="D233" s="1"/>
      <c r="E233" s="40"/>
      <c r="F233" s="40"/>
      <c r="G233" s="26"/>
      <c r="H233" s="41"/>
      <c r="I233" s="41"/>
      <c r="J233" s="26"/>
      <c r="K233" s="1"/>
      <c r="L233" s="22"/>
      <c r="M233" s="2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6">
        <f t="shared" si="21"/>
        <v>0</v>
      </c>
      <c r="Y233" s="16">
        <f t="shared" si="22"/>
        <v>0</v>
      </c>
      <c r="Z233" s="11">
        <f t="shared" si="23"/>
        <v>0</v>
      </c>
      <c r="AA233" s="11">
        <f t="shared" si="24"/>
        <v>0</v>
      </c>
      <c r="AB233" s="27">
        <f t="shared" si="25"/>
        <v>0</v>
      </c>
      <c r="AC233" s="12" t="str">
        <f t="shared" si="26"/>
        <v/>
      </c>
      <c r="AD233" s="11" t="str">
        <f t="shared" si="27"/>
        <v/>
      </c>
      <c r="AE233" s="1"/>
      <c r="AF233" s="1"/>
    </row>
    <row r="234" spans="1:32" ht="14.5" x14ac:dyDescent="0.35">
      <c r="A234" s="1"/>
      <c r="B234" s="1"/>
      <c r="C234" s="39"/>
      <c r="D234" s="1"/>
      <c r="E234" s="40"/>
      <c r="F234" s="40"/>
      <c r="G234" s="26"/>
      <c r="H234" s="41"/>
      <c r="I234" s="41"/>
      <c r="J234" s="26"/>
      <c r="K234" s="1"/>
      <c r="L234" s="22"/>
      <c r="M234" s="2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6">
        <f t="shared" si="21"/>
        <v>0</v>
      </c>
      <c r="Y234" s="16">
        <f t="shared" si="22"/>
        <v>0</v>
      </c>
      <c r="Z234" s="11">
        <f t="shared" si="23"/>
        <v>0</v>
      </c>
      <c r="AA234" s="11">
        <f t="shared" si="24"/>
        <v>0</v>
      </c>
      <c r="AB234" s="27">
        <f t="shared" si="25"/>
        <v>0</v>
      </c>
      <c r="AC234" s="12" t="str">
        <f t="shared" si="26"/>
        <v/>
      </c>
      <c r="AD234" s="11" t="str">
        <f t="shared" si="27"/>
        <v/>
      </c>
      <c r="AE234" s="1"/>
      <c r="AF234" s="1"/>
    </row>
    <row r="235" spans="1:32" ht="14.5" x14ac:dyDescent="0.35">
      <c r="A235" s="1"/>
      <c r="B235" s="1"/>
      <c r="C235" s="39"/>
      <c r="D235" s="1"/>
      <c r="E235" s="40"/>
      <c r="F235" s="40"/>
      <c r="G235" s="26"/>
      <c r="H235" s="41"/>
      <c r="I235" s="41"/>
      <c r="J235" s="26"/>
      <c r="K235" s="1"/>
      <c r="L235" s="22"/>
      <c r="M235" s="2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6">
        <f t="shared" si="21"/>
        <v>0</v>
      </c>
      <c r="Y235" s="16">
        <f t="shared" si="22"/>
        <v>0</v>
      </c>
      <c r="Z235" s="11">
        <f t="shared" si="23"/>
        <v>0</v>
      </c>
      <c r="AA235" s="11">
        <f t="shared" si="24"/>
        <v>0</v>
      </c>
      <c r="AB235" s="27">
        <f t="shared" si="25"/>
        <v>0</v>
      </c>
      <c r="AC235" s="12" t="str">
        <f t="shared" si="26"/>
        <v/>
      </c>
      <c r="AD235" s="11" t="str">
        <f t="shared" si="27"/>
        <v/>
      </c>
      <c r="AE235" s="1"/>
      <c r="AF235" s="1"/>
    </row>
    <row r="236" spans="1:32" ht="14.5" x14ac:dyDescent="0.35">
      <c r="A236" s="1"/>
      <c r="B236" s="1"/>
      <c r="C236" s="39"/>
      <c r="D236" s="1"/>
      <c r="E236" s="40"/>
      <c r="F236" s="40"/>
      <c r="G236" s="26"/>
      <c r="H236" s="41"/>
      <c r="I236" s="41"/>
      <c r="J236" s="26"/>
      <c r="K236" s="1"/>
      <c r="L236" s="22"/>
      <c r="M236" s="2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6">
        <f t="shared" si="21"/>
        <v>0</v>
      </c>
      <c r="Y236" s="16">
        <f t="shared" si="22"/>
        <v>0</v>
      </c>
      <c r="Z236" s="11">
        <f t="shared" si="23"/>
        <v>0</v>
      </c>
      <c r="AA236" s="11">
        <f t="shared" si="24"/>
        <v>0</v>
      </c>
      <c r="AB236" s="27">
        <f t="shared" si="25"/>
        <v>0</v>
      </c>
      <c r="AC236" s="12" t="str">
        <f t="shared" si="26"/>
        <v/>
      </c>
      <c r="AD236" s="11" t="str">
        <f t="shared" si="27"/>
        <v/>
      </c>
      <c r="AE236" s="1"/>
      <c r="AF236" s="1"/>
    </row>
    <row r="237" spans="1:32" ht="14.5" x14ac:dyDescent="0.35">
      <c r="A237" s="1"/>
      <c r="B237" s="1"/>
      <c r="C237" s="39"/>
      <c r="D237" s="1"/>
      <c r="E237" s="40"/>
      <c r="F237" s="40"/>
      <c r="G237" s="26"/>
      <c r="H237" s="41"/>
      <c r="I237" s="41"/>
      <c r="J237" s="26"/>
      <c r="K237" s="1"/>
      <c r="L237" s="22"/>
      <c r="M237" s="2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6">
        <f t="shared" si="21"/>
        <v>0</v>
      </c>
      <c r="Y237" s="16">
        <f t="shared" si="22"/>
        <v>0</v>
      </c>
      <c r="Z237" s="11">
        <f t="shared" si="23"/>
        <v>0</v>
      </c>
      <c r="AA237" s="11">
        <f t="shared" si="24"/>
        <v>0</v>
      </c>
      <c r="AB237" s="27">
        <f t="shared" si="25"/>
        <v>0</v>
      </c>
      <c r="AC237" s="12" t="str">
        <f t="shared" si="26"/>
        <v/>
      </c>
      <c r="AD237" s="11" t="str">
        <f t="shared" si="27"/>
        <v/>
      </c>
      <c r="AE237" s="1"/>
      <c r="AF237" s="1"/>
    </row>
    <row r="238" spans="1:32" ht="14.5" x14ac:dyDescent="0.35">
      <c r="A238" s="1"/>
      <c r="B238" s="1"/>
      <c r="C238" s="39"/>
      <c r="D238" s="1"/>
      <c r="E238" s="40"/>
      <c r="F238" s="40"/>
      <c r="G238" s="26"/>
      <c r="H238" s="41"/>
      <c r="I238" s="41"/>
      <c r="J238" s="26"/>
      <c r="K238" s="1"/>
      <c r="L238" s="22"/>
      <c r="M238" s="2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6">
        <f t="shared" si="21"/>
        <v>0</v>
      </c>
      <c r="Y238" s="16">
        <f t="shared" si="22"/>
        <v>0</v>
      </c>
      <c r="Z238" s="11">
        <f t="shared" si="23"/>
        <v>0</v>
      </c>
      <c r="AA238" s="11">
        <f t="shared" si="24"/>
        <v>0</v>
      </c>
      <c r="AB238" s="27">
        <f t="shared" si="25"/>
        <v>0</v>
      </c>
      <c r="AC238" s="12" t="str">
        <f t="shared" si="26"/>
        <v/>
      </c>
      <c r="AD238" s="11" t="str">
        <f t="shared" si="27"/>
        <v/>
      </c>
      <c r="AE238" s="1"/>
      <c r="AF238" s="1"/>
    </row>
    <row r="239" spans="1:32" ht="14.5" x14ac:dyDescent="0.35">
      <c r="A239" s="1"/>
      <c r="B239" s="1"/>
      <c r="C239" s="39"/>
      <c r="D239" s="1"/>
      <c r="E239" s="40"/>
      <c r="F239" s="40"/>
      <c r="G239" s="26"/>
      <c r="H239" s="41"/>
      <c r="I239" s="41"/>
      <c r="J239" s="26"/>
      <c r="K239" s="1"/>
      <c r="L239" s="22"/>
      <c r="M239" s="2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6">
        <f t="shared" si="21"/>
        <v>0</v>
      </c>
      <c r="Y239" s="16">
        <f t="shared" si="22"/>
        <v>0</v>
      </c>
      <c r="Z239" s="11">
        <f t="shared" si="23"/>
        <v>0</v>
      </c>
      <c r="AA239" s="11">
        <f t="shared" si="24"/>
        <v>0</v>
      </c>
      <c r="AB239" s="27">
        <f t="shared" si="25"/>
        <v>0</v>
      </c>
      <c r="AC239" s="12" t="str">
        <f t="shared" si="26"/>
        <v/>
      </c>
      <c r="AD239" s="11" t="str">
        <f t="shared" si="27"/>
        <v/>
      </c>
      <c r="AE239" s="1"/>
      <c r="AF239" s="1"/>
    </row>
    <row r="240" spans="1:32" ht="14.5" x14ac:dyDescent="0.35">
      <c r="A240" s="1"/>
      <c r="B240" s="1"/>
      <c r="C240" s="39"/>
      <c r="D240" s="1"/>
      <c r="E240" s="40"/>
      <c r="F240" s="40"/>
      <c r="G240" s="26"/>
      <c r="H240" s="41"/>
      <c r="I240" s="41"/>
      <c r="J240" s="26"/>
      <c r="K240" s="1"/>
      <c r="L240" s="22"/>
      <c r="M240" s="2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6">
        <f t="shared" si="21"/>
        <v>0</v>
      </c>
      <c r="Y240" s="16">
        <f t="shared" si="22"/>
        <v>0</v>
      </c>
      <c r="Z240" s="11">
        <f t="shared" si="23"/>
        <v>0</v>
      </c>
      <c r="AA240" s="11">
        <f t="shared" si="24"/>
        <v>0</v>
      </c>
      <c r="AB240" s="27">
        <f t="shared" si="25"/>
        <v>0</v>
      </c>
      <c r="AC240" s="12" t="str">
        <f t="shared" si="26"/>
        <v/>
      </c>
      <c r="AD240" s="11" t="str">
        <f t="shared" si="27"/>
        <v/>
      </c>
      <c r="AE240" s="1"/>
      <c r="AF240" s="1"/>
    </row>
    <row r="241" spans="1:32" ht="14.5" x14ac:dyDescent="0.35">
      <c r="A241" s="1"/>
      <c r="B241" s="1"/>
      <c r="C241" s="39"/>
      <c r="D241" s="1"/>
      <c r="E241" s="40"/>
      <c r="F241" s="40"/>
      <c r="G241" s="26"/>
      <c r="H241" s="41"/>
      <c r="I241" s="41"/>
      <c r="J241" s="26"/>
      <c r="K241" s="1"/>
      <c r="L241" s="22"/>
      <c r="M241" s="2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6">
        <f t="shared" si="21"/>
        <v>0</v>
      </c>
      <c r="Y241" s="16">
        <f t="shared" si="22"/>
        <v>0</v>
      </c>
      <c r="Z241" s="11">
        <f t="shared" si="23"/>
        <v>0</v>
      </c>
      <c r="AA241" s="11">
        <f t="shared" si="24"/>
        <v>0</v>
      </c>
      <c r="AB241" s="27">
        <f t="shared" si="25"/>
        <v>0</v>
      </c>
      <c r="AC241" s="12" t="str">
        <f t="shared" si="26"/>
        <v/>
      </c>
      <c r="AD241" s="11" t="str">
        <f t="shared" si="27"/>
        <v/>
      </c>
      <c r="AE241" s="1"/>
      <c r="AF241" s="1"/>
    </row>
    <row r="242" spans="1:32" ht="14.5" x14ac:dyDescent="0.35">
      <c r="A242" s="1"/>
      <c r="B242" s="1"/>
      <c r="C242" s="39"/>
      <c r="D242" s="1"/>
      <c r="E242" s="40"/>
      <c r="F242" s="40"/>
      <c r="G242" s="26"/>
      <c r="H242" s="41"/>
      <c r="I242" s="41"/>
      <c r="J242" s="26"/>
      <c r="K242" s="1"/>
      <c r="L242" s="22"/>
      <c r="M242" s="2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6">
        <f t="shared" si="21"/>
        <v>0</v>
      </c>
      <c r="Y242" s="16">
        <f t="shared" si="22"/>
        <v>0</v>
      </c>
      <c r="Z242" s="11">
        <f t="shared" si="23"/>
        <v>0</v>
      </c>
      <c r="AA242" s="11">
        <f t="shared" si="24"/>
        <v>0</v>
      </c>
      <c r="AB242" s="27">
        <f t="shared" si="25"/>
        <v>0</v>
      </c>
      <c r="AC242" s="12" t="str">
        <f t="shared" si="26"/>
        <v/>
      </c>
      <c r="AD242" s="11" t="str">
        <f t="shared" si="27"/>
        <v/>
      </c>
      <c r="AE242" s="1"/>
      <c r="AF242" s="1"/>
    </row>
    <row r="243" spans="1:32" ht="14.5" x14ac:dyDescent="0.35">
      <c r="A243" s="1"/>
      <c r="B243" s="1"/>
      <c r="C243" s="39"/>
      <c r="D243" s="1"/>
      <c r="E243" s="40"/>
      <c r="F243" s="40"/>
      <c r="G243" s="26"/>
      <c r="H243" s="41"/>
      <c r="I243" s="41"/>
      <c r="J243" s="26"/>
      <c r="K243" s="1"/>
      <c r="L243" s="22"/>
      <c r="M243" s="2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6">
        <f t="shared" si="21"/>
        <v>0</v>
      </c>
      <c r="Y243" s="16">
        <f t="shared" si="22"/>
        <v>0</v>
      </c>
      <c r="Z243" s="11">
        <f t="shared" si="23"/>
        <v>0</v>
      </c>
      <c r="AA243" s="11">
        <f t="shared" si="24"/>
        <v>0</v>
      </c>
      <c r="AB243" s="27">
        <f t="shared" si="25"/>
        <v>0</v>
      </c>
      <c r="AC243" s="12" t="str">
        <f t="shared" si="26"/>
        <v/>
      </c>
      <c r="AD243" s="11" t="str">
        <f t="shared" si="27"/>
        <v/>
      </c>
      <c r="AE243" s="1"/>
      <c r="AF243" s="1"/>
    </row>
    <row r="244" spans="1:32" ht="14.5" x14ac:dyDescent="0.35">
      <c r="A244" s="1"/>
      <c r="B244" s="1"/>
      <c r="C244" s="39"/>
      <c r="D244" s="1"/>
      <c r="E244" s="40"/>
      <c r="F244" s="40"/>
      <c r="G244" s="26"/>
      <c r="H244" s="41"/>
      <c r="I244" s="41"/>
      <c r="J244" s="26"/>
      <c r="K244" s="1"/>
      <c r="L244" s="22"/>
      <c r="M244" s="2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6">
        <f t="shared" si="21"/>
        <v>0</v>
      </c>
      <c r="Y244" s="16">
        <f t="shared" si="22"/>
        <v>0</v>
      </c>
      <c r="Z244" s="11">
        <f t="shared" si="23"/>
        <v>0</v>
      </c>
      <c r="AA244" s="11">
        <f t="shared" si="24"/>
        <v>0</v>
      </c>
      <c r="AB244" s="27">
        <f t="shared" si="25"/>
        <v>0</v>
      </c>
      <c r="AC244" s="12" t="str">
        <f t="shared" si="26"/>
        <v/>
      </c>
      <c r="AD244" s="11" t="str">
        <f t="shared" si="27"/>
        <v/>
      </c>
      <c r="AE244" s="1"/>
      <c r="AF244" s="1"/>
    </row>
    <row r="245" spans="1:32" ht="14.5" x14ac:dyDescent="0.35">
      <c r="A245" s="1"/>
      <c r="B245" s="1"/>
      <c r="C245" s="39"/>
      <c r="D245" s="1"/>
      <c r="E245" s="40"/>
      <c r="F245" s="40"/>
      <c r="G245" s="26"/>
      <c r="H245" s="41"/>
      <c r="I245" s="41"/>
      <c r="J245" s="26"/>
      <c r="K245" s="1"/>
      <c r="L245" s="22"/>
      <c r="M245" s="2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6">
        <f t="shared" si="21"/>
        <v>0</v>
      </c>
      <c r="Y245" s="16">
        <f t="shared" si="22"/>
        <v>0</v>
      </c>
      <c r="Z245" s="11">
        <f t="shared" si="23"/>
        <v>0</v>
      </c>
      <c r="AA245" s="11">
        <f t="shared" si="24"/>
        <v>0</v>
      </c>
      <c r="AB245" s="27">
        <f t="shared" si="25"/>
        <v>0</v>
      </c>
      <c r="AC245" s="12" t="str">
        <f t="shared" si="26"/>
        <v/>
      </c>
      <c r="AD245" s="11" t="str">
        <f t="shared" si="27"/>
        <v/>
      </c>
      <c r="AE245" s="1"/>
      <c r="AF245" s="1"/>
    </row>
    <row r="246" spans="1:32" ht="14.5" x14ac:dyDescent="0.35">
      <c r="A246" s="1"/>
      <c r="B246" s="1"/>
      <c r="C246" s="39"/>
      <c r="D246" s="1"/>
      <c r="E246" s="40"/>
      <c r="F246" s="40"/>
      <c r="G246" s="26"/>
      <c r="H246" s="41"/>
      <c r="I246" s="41"/>
      <c r="J246" s="26"/>
      <c r="K246" s="1"/>
      <c r="L246" s="22"/>
      <c r="M246" s="2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6">
        <f t="shared" si="21"/>
        <v>0</v>
      </c>
      <c r="Y246" s="16">
        <f t="shared" si="22"/>
        <v>0</v>
      </c>
      <c r="Z246" s="11">
        <f t="shared" si="23"/>
        <v>0</v>
      </c>
      <c r="AA246" s="11">
        <f t="shared" si="24"/>
        <v>0</v>
      </c>
      <c r="AB246" s="27">
        <f t="shared" si="25"/>
        <v>0</v>
      </c>
      <c r="AC246" s="12" t="str">
        <f t="shared" si="26"/>
        <v/>
      </c>
      <c r="AD246" s="11" t="str">
        <f t="shared" si="27"/>
        <v/>
      </c>
      <c r="AE246" s="1"/>
      <c r="AF246" s="1"/>
    </row>
    <row r="247" spans="1:32" ht="14.5" x14ac:dyDescent="0.35">
      <c r="A247" s="1"/>
      <c r="B247" s="1"/>
      <c r="C247" s="39"/>
      <c r="D247" s="1"/>
      <c r="E247" s="40"/>
      <c r="F247" s="40"/>
      <c r="G247" s="26"/>
      <c r="H247" s="41"/>
      <c r="I247" s="41"/>
      <c r="J247" s="26"/>
      <c r="K247" s="1"/>
      <c r="L247" s="22"/>
      <c r="M247" s="2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6">
        <f t="shared" si="21"/>
        <v>0</v>
      </c>
      <c r="Y247" s="16">
        <f t="shared" si="22"/>
        <v>0</v>
      </c>
      <c r="Z247" s="11">
        <f t="shared" si="23"/>
        <v>0</v>
      </c>
      <c r="AA247" s="11">
        <f t="shared" si="24"/>
        <v>0</v>
      </c>
      <c r="AB247" s="27">
        <f t="shared" si="25"/>
        <v>0</v>
      </c>
      <c r="AC247" s="12" t="str">
        <f t="shared" si="26"/>
        <v/>
      </c>
      <c r="AD247" s="11" t="str">
        <f t="shared" si="27"/>
        <v/>
      </c>
      <c r="AE247" s="1"/>
      <c r="AF247" s="1"/>
    </row>
    <row r="248" spans="1:32" ht="14.5" x14ac:dyDescent="0.35">
      <c r="A248" s="1"/>
      <c r="B248" s="1"/>
      <c r="C248" s="39"/>
      <c r="D248" s="1"/>
      <c r="E248" s="40"/>
      <c r="F248" s="40"/>
      <c r="G248" s="26"/>
      <c r="H248" s="41"/>
      <c r="I248" s="41"/>
      <c r="J248" s="26"/>
      <c r="K248" s="1"/>
      <c r="L248" s="22"/>
      <c r="M248" s="2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6">
        <f t="shared" si="21"/>
        <v>0</v>
      </c>
      <c r="Y248" s="16">
        <f t="shared" si="22"/>
        <v>0</v>
      </c>
      <c r="Z248" s="11">
        <f t="shared" si="23"/>
        <v>0</v>
      </c>
      <c r="AA248" s="11">
        <f t="shared" si="24"/>
        <v>0</v>
      </c>
      <c r="AB248" s="27">
        <f t="shared" si="25"/>
        <v>0</v>
      </c>
      <c r="AC248" s="12" t="str">
        <f t="shared" si="26"/>
        <v/>
      </c>
      <c r="AD248" s="11" t="str">
        <f t="shared" si="27"/>
        <v/>
      </c>
      <c r="AE248" s="1"/>
      <c r="AF248" s="1"/>
    </row>
    <row r="249" spans="1:32" ht="14.5" x14ac:dyDescent="0.35">
      <c r="A249" s="1"/>
      <c r="B249" s="1"/>
      <c r="C249" s="39"/>
      <c r="D249" s="1"/>
      <c r="E249" s="40"/>
      <c r="F249" s="40"/>
      <c r="G249" s="26"/>
      <c r="H249" s="41"/>
      <c r="I249" s="41"/>
      <c r="J249" s="26"/>
      <c r="K249" s="1"/>
      <c r="L249" s="22"/>
      <c r="M249" s="2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6">
        <f t="shared" si="21"/>
        <v>0</v>
      </c>
      <c r="Y249" s="16">
        <f t="shared" si="22"/>
        <v>0</v>
      </c>
      <c r="Z249" s="11">
        <f t="shared" si="23"/>
        <v>0</v>
      </c>
      <c r="AA249" s="11">
        <f t="shared" si="24"/>
        <v>0</v>
      </c>
      <c r="AB249" s="27">
        <f t="shared" si="25"/>
        <v>0</v>
      </c>
      <c r="AC249" s="12" t="str">
        <f t="shared" si="26"/>
        <v/>
      </c>
      <c r="AD249" s="11" t="str">
        <f t="shared" si="27"/>
        <v/>
      </c>
      <c r="AE249" s="1"/>
      <c r="AF249" s="1"/>
    </row>
    <row r="250" spans="1:32" ht="14.5" x14ac:dyDescent="0.35">
      <c r="A250" s="1"/>
      <c r="B250" s="1"/>
      <c r="C250" s="39"/>
      <c r="D250" s="1"/>
      <c r="E250" s="40"/>
      <c r="F250" s="40"/>
      <c r="G250" s="26"/>
      <c r="H250" s="41"/>
      <c r="I250" s="41"/>
      <c r="J250" s="26"/>
      <c r="K250" s="1"/>
      <c r="L250" s="22"/>
      <c r="M250" s="2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6">
        <f t="shared" si="21"/>
        <v>0</v>
      </c>
      <c r="Y250" s="16">
        <f t="shared" si="22"/>
        <v>0</v>
      </c>
      <c r="Z250" s="11">
        <f t="shared" si="23"/>
        <v>0</v>
      </c>
      <c r="AA250" s="11">
        <f t="shared" si="24"/>
        <v>0</v>
      </c>
      <c r="AB250" s="27">
        <f t="shared" si="25"/>
        <v>0</v>
      </c>
      <c r="AC250" s="12" t="str">
        <f t="shared" si="26"/>
        <v/>
      </c>
      <c r="AD250" s="11" t="str">
        <f t="shared" si="27"/>
        <v/>
      </c>
      <c r="AE250" s="1"/>
      <c r="AF250" s="1"/>
    </row>
    <row r="251" spans="1:32" ht="14.5" x14ac:dyDescent="0.35">
      <c r="A251" s="1"/>
      <c r="B251" s="1"/>
      <c r="C251" s="39"/>
      <c r="D251" s="1"/>
      <c r="E251" s="40"/>
      <c r="F251" s="40"/>
      <c r="G251" s="26"/>
      <c r="H251" s="41"/>
      <c r="I251" s="41"/>
      <c r="J251" s="26"/>
      <c r="K251" s="1"/>
      <c r="L251" s="22"/>
      <c r="M251" s="2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6">
        <f t="shared" si="21"/>
        <v>0</v>
      </c>
      <c r="Y251" s="16">
        <f t="shared" si="22"/>
        <v>0</v>
      </c>
      <c r="Z251" s="11">
        <f t="shared" si="23"/>
        <v>0</v>
      </c>
      <c r="AA251" s="11">
        <f t="shared" si="24"/>
        <v>0</v>
      </c>
      <c r="AB251" s="27">
        <f t="shared" si="25"/>
        <v>0</v>
      </c>
      <c r="AC251" s="12" t="str">
        <f t="shared" si="26"/>
        <v/>
      </c>
      <c r="AD251" s="11" t="str">
        <f t="shared" si="27"/>
        <v/>
      </c>
      <c r="AE251" s="1"/>
      <c r="AF251" s="1"/>
    </row>
    <row r="252" spans="1:32" ht="14.5" x14ac:dyDescent="0.35">
      <c r="A252" s="1"/>
      <c r="B252" s="1"/>
      <c r="C252" s="39"/>
      <c r="D252" s="1"/>
      <c r="E252" s="40"/>
      <c r="F252" s="40"/>
      <c r="G252" s="26"/>
      <c r="H252" s="41"/>
      <c r="I252" s="41"/>
      <c r="J252" s="26"/>
      <c r="K252" s="1"/>
      <c r="L252" s="22"/>
      <c r="M252" s="2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6">
        <f t="shared" si="21"/>
        <v>0</v>
      </c>
      <c r="Y252" s="16">
        <f t="shared" si="22"/>
        <v>0</v>
      </c>
      <c r="Z252" s="11">
        <f t="shared" si="23"/>
        <v>0</v>
      </c>
      <c r="AA252" s="11">
        <f t="shared" si="24"/>
        <v>0</v>
      </c>
      <c r="AB252" s="27">
        <f t="shared" si="25"/>
        <v>0</v>
      </c>
      <c r="AC252" s="12" t="str">
        <f t="shared" si="26"/>
        <v/>
      </c>
      <c r="AD252" s="11" t="str">
        <f t="shared" si="27"/>
        <v/>
      </c>
      <c r="AE252" s="1"/>
      <c r="AF252" s="1"/>
    </row>
    <row r="253" spans="1:32" ht="14.5" x14ac:dyDescent="0.35">
      <c r="A253" s="1"/>
      <c r="B253" s="1"/>
      <c r="C253" s="39"/>
      <c r="D253" s="1"/>
      <c r="E253" s="40"/>
      <c r="F253" s="40"/>
      <c r="G253" s="26"/>
      <c r="H253" s="41"/>
      <c r="I253" s="41"/>
      <c r="J253" s="26"/>
      <c r="K253" s="1"/>
      <c r="L253" s="22"/>
      <c r="M253" s="2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6">
        <f t="shared" si="21"/>
        <v>0</v>
      </c>
      <c r="Y253" s="16">
        <f t="shared" si="22"/>
        <v>0</v>
      </c>
      <c r="Z253" s="11">
        <f t="shared" si="23"/>
        <v>0</v>
      </c>
      <c r="AA253" s="11">
        <f t="shared" si="24"/>
        <v>0</v>
      </c>
      <c r="AB253" s="27">
        <f t="shared" si="25"/>
        <v>0</v>
      </c>
      <c r="AC253" s="12" t="str">
        <f t="shared" si="26"/>
        <v/>
      </c>
      <c r="AD253" s="11" t="str">
        <f t="shared" si="27"/>
        <v/>
      </c>
      <c r="AE253" s="1"/>
      <c r="AF253" s="1"/>
    </row>
    <row r="254" spans="1:32" ht="14.5" x14ac:dyDescent="0.35">
      <c r="A254" s="1"/>
      <c r="B254" s="1"/>
      <c r="C254" s="39"/>
      <c r="D254" s="1"/>
      <c r="E254" s="40"/>
      <c r="F254" s="40"/>
      <c r="G254" s="26"/>
      <c r="H254" s="41"/>
      <c r="I254" s="41"/>
      <c r="J254" s="26"/>
      <c r="K254" s="1"/>
      <c r="L254" s="22"/>
      <c r="M254" s="2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6">
        <f t="shared" si="21"/>
        <v>0</v>
      </c>
      <c r="Y254" s="16">
        <f t="shared" si="22"/>
        <v>0</v>
      </c>
      <c r="Z254" s="11">
        <f t="shared" si="23"/>
        <v>0</v>
      </c>
      <c r="AA254" s="11">
        <f t="shared" si="24"/>
        <v>0</v>
      </c>
      <c r="AB254" s="27">
        <f t="shared" si="25"/>
        <v>0</v>
      </c>
      <c r="AC254" s="12" t="str">
        <f t="shared" si="26"/>
        <v/>
      </c>
      <c r="AD254" s="11" t="str">
        <f t="shared" si="27"/>
        <v/>
      </c>
      <c r="AE254" s="1"/>
      <c r="AF254" s="1"/>
    </row>
    <row r="255" spans="1:32" ht="14.5" x14ac:dyDescent="0.35">
      <c r="A255" s="1"/>
      <c r="B255" s="1"/>
      <c r="C255" s="39"/>
      <c r="D255" s="1"/>
      <c r="E255" s="40"/>
      <c r="F255" s="40"/>
      <c r="G255" s="26"/>
      <c r="H255" s="41"/>
      <c r="I255" s="41"/>
      <c r="J255" s="26"/>
      <c r="K255" s="1"/>
      <c r="L255" s="22"/>
      <c r="M255" s="2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6">
        <f t="shared" si="21"/>
        <v>0</v>
      </c>
      <c r="Y255" s="16">
        <f t="shared" si="22"/>
        <v>0</v>
      </c>
      <c r="Z255" s="11">
        <f t="shared" si="23"/>
        <v>0</v>
      </c>
      <c r="AA255" s="11">
        <f t="shared" si="24"/>
        <v>0</v>
      </c>
      <c r="AB255" s="27">
        <f t="shared" si="25"/>
        <v>0</v>
      </c>
      <c r="AC255" s="12" t="str">
        <f t="shared" si="26"/>
        <v/>
      </c>
      <c r="AD255" s="11" t="str">
        <f t="shared" si="27"/>
        <v/>
      </c>
      <c r="AE255" s="1"/>
      <c r="AF255" s="1"/>
    </row>
    <row r="256" spans="1:32" ht="14.5" x14ac:dyDescent="0.35">
      <c r="A256" s="1"/>
      <c r="B256" s="1"/>
      <c r="C256" s="39"/>
      <c r="D256" s="1"/>
      <c r="E256" s="40"/>
      <c r="F256" s="40"/>
      <c r="G256" s="26"/>
      <c r="H256" s="41"/>
      <c r="I256" s="41"/>
      <c r="J256" s="26"/>
      <c r="K256" s="1"/>
      <c r="L256" s="22"/>
      <c r="M256" s="2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6">
        <f t="shared" si="21"/>
        <v>0</v>
      </c>
      <c r="Y256" s="16">
        <f t="shared" si="22"/>
        <v>0</v>
      </c>
      <c r="Z256" s="11">
        <f t="shared" si="23"/>
        <v>0</v>
      </c>
      <c r="AA256" s="11">
        <f t="shared" si="24"/>
        <v>0</v>
      </c>
      <c r="AB256" s="27">
        <f t="shared" si="25"/>
        <v>0</v>
      </c>
      <c r="AC256" s="12" t="str">
        <f t="shared" si="26"/>
        <v/>
      </c>
      <c r="AD256" s="11" t="str">
        <f t="shared" si="27"/>
        <v/>
      </c>
      <c r="AE256" s="1"/>
      <c r="AF256" s="1"/>
    </row>
    <row r="257" spans="1:32" ht="14.5" x14ac:dyDescent="0.35">
      <c r="A257" s="1"/>
      <c r="B257" s="1"/>
      <c r="C257" s="39"/>
      <c r="D257" s="1"/>
      <c r="E257" s="40"/>
      <c r="F257" s="40"/>
      <c r="G257" s="26"/>
      <c r="H257" s="41"/>
      <c r="I257" s="41"/>
      <c r="J257" s="26"/>
      <c r="K257" s="1"/>
      <c r="L257" s="22"/>
      <c r="M257" s="2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6">
        <f t="shared" si="21"/>
        <v>0</v>
      </c>
      <c r="Y257" s="16">
        <f t="shared" si="22"/>
        <v>0</v>
      </c>
      <c r="Z257" s="11">
        <f t="shared" si="23"/>
        <v>0</v>
      </c>
      <c r="AA257" s="11">
        <f t="shared" si="24"/>
        <v>0</v>
      </c>
      <c r="AB257" s="27">
        <f t="shared" si="25"/>
        <v>0</v>
      </c>
      <c r="AC257" s="12" t="str">
        <f t="shared" si="26"/>
        <v/>
      </c>
      <c r="AD257" s="11" t="str">
        <f t="shared" si="27"/>
        <v/>
      </c>
      <c r="AE257" s="1"/>
      <c r="AF257" s="1"/>
    </row>
    <row r="258" spans="1:32" ht="14.5" x14ac:dyDescent="0.35">
      <c r="A258" s="1"/>
      <c r="B258" s="1"/>
      <c r="C258" s="39"/>
      <c r="D258" s="1"/>
      <c r="E258" s="40"/>
      <c r="F258" s="40"/>
      <c r="G258" s="26"/>
      <c r="H258" s="41"/>
      <c r="I258" s="41"/>
      <c r="J258" s="26"/>
      <c r="K258" s="1"/>
      <c r="L258" s="22"/>
      <c r="M258" s="2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6">
        <f t="shared" si="21"/>
        <v>0</v>
      </c>
      <c r="Y258" s="16">
        <f t="shared" si="22"/>
        <v>0</v>
      </c>
      <c r="Z258" s="11">
        <f t="shared" si="23"/>
        <v>0</v>
      </c>
      <c r="AA258" s="11">
        <f t="shared" si="24"/>
        <v>0</v>
      </c>
      <c r="AB258" s="27">
        <f t="shared" si="25"/>
        <v>0</v>
      </c>
      <c r="AC258" s="12" t="str">
        <f t="shared" si="26"/>
        <v/>
      </c>
      <c r="AD258" s="11" t="str">
        <f t="shared" si="27"/>
        <v/>
      </c>
      <c r="AE258" s="1"/>
      <c r="AF258" s="1"/>
    </row>
    <row r="259" spans="1:32" ht="14.5" x14ac:dyDescent="0.35">
      <c r="A259" s="1"/>
      <c r="B259" s="1"/>
      <c r="C259" s="39"/>
      <c r="D259" s="1"/>
      <c r="E259" s="40"/>
      <c r="F259" s="40"/>
      <c r="G259" s="26"/>
      <c r="H259" s="41"/>
      <c r="I259" s="41"/>
      <c r="J259" s="26"/>
      <c r="K259" s="1"/>
      <c r="L259" s="22"/>
      <c r="M259" s="2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6">
        <f t="shared" si="21"/>
        <v>0</v>
      </c>
      <c r="Y259" s="16">
        <f t="shared" si="22"/>
        <v>0</v>
      </c>
      <c r="Z259" s="11">
        <f t="shared" si="23"/>
        <v>0</v>
      </c>
      <c r="AA259" s="11">
        <f t="shared" si="24"/>
        <v>0</v>
      </c>
      <c r="AB259" s="27">
        <f t="shared" si="25"/>
        <v>0</v>
      </c>
      <c r="AC259" s="12" t="str">
        <f t="shared" si="26"/>
        <v/>
      </c>
      <c r="AD259" s="11" t="str">
        <f t="shared" si="27"/>
        <v/>
      </c>
      <c r="AE259" s="1"/>
      <c r="AF259" s="1"/>
    </row>
    <row r="260" spans="1:32" ht="14.5" x14ac:dyDescent="0.35">
      <c r="A260" s="1"/>
      <c r="B260" s="1"/>
      <c r="C260" s="39"/>
      <c r="D260" s="1"/>
      <c r="E260" s="40"/>
      <c r="F260" s="40"/>
      <c r="G260" s="26"/>
      <c r="H260" s="41"/>
      <c r="I260" s="41"/>
      <c r="J260" s="26"/>
      <c r="K260" s="1"/>
      <c r="L260" s="22"/>
      <c r="M260" s="2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6">
        <f t="shared" si="21"/>
        <v>0</v>
      </c>
      <c r="Y260" s="16">
        <f t="shared" si="22"/>
        <v>0</v>
      </c>
      <c r="Z260" s="11">
        <f t="shared" si="23"/>
        <v>0</v>
      </c>
      <c r="AA260" s="11">
        <f t="shared" si="24"/>
        <v>0</v>
      </c>
      <c r="AB260" s="27">
        <f t="shared" si="25"/>
        <v>0</v>
      </c>
      <c r="AC260" s="12" t="str">
        <f t="shared" si="26"/>
        <v/>
      </c>
      <c r="AD260" s="11" t="str">
        <f t="shared" si="27"/>
        <v/>
      </c>
      <c r="AE260" s="1"/>
      <c r="AF260" s="1"/>
    </row>
    <row r="261" spans="1:32" ht="14.5" x14ac:dyDescent="0.35">
      <c r="A261" s="1"/>
      <c r="B261" s="1"/>
      <c r="C261" s="39"/>
      <c r="D261" s="1"/>
      <c r="E261" s="40"/>
      <c r="F261" s="40"/>
      <c r="G261" s="26"/>
      <c r="H261" s="41"/>
      <c r="I261" s="41"/>
      <c r="J261" s="26"/>
      <c r="K261" s="1"/>
      <c r="L261" s="22"/>
      <c r="M261" s="2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6">
        <f t="shared" si="21"/>
        <v>0</v>
      </c>
      <c r="Y261" s="16">
        <f t="shared" si="22"/>
        <v>0</v>
      </c>
      <c r="Z261" s="11">
        <f t="shared" si="23"/>
        <v>0</v>
      </c>
      <c r="AA261" s="11">
        <f t="shared" si="24"/>
        <v>0</v>
      </c>
      <c r="AB261" s="27">
        <f t="shared" si="25"/>
        <v>0</v>
      </c>
      <c r="AC261" s="12" t="str">
        <f t="shared" si="26"/>
        <v/>
      </c>
      <c r="AD261" s="11" t="str">
        <f t="shared" si="27"/>
        <v/>
      </c>
      <c r="AE261" s="1"/>
      <c r="AF261" s="1"/>
    </row>
    <row r="262" spans="1:32" ht="14.5" x14ac:dyDescent="0.35">
      <c r="A262" s="1"/>
      <c r="B262" s="1"/>
      <c r="C262" s="39"/>
      <c r="D262" s="1"/>
      <c r="E262" s="40"/>
      <c r="F262" s="40"/>
      <c r="G262" s="26"/>
      <c r="H262" s="41"/>
      <c r="I262" s="41"/>
      <c r="J262" s="26"/>
      <c r="K262" s="1"/>
      <c r="L262" s="22"/>
      <c r="M262" s="2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6">
        <f t="shared" si="21"/>
        <v>0</v>
      </c>
      <c r="Y262" s="16">
        <f t="shared" si="22"/>
        <v>0</v>
      </c>
      <c r="Z262" s="11">
        <f t="shared" si="23"/>
        <v>0</v>
      </c>
      <c r="AA262" s="11">
        <f t="shared" si="24"/>
        <v>0</v>
      </c>
      <c r="AB262" s="27">
        <f t="shared" si="25"/>
        <v>0</v>
      </c>
      <c r="AC262" s="12" t="str">
        <f t="shared" si="26"/>
        <v/>
      </c>
      <c r="AD262" s="11" t="str">
        <f t="shared" si="27"/>
        <v/>
      </c>
      <c r="AE262" s="1"/>
      <c r="AF262" s="1"/>
    </row>
    <row r="263" spans="1:32" ht="14.5" x14ac:dyDescent="0.35">
      <c r="A263" s="1"/>
      <c r="B263" s="1"/>
      <c r="C263" s="39"/>
      <c r="D263" s="1"/>
      <c r="E263" s="40"/>
      <c r="F263" s="40"/>
      <c r="G263" s="26"/>
      <c r="H263" s="41"/>
      <c r="I263" s="41"/>
      <c r="J263" s="26"/>
      <c r="K263" s="1"/>
      <c r="L263" s="22"/>
      <c r="M263" s="2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6">
        <f t="shared" si="21"/>
        <v>0</v>
      </c>
      <c r="Y263" s="16">
        <f t="shared" si="22"/>
        <v>0</v>
      </c>
      <c r="Z263" s="11">
        <f t="shared" si="23"/>
        <v>0</v>
      </c>
      <c r="AA263" s="11">
        <f t="shared" si="24"/>
        <v>0</v>
      </c>
      <c r="AB263" s="27">
        <f t="shared" si="25"/>
        <v>0</v>
      </c>
      <c r="AC263" s="12" t="str">
        <f t="shared" si="26"/>
        <v/>
      </c>
      <c r="AD263" s="11" t="str">
        <f t="shared" si="27"/>
        <v/>
      </c>
      <c r="AE263" s="1"/>
      <c r="AF263" s="1"/>
    </row>
    <row r="264" spans="1:32" ht="14.5" x14ac:dyDescent="0.35">
      <c r="A264" s="1"/>
      <c r="B264" s="1"/>
      <c r="C264" s="39"/>
      <c r="D264" s="1"/>
      <c r="E264" s="40"/>
      <c r="F264" s="40"/>
      <c r="G264" s="26"/>
      <c r="H264" s="41"/>
      <c r="I264" s="41"/>
      <c r="J264" s="26"/>
      <c r="K264" s="1"/>
      <c r="L264" s="22"/>
      <c r="M264" s="2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6">
        <f t="shared" si="21"/>
        <v>0</v>
      </c>
      <c r="Y264" s="16">
        <f t="shared" si="22"/>
        <v>0</v>
      </c>
      <c r="Z264" s="11">
        <f t="shared" si="23"/>
        <v>0</v>
      </c>
      <c r="AA264" s="11">
        <f t="shared" si="24"/>
        <v>0</v>
      </c>
      <c r="AB264" s="27">
        <f t="shared" si="25"/>
        <v>0</v>
      </c>
      <c r="AC264" s="12" t="str">
        <f t="shared" si="26"/>
        <v/>
      </c>
      <c r="AD264" s="11" t="str">
        <f t="shared" si="27"/>
        <v/>
      </c>
      <c r="AE264" s="1"/>
      <c r="AF264" s="1"/>
    </row>
    <row r="265" spans="1:32" ht="14.5" x14ac:dyDescent="0.35">
      <c r="A265" s="1"/>
      <c r="B265" s="1"/>
      <c r="C265" s="39"/>
      <c r="D265" s="1"/>
      <c r="E265" s="40"/>
      <c r="F265" s="40"/>
      <c r="G265" s="26"/>
      <c r="H265" s="41"/>
      <c r="I265" s="41"/>
      <c r="J265" s="26"/>
      <c r="K265" s="1"/>
      <c r="L265" s="22"/>
      <c r="M265" s="2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6">
        <f t="shared" si="21"/>
        <v>0</v>
      </c>
      <c r="Y265" s="16">
        <f t="shared" si="22"/>
        <v>0</v>
      </c>
      <c r="Z265" s="11">
        <f t="shared" si="23"/>
        <v>0</v>
      </c>
      <c r="AA265" s="11">
        <f t="shared" si="24"/>
        <v>0</v>
      </c>
      <c r="AB265" s="27">
        <f t="shared" si="25"/>
        <v>0</v>
      </c>
      <c r="AC265" s="12" t="str">
        <f t="shared" si="26"/>
        <v/>
      </c>
      <c r="AD265" s="11" t="str">
        <f t="shared" si="27"/>
        <v/>
      </c>
      <c r="AE265" s="1"/>
      <c r="AF265" s="1"/>
    </row>
    <row r="266" spans="1:32" ht="14.5" x14ac:dyDescent="0.35">
      <c r="A266" s="1"/>
      <c r="B266" s="1"/>
      <c r="C266" s="39"/>
      <c r="D266" s="1"/>
      <c r="E266" s="40"/>
      <c r="F266" s="40"/>
      <c r="G266" s="26"/>
      <c r="H266" s="41"/>
      <c r="I266" s="41"/>
      <c r="J266" s="26"/>
      <c r="K266" s="1"/>
      <c r="L266" s="22"/>
      <c r="M266" s="2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6">
        <f t="shared" si="21"/>
        <v>0</v>
      </c>
      <c r="Y266" s="16">
        <f t="shared" si="22"/>
        <v>0</v>
      </c>
      <c r="Z266" s="11">
        <f t="shared" si="23"/>
        <v>0</v>
      </c>
      <c r="AA266" s="11">
        <f t="shared" si="24"/>
        <v>0</v>
      </c>
      <c r="AB266" s="27">
        <f t="shared" si="25"/>
        <v>0</v>
      </c>
      <c r="AC266" s="12" t="str">
        <f t="shared" si="26"/>
        <v/>
      </c>
      <c r="AD266" s="11" t="str">
        <f t="shared" si="27"/>
        <v/>
      </c>
      <c r="AE266" s="1"/>
      <c r="AF266" s="1"/>
    </row>
    <row r="267" spans="1:32" ht="14.5" x14ac:dyDescent="0.35">
      <c r="A267" s="1"/>
      <c r="B267" s="1"/>
      <c r="C267" s="39"/>
      <c r="D267" s="1"/>
      <c r="E267" s="40"/>
      <c r="F267" s="40"/>
      <c r="G267" s="26"/>
      <c r="H267" s="41"/>
      <c r="I267" s="41"/>
      <c r="J267" s="26"/>
      <c r="K267" s="1"/>
      <c r="L267" s="22"/>
      <c r="M267" s="2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6">
        <f t="shared" si="21"/>
        <v>0</v>
      </c>
      <c r="Y267" s="16">
        <f t="shared" si="22"/>
        <v>0</v>
      </c>
      <c r="Z267" s="11">
        <f t="shared" si="23"/>
        <v>0</v>
      </c>
      <c r="AA267" s="11">
        <f t="shared" si="24"/>
        <v>0</v>
      </c>
      <c r="AB267" s="27">
        <f t="shared" si="25"/>
        <v>0</v>
      </c>
      <c r="AC267" s="12" t="str">
        <f t="shared" si="26"/>
        <v/>
      </c>
      <c r="AD267" s="11" t="str">
        <f t="shared" si="27"/>
        <v/>
      </c>
      <c r="AE267" s="1"/>
      <c r="AF267" s="1"/>
    </row>
    <row r="268" spans="1:32" ht="14.5" x14ac:dyDescent="0.35">
      <c r="A268" s="1"/>
      <c r="B268" s="1"/>
      <c r="C268" s="39"/>
      <c r="D268" s="1"/>
      <c r="E268" s="40"/>
      <c r="F268" s="40"/>
      <c r="G268" s="26"/>
      <c r="H268" s="41"/>
      <c r="I268" s="41"/>
      <c r="J268" s="26"/>
      <c r="K268" s="1"/>
      <c r="L268" s="22"/>
      <c r="M268" s="2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6">
        <f t="shared" si="21"/>
        <v>0</v>
      </c>
      <c r="Y268" s="16">
        <f t="shared" si="22"/>
        <v>0</v>
      </c>
      <c r="Z268" s="11">
        <f t="shared" si="23"/>
        <v>0</v>
      </c>
      <c r="AA268" s="11">
        <f t="shared" si="24"/>
        <v>0</v>
      </c>
      <c r="AB268" s="27">
        <f t="shared" si="25"/>
        <v>0</v>
      </c>
      <c r="AC268" s="12" t="str">
        <f t="shared" si="26"/>
        <v/>
      </c>
      <c r="AD268" s="11" t="str">
        <f t="shared" si="27"/>
        <v/>
      </c>
      <c r="AE268" s="1"/>
      <c r="AF268" s="1"/>
    </row>
    <row r="269" spans="1:32" ht="14.5" x14ac:dyDescent="0.35">
      <c r="A269" s="1"/>
      <c r="B269" s="1"/>
      <c r="C269" s="39"/>
      <c r="D269" s="1"/>
      <c r="E269" s="40"/>
      <c r="F269" s="40"/>
      <c r="G269" s="26"/>
      <c r="H269" s="41"/>
      <c r="I269" s="41"/>
      <c r="J269" s="26"/>
      <c r="K269" s="1"/>
      <c r="L269" s="22"/>
      <c r="M269" s="2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6">
        <f t="shared" si="21"/>
        <v>0</v>
      </c>
      <c r="Y269" s="16">
        <f t="shared" si="22"/>
        <v>0</v>
      </c>
      <c r="Z269" s="11">
        <f t="shared" si="23"/>
        <v>0</v>
      </c>
      <c r="AA269" s="11">
        <f t="shared" si="24"/>
        <v>0</v>
      </c>
      <c r="AB269" s="27">
        <f t="shared" si="25"/>
        <v>0</v>
      </c>
      <c r="AC269" s="12" t="str">
        <f t="shared" si="26"/>
        <v/>
      </c>
      <c r="AD269" s="11" t="str">
        <f t="shared" si="27"/>
        <v/>
      </c>
      <c r="AE269" s="1"/>
      <c r="AF269" s="1"/>
    </row>
    <row r="270" spans="1:32" ht="14.5" x14ac:dyDescent="0.35">
      <c r="A270" s="1"/>
      <c r="B270" s="1"/>
      <c r="C270" s="39"/>
      <c r="D270" s="1"/>
      <c r="E270" s="40"/>
      <c r="F270" s="40"/>
      <c r="G270" s="26"/>
      <c r="H270" s="41"/>
      <c r="I270" s="41"/>
      <c r="J270" s="26"/>
      <c r="K270" s="1"/>
      <c r="L270" s="22"/>
      <c r="M270" s="2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6">
        <f t="shared" si="21"/>
        <v>0</v>
      </c>
      <c r="Y270" s="16">
        <f t="shared" si="22"/>
        <v>0</v>
      </c>
      <c r="Z270" s="11">
        <f t="shared" si="23"/>
        <v>0</v>
      </c>
      <c r="AA270" s="11">
        <f t="shared" si="24"/>
        <v>0</v>
      </c>
      <c r="AB270" s="27">
        <f t="shared" si="25"/>
        <v>0</v>
      </c>
      <c r="AC270" s="12" t="str">
        <f t="shared" si="26"/>
        <v/>
      </c>
      <c r="AD270" s="11" t="str">
        <f t="shared" si="27"/>
        <v/>
      </c>
      <c r="AE270" s="1"/>
      <c r="AF270" s="1"/>
    </row>
    <row r="271" spans="1:32" ht="14.5" x14ac:dyDescent="0.35">
      <c r="A271" s="1"/>
      <c r="B271" s="1"/>
      <c r="C271" s="39"/>
      <c r="D271" s="1"/>
      <c r="E271" s="40"/>
      <c r="F271" s="40"/>
      <c r="G271" s="26"/>
      <c r="H271" s="41"/>
      <c r="I271" s="41"/>
      <c r="J271" s="26"/>
      <c r="K271" s="1"/>
      <c r="L271" s="22"/>
      <c r="M271" s="2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6">
        <f t="shared" si="21"/>
        <v>0</v>
      </c>
      <c r="Y271" s="16">
        <f t="shared" si="22"/>
        <v>0</v>
      </c>
      <c r="Z271" s="11">
        <f t="shared" si="23"/>
        <v>0</v>
      </c>
      <c r="AA271" s="11">
        <f t="shared" si="24"/>
        <v>0</v>
      </c>
      <c r="AB271" s="27">
        <f t="shared" si="25"/>
        <v>0</v>
      </c>
      <c r="AC271" s="12" t="str">
        <f t="shared" si="26"/>
        <v/>
      </c>
      <c r="AD271" s="11" t="str">
        <f t="shared" si="27"/>
        <v/>
      </c>
      <c r="AE271" s="1"/>
      <c r="AF271" s="1"/>
    </row>
    <row r="272" spans="1:32" ht="14.5" x14ac:dyDescent="0.35">
      <c r="A272" s="1"/>
      <c r="B272" s="1"/>
      <c r="C272" s="39"/>
      <c r="D272" s="1"/>
      <c r="E272" s="40"/>
      <c r="F272" s="40"/>
      <c r="G272" s="26"/>
      <c r="H272" s="41"/>
      <c r="I272" s="41"/>
      <c r="J272" s="26"/>
      <c r="K272" s="1"/>
      <c r="L272" s="22"/>
      <c r="M272" s="2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6">
        <f t="shared" si="21"/>
        <v>0</v>
      </c>
      <c r="Y272" s="16">
        <f t="shared" si="22"/>
        <v>0</v>
      </c>
      <c r="Z272" s="11">
        <f t="shared" si="23"/>
        <v>0</v>
      </c>
      <c r="AA272" s="11">
        <f t="shared" si="24"/>
        <v>0</v>
      </c>
      <c r="AB272" s="27">
        <f t="shared" si="25"/>
        <v>0</v>
      </c>
      <c r="AC272" s="12" t="str">
        <f t="shared" si="26"/>
        <v/>
      </c>
      <c r="AD272" s="11" t="str">
        <f t="shared" si="27"/>
        <v/>
      </c>
      <c r="AE272" s="1"/>
      <c r="AF272" s="1"/>
    </row>
    <row r="273" spans="1:32" ht="14.5" x14ac:dyDescent="0.35">
      <c r="A273" s="1"/>
      <c r="B273" s="1"/>
      <c r="C273" s="39"/>
      <c r="D273" s="1"/>
      <c r="E273" s="40"/>
      <c r="F273" s="40"/>
      <c r="G273" s="26"/>
      <c r="H273" s="41"/>
      <c r="I273" s="41"/>
      <c r="J273" s="26"/>
      <c r="K273" s="1"/>
      <c r="L273" s="22"/>
      <c r="M273" s="2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6">
        <f t="shared" si="21"/>
        <v>0</v>
      </c>
      <c r="Y273" s="16">
        <f t="shared" si="22"/>
        <v>0</v>
      </c>
      <c r="Z273" s="11">
        <f t="shared" si="23"/>
        <v>0</v>
      </c>
      <c r="AA273" s="11">
        <f t="shared" si="24"/>
        <v>0</v>
      </c>
      <c r="AB273" s="27">
        <f t="shared" si="25"/>
        <v>0</v>
      </c>
      <c r="AC273" s="12" t="str">
        <f t="shared" si="26"/>
        <v/>
      </c>
      <c r="AD273" s="11" t="str">
        <f t="shared" si="27"/>
        <v/>
      </c>
      <c r="AE273" s="1"/>
      <c r="AF273" s="1"/>
    </row>
    <row r="274" spans="1:32" ht="14.5" x14ac:dyDescent="0.35">
      <c r="A274" s="1"/>
      <c r="B274" s="1"/>
      <c r="C274" s="39"/>
      <c r="D274" s="1"/>
      <c r="E274" s="40"/>
      <c r="F274" s="40"/>
      <c r="G274" s="26"/>
      <c r="H274" s="41"/>
      <c r="I274" s="41"/>
      <c r="J274" s="26"/>
      <c r="K274" s="1"/>
      <c r="L274" s="22"/>
      <c r="M274" s="2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6">
        <f t="shared" si="21"/>
        <v>0</v>
      </c>
      <c r="Y274" s="16">
        <f t="shared" si="22"/>
        <v>0</v>
      </c>
      <c r="Z274" s="11">
        <f t="shared" si="23"/>
        <v>0</v>
      </c>
      <c r="AA274" s="11">
        <f t="shared" si="24"/>
        <v>0</v>
      </c>
      <c r="AB274" s="27">
        <f t="shared" si="25"/>
        <v>0</v>
      </c>
      <c r="AC274" s="12" t="str">
        <f t="shared" si="26"/>
        <v/>
      </c>
      <c r="AD274" s="11" t="str">
        <f t="shared" si="27"/>
        <v/>
      </c>
      <c r="AE274" s="1"/>
      <c r="AF274" s="1"/>
    </row>
    <row r="275" spans="1:32" ht="14.5" x14ac:dyDescent="0.35">
      <c r="A275" s="1"/>
      <c r="B275" s="1"/>
      <c r="C275" s="39"/>
      <c r="D275" s="1"/>
      <c r="E275" s="40"/>
      <c r="F275" s="40"/>
      <c r="G275" s="26"/>
      <c r="H275" s="41"/>
      <c r="I275" s="41"/>
      <c r="J275" s="26"/>
      <c r="K275" s="1"/>
      <c r="L275" s="22"/>
      <c r="M275" s="2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6">
        <f t="shared" si="21"/>
        <v>0</v>
      </c>
      <c r="Y275" s="16">
        <f t="shared" si="22"/>
        <v>0</v>
      </c>
      <c r="Z275" s="11">
        <f t="shared" si="23"/>
        <v>0</v>
      </c>
      <c r="AA275" s="11">
        <f t="shared" si="24"/>
        <v>0</v>
      </c>
      <c r="AB275" s="27">
        <f t="shared" si="25"/>
        <v>0</v>
      </c>
      <c r="AC275" s="12" t="str">
        <f t="shared" si="26"/>
        <v/>
      </c>
      <c r="AD275" s="11" t="str">
        <f t="shared" si="27"/>
        <v/>
      </c>
      <c r="AE275" s="1"/>
      <c r="AF275" s="1"/>
    </row>
    <row r="276" spans="1:32" ht="14.5" x14ac:dyDescent="0.35">
      <c r="A276" s="1"/>
      <c r="B276" s="1"/>
      <c r="C276" s="39"/>
      <c r="D276" s="1"/>
      <c r="E276" s="40"/>
      <c r="F276" s="40"/>
      <c r="G276" s="26"/>
      <c r="H276" s="41"/>
      <c r="I276" s="41"/>
      <c r="J276" s="26"/>
      <c r="K276" s="1"/>
      <c r="L276" s="22"/>
      <c r="M276" s="2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6">
        <f t="shared" si="21"/>
        <v>0</v>
      </c>
      <c r="Y276" s="16">
        <f t="shared" si="22"/>
        <v>0</v>
      </c>
      <c r="Z276" s="11">
        <f t="shared" si="23"/>
        <v>0</v>
      </c>
      <c r="AA276" s="11">
        <f t="shared" si="24"/>
        <v>0</v>
      </c>
      <c r="AB276" s="27">
        <f t="shared" si="25"/>
        <v>0</v>
      </c>
      <c r="AC276" s="12" t="str">
        <f t="shared" si="26"/>
        <v/>
      </c>
      <c r="AD276" s="11" t="str">
        <f t="shared" si="27"/>
        <v/>
      </c>
      <c r="AE276" s="1"/>
      <c r="AF276" s="1"/>
    </row>
    <row r="277" spans="1:32" ht="14.5" x14ac:dyDescent="0.35">
      <c r="A277" s="1"/>
      <c r="B277" s="1"/>
      <c r="C277" s="39"/>
      <c r="D277" s="1"/>
      <c r="E277" s="40"/>
      <c r="F277" s="40"/>
      <c r="G277" s="26"/>
      <c r="H277" s="41"/>
      <c r="I277" s="41"/>
      <c r="J277" s="26"/>
      <c r="K277" s="1"/>
      <c r="L277" s="22"/>
      <c r="M277" s="2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6">
        <f t="shared" si="21"/>
        <v>0</v>
      </c>
      <c r="Y277" s="16">
        <f t="shared" si="22"/>
        <v>0</v>
      </c>
      <c r="Z277" s="11">
        <f t="shared" si="23"/>
        <v>0</v>
      </c>
      <c r="AA277" s="11">
        <f t="shared" si="24"/>
        <v>0</v>
      </c>
      <c r="AB277" s="27">
        <f t="shared" si="25"/>
        <v>0</v>
      </c>
      <c r="AC277" s="12" t="str">
        <f t="shared" si="26"/>
        <v/>
      </c>
      <c r="AD277" s="11" t="str">
        <f t="shared" si="27"/>
        <v/>
      </c>
      <c r="AE277" s="1"/>
      <c r="AF277" s="1"/>
    </row>
    <row r="278" spans="1:32" ht="14.5" x14ac:dyDescent="0.35">
      <c r="A278" s="1"/>
      <c r="B278" s="1"/>
      <c r="C278" s="39"/>
      <c r="D278" s="1"/>
      <c r="E278" s="40"/>
      <c r="F278" s="40"/>
      <c r="G278" s="26"/>
      <c r="H278" s="41"/>
      <c r="I278" s="41"/>
      <c r="J278" s="26"/>
      <c r="K278" s="1"/>
      <c r="L278" s="22"/>
      <c r="M278" s="2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6">
        <f t="shared" si="21"/>
        <v>0</v>
      </c>
      <c r="Y278" s="16">
        <f t="shared" si="22"/>
        <v>0</v>
      </c>
      <c r="Z278" s="11">
        <f t="shared" si="23"/>
        <v>0</v>
      </c>
      <c r="AA278" s="11">
        <f t="shared" si="24"/>
        <v>0</v>
      </c>
      <c r="AB278" s="27">
        <f t="shared" si="25"/>
        <v>0</v>
      </c>
      <c r="AC278" s="12" t="str">
        <f t="shared" si="26"/>
        <v/>
      </c>
      <c r="AD278" s="11" t="str">
        <f t="shared" si="27"/>
        <v/>
      </c>
      <c r="AE278" s="1"/>
      <c r="AF278" s="1"/>
    </row>
    <row r="279" spans="1:32" ht="14.5" x14ac:dyDescent="0.35">
      <c r="A279" s="1"/>
      <c r="B279" s="1"/>
      <c r="C279" s="39"/>
      <c r="D279" s="1"/>
      <c r="E279" s="40"/>
      <c r="F279" s="40"/>
      <c r="G279" s="26"/>
      <c r="H279" s="41"/>
      <c r="I279" s="41"/>
      <c r="J279" s="26"/>
      <c r="K279" s="1"/>
      <c r="L279" s="22"/>
      <c r="M279" s="2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6">
        <f t="shared" si="21"/>
        <v>0</v>
      </c>
      <c r="Y279" s="16">
        <f t="shared" si="22"/>
        <v>0</v>
      </c>
      <c r="Z279" s="11">
        <f t="shared" si="23"/>
        <v>0</v>
      </c>
      <c r="AA279" s="11">
        <f t="shared" si="24"/>
        <v>0</v>
      </c>
      <c r="AB279" s="27">
        <f t="shared" si="25"/>
        <v>0</v>
      </c>
      <c r="AC279" s="12" t="str">
        <f t="shared" si="26"/>
        <v/>
      </c>
      <c r="AD279" s="11" t="str">
        <f t="shared" si="27"/>
        <v/>
      </c>
      <c r="AE279" s="1"/>
      <c r="AF279" s="1"/>
    </row>
    <row r="280" spans="1:32" ht="14.5" x14ac:dyDescent="0.35">
      <c r="A280" s="1"/>
      <c r="B280" s="1"/>
      <c r="C280" s="39"/>
      <c r="D280" s="1"/>
      <c r="E280" s="40"/>
      <c r="F280" s="40"/>
      <c r="G280" s="26"/>
      <c r="H280" s="41"/>
      <c r="I280" s="41"/>
      <c r="J280" s="26"/>
      <c r="K280" s="1"/>
      <c r="L280" s="22"/>
      <c r="M280" s="2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6">
        <f t="shared" si="21"/>
        <v>0</v>
      </c>
      <c r="Y280" s="16">
        <f t="shared" si="22"/>
        <v>0</v>
      </c>
      <c r="Z280" s="11">
        <f t="shared" si="23"/>
        <v>0</v>
      </c>
      <c r="AA280" s="11">
        <f t="shared" si="24"/>
        <v>0</v>
      </c>
      <c r="AB280" s="27">
        <f t="shared" si="25"/>
        <v>0</v>
      </c>
      <c r="AC280" s="12" t="str">
        <f t="shared" si="26"/>
        <v/>
      </c>
      <c r="AD280" s="11" t="str">
        <f t="shared" si="27"/>
        <v/>
      </c>
      <c r="AE280" s="1"/>
      <c r="AF280" s="1"/>
    </row>
    <row r="281" spans="1:32" ht="14.5" x14ac:dyDescent="0.35">
      <c r="A281" s="1"/>
      <c r="B281" s="1"/>
      <c r="C281" s="39"/>
      <c r="D281" s="1"/>
      <c r="E281" s="40"/>
      <c r="F281" s="40"/>
      <c r="G281" s="26"/>
      <c r="H281" s="41"/>
      <c r="I281" s="41"/>
      <c r="J281" s="26"/>
      <c r="K281" s="1"/>
      <c r="L281" s="22"/>
      <c r="M281" s="2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6">
        <f t="shared" si="21"/>
        <v>0</v>
      </c>
      <c r="Y281" s="16">
        <f t="shared" si="22"/>
        <v>0</v>
      </c>
      <c r="Z281" s="11">
        <f t="shared" si="23"/>
        <v>0</v>
      </c>
      <c r="AA281" s="11">
        <f t="shared" si="24"/>
        <v>0</v>
      </c>
      <c r="AB281" s="27">
        <f t="shared" si="25"/>
        <v>0</v>
      </c>
      <c r="AC281" s="12" t="str">
        <f t="shared" si="26"/>
        <v/>
      </c>
      <c r="AD281" s="11" t="str">
        <f t="shared" si="27"/>
        <v/>
      </c>
      <c r="AE281" s="1"/>
      <c r="AF281" s="1"/>
    </row>
    <row r="282" spans="1:32" ht="14.5" x14ac:dyDescent="0.35">
      <c r="A282" s="1"/>
      <c r="B282" s="1"/>
      <c r="C282" s="39"/>
      <c r="D282" s="1"/>
      <c r="E282" s="40"/>
      <c r="F282" s="40"/>
      <c r="G282" s="26"/>
      <c r="H282" s="41"/>
      <c r="I282" s="41"/>
      <c r="J282" s="26"/>
      <c r="K282" s="1"/>
      <c r="L282" s="22"/>
      <c r="M282" s="2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6">
        <f t="shared" si="21"/>
        <v>0</v>
      </c>
      <c r="Y282" s="16">
        <f t="shared" si="22"/>
        <v>0</v>
      </c>
      <c r="Z282" s="11">
        <f t="shared" si="23"/>
        <v>0</v>
      </c>
      <c r="AA282" s="11">
        <f t="shared" si="24"/>
        <v>0</v>
      </c>
      <c r="AB282" s="27">
        <f t="shared" si="25"/>
        <v>0</v>
      </c>
      <c r="AC282" s="12" t="str">
        <f t="shared" si="26"/>
        <v/>
      </c>
      <c r="AD282" s="11" t="str">
        <f t="shared" si="27"/>
        <v/>
      </c>
      <c r="AE282" s="1"/>
      <c r="AF282" s="1"/>
    </row>
    <row r="283" spans="1:32" ht="14.5" x14ac:dyDescent="0.35">
      <c r="A283" s="1"/>
      <c r="B283" s="1"/>
      <c r="C283" s="39"/>
      <c r="D283" s="1"/>
      <c r="E283" s="40"/>
      <c r="F283" s="40"/>
      <c r="G283" s="26"/>
      <c r="H283" s="41"/>
      <c r="I283" s="41"/>
      <c r="J283" s="26"/>
      <c r="K283" s="1"/>
      <c r="L283" s="22"/>
      <c r="M283" s="2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6">
        <f t="shared" si="21"/>
        <v>0</v>
      </c>
      <c r="Y283" s="16">
        <f t="shared" si="22"/>
        <v>0</v>
      </c>
      <c r="Z283" s="11">
        <f t="shared" si="23"/>
        <v>0</v>
      </c>
      <c r="AA283" s="11">
        <f t="shared" si="24"/>
        <v>0</v>
      </c>
      <c r="AB283" s="27">
        <f t="shared" si="25"/>
        <v>0</v>
      </c>
      <c r="AC283" s="12" t="str">
        <f t="shared" si="26"/>
        <v/>
      </c>
      <c r="AD283" s="11" t="str">
        <f t="shared" si="27"/>
        <v/>
      </c>
      <c r="AE283" s="1"/>
      <c r="AF283" s="1"/>
    </row>
    <row r="284" spans="1:32" ht="14.5" x14ac:dyDescent="0.35">
      <c r="A284" s="1"/>
      <c r="B284" s="1"/>
      <c r="C284" s="39"/>
      <c r="D284" s="1"/>
      <c r="E284" s="40"/>
      <c r="F284" s="40"/>
      <c r="G284" s="26"/>
      <c r="H284" s="41"/>
      <c r="I284" s="41"/>
      <c r="J284" s="26"/>
      <c r="K284" s="1"/>
      <c r="L284" s="22"/>
      <c r="M284" s="2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6">
        <f t="shared" si="21"/>
        <v>0</v>
      </c>
      <c r="Y284" s="16">
        <f t="shared" si="22"/>
        <v>0</v>
      </c>
      <c r="Z284" s="11">
        <f t="shared" si="23"/>
        <v>0</v>
      </c>
      <c r="AA284" s="11">
        <f t="shared" si="24"/>
        <v>0</v>
      </c>
      <c r="AB284" s="27">
        <f t="shared" si="25"/>
        <v>0</v>
      </c>
      <c r="AC284" s="12" t="str">
        <f t="shared" si="26"/>
        <v/>
      </c>
      <c r="AD284" s="11" t="str">
        <f t="shared" si="27"/>
        <v/>
      </c>
      <c r="AE284" s="1"/>
      <c r="AF284" s="1"/>
    </row>
    <row r="285" spans="1:32" ht="14.5" x14ac:dyDescent="0.35">
      <c r="A285" s="1"/>
      <c r="B285" s="1"/>
      <c r="C285" s="39"/>
      <c r="D285" s="1"/>
      <c r="E285" s="40"/>
      <c r="F285" s="40"/>
      <c r="G285" s="26"/>
      <c r="H285" s="41"/>
      <c r="I285" s="41"/>
      <c r="J285" s="26"/>
      <c r="K285" s="1"/>
      <c r="L285" s="22"/>
      <c r="M285" s="2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6">
        <f t="shared" si="21"/>
        <v>0</v>
      </c>
      <c r="Y285" s="16">
        <f t="shared" si="22"/>
        <v>0</v>
      </c>
      <c r="Z285" s="11">
        <f t="shared" si="23"/>
        <v>0</v>
      </c>
      <c r="AA285" s="11">
        <f t="shared" si="24"/>
        <v>0</v>
      </c>
      <c r="AB285" s="27">
        <f t="shared" si="25"/>
        <v>0</v>
      </c>
      <c r="AC285" s="12" t="str">
        <f t="shared" si="26"/>
        <v/>
      </c>
      <c r="AD285" s="11" t="str">
        <f t="shared" si="27"/>
        <v/>
      </c>
      <c r="AE285" s="1"/>
      <c r="AF285" s="1"/>
    </row>
    <row r="286" spans="1:32" ht="14.5" x14ac:dyDescent="0.35">
      <c r="A286" s="1"/>
      <c r="B286" s="1"/>
      <c r="C286" s="39"/>
      <c r="D286" s="1"/>
      <c r="E286" s="40"/>
      <c r="F286" s="40"/>
      <c r="G286" s="26"/>
      <c r="H286" s="41"/>
      <c r="I286" s="41"/>
      <c r="J286" s="26"/>
      <c r="K286" s="1"/>
      <c r="L286" s="22"/>
      <c r="M286" s="2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6">
        <f t="shared" si="21"/>
        <v>0</v>
      </c>
      <c r="Y286" s="16">
        <f t="shared" si="22"/>
        <v>0</v>
      </c>
      <c r="Z286" s="11">
        <f t="shared" si="23"/>
        <v>0</v>
      </c>
      <c r="AA286" s="11">
        <f t="shared" si="24"/>
        <v>0</v>
      </c>
      <c r="AB286" s="27">
        <f t="shared" si="25"/>
        <v>0</v>
      </c>
      <c r="AC286" s="12" t="str">
        <f t="shared" si="26"/>
        <v/>
      </c>
      <c r="AD286" s="11" t="str">
        <f t="shared" si="27"/>
        <v/>
      </c>
      <c r="AE286" s="1"/>
      <c r="AF286" s="1"/>
    </row>
    <row r="287" spans="1:32" ht="14.5" x14ac:dyDescent="0.35">
      <c r="A287" s="1"/>
      <c r="B287" s="1"/>
      <c r="C287" s="39"/>
      <c r="D287" s="1"/>
      <c r="E287" s="40"/>
      <c r="F287" s="40"/>
      <c r="G287" s="26"/>
      <c r="H287" s="41"/>
      <c r="I287" s="41"/>
      <c r="J287" s="26"/>
      <c r="K287" s="1"/>
      <c r="L287" s="22"/>
      <c r="M287" s="2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6">
        <f t="shared" si="21"/>
        <v>0</v>
      </c>
      <c r="Y287" s="16">
        <f t="shared" si="22"/>
        <v>0</v>
      </c>
      <c r="Z287" s="11">
        <f t="shared" si="23"/>
        <v>0</v>
      </c>
      <c r="AA287" s="11">
        <f t="shared" si="24"/>
        <v>0</v>
      </c>
      <c r="AB287" s="27">
        <f t="shared" si="25"/>
        <v>0</v>
      </c>
      <c r="AC287" s="12" t="str">
        <f t="shared" si="26"/>
        <v/>
      </c>
      <c r="AD287" s="11" t="str">
        <f t="shared" si="27"/>
        <v/>
      </c>
      <c r="AE287" s="1"/>
      <c r="AF287" s="1"/>
    </row>
    <row r="288" spans="1:32" ht="14.5" x14ac:dyDescent="0.35">
      <c r="A288" s="1"/>
      <c r="B288" s="1"/>
      <c r="C288" s="39"/>
      <c r="D288" s="1"/>
      <c r="E288" s="40"/>
      <c r="F288" s="40"/>
      <c r="G288" s="26"/>
      <c r="H288" s="41"/>
      <c r="I288" s="41"/>
      <c r="J288" s="26"/>
      <c r="K288" s="1"/>
      <c r="L288" s="22"/>
      <c r="M288" s="2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6">
        <f t="shared" si="21"/>
        <v>0</v>
      </c>
      <c r="Y288" s="16">
        <f t="shared" si="22"/>
        <v>0</v>
      </c>
      <c r="Z288" s="11">
        <f t="shared" si="23"/>
        <v>0</v>
      </c>
      <c r="AA288" s="11">
        <f t="shared" si="24"/>
        <v>0</v>
      </c>
      <c r="AB288" s="27">
        <f t="shared" si="25"/>
        <v>0</v>
      </c>
      <c r="AC288" s="12" t="str">
        <f t="shared" si="26"/>
        <v/>
      </c>
      <c r="AD288" s="11" t="str">
        <f t="shared" si="27"/>
        <v/>
      </c>
      <c r="AE288" s="1"/>
      <c r="AF288" s="1"/>
    </row>
    <row r="289" spans="1:32" ht="14.5" x14ac:dyDescent="0.35">
      <c r="A289" s="1"/>
      <c r="B289" s="1"/>
      <c r="C289" s="39"/>
      <c r="D289" s="1"/>
      <c r="E289" s="40"/>
      <c r="F289" s="40"/>
      <c r="G289" s="26"/>
      <c r="H289" s="41"/>
      <c r="I289" s="41"/>
      <c r="J289" s="26"/>
      <c r="K289" s="1"/>
      <c r="L289" s="22"/>
      <c r="M289" s="2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6">
        <f t="shared" si="21"/>
        <v>0</v>
      </c>
      <c r="Y289" s="16">
        <f t="shared" si="22"/>
        <v>0</v>
      </c>
      <c r="Z289" s="11">
        <f t="shared" si="23"/>
        <v>0</v>
      </c>
      <c r="AA289" s="11">
        <f t="shared" si="24"/>
        <v>0</v>
      </c>
      <c r="AB289" s="27">
        <f t="shared" si="25"/>
        <v>0</v>
      </c>
      <c r="AC289" s="12" t="str">
        <f t="shared" si="26"/>
        <v/>
      </c>
      <c r="AD289" s="11" t="str">
        <f t="shared" si="27"/>
        <v/>
      </c>
      <c r="AE289" s="1"/>
      <c r="AF289" s="1"/>
    </row>
    <row r="290" spans="1:32" ht="14.5" x14ac:dyDescent="0.35">
      <c r="A290" s="1"/>
      <c r="B290" s="1"/>
      <c r="C290" s="39"/>
      <c r="D290" s="1"/>
      <c r="E290" s="40"/>
      <c r="F290" s="40"/>
      <c r="G290" s="26"/>
      <c r="H290" s="41"/>
      <c r="I290" s="41"/>
      <c r="J290" s="26"/>
      <c r="K290" s="1"/>
      <c r="L290" s="22"/>
      <c r="M290" s="2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6">
        <f t="shared" si="21"/>
        <v>0</v>
      </c>
      <c r="Y290" s="16">
        <f t="shared" si="22"/>
        <v>0</v>
      </c>
      <c r="Z290" s="11">
        <f t="shared" si="23"/>
        <v>0</v>
      </c>
      <c r="AA290" s="11">
        <f t="shared" si="24"/>
        <v>0</v>
      </c>
      <c r="AB290" s="27">
        <f t="shared" si="25"/>
        <v>0</v>
      </c>
      <c r="AC290" s="12" t="str">
        <f t="shared" si="26"/>
        <v/>
      </c>
      <c r="AD290" s="11" t="str">
        <f t="shared" si="27"/>
        <v/>
      </c>
      <c r="AE290" s="1"/>
      <c r="AF290" s="1"/>
    </row>
    <row r="291" spans="1:32" ht="14.5" x14ac:dyDescent="0.35">
      <c r="A291" s="1"/>
      <c r="B291" s="1"/>
      <c r="C291" s="39"/>
      <c r="D291" s="1"/>
      <c r="E291" s="40"/>
      <c r="F291" s="40"/>
      <c r="G291" s="26"/>
      <c r="H291" s="41"/>
      <c r="I291" s="41"/>
      <c r="J291" s="26"/>
      <c r="K291" s="1"/>
      <c r="L291" s="22"/>
      <c r="M291" s="2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6">
        <f t="shared" si="21"/>
        <v>0</v>
      </c>
      <c r="Y291" s="16">
        <f t="shared" si="22"/>
        <v>0</v>
      </c>
      <c r="Z291" s="11">
        <f t="shared" si="23"/>
        <v>0</v>
      </c>
      <c r="AA291" s="11">
        <f t="shared" si="24"/>
        <v>0</v>
      </c>
      <c r="AB291" s="27">
        <f t="shared" si="25"/>
        <v>0</v>
      </c>
      <c r="AC291" s="12" t="str">
        <f t="shared" si="26"/>
        <v/>
      </c>
      <c r="AD291" s="11" t="str">
        <f t="shared" si="27"/>
        <v/>
      </c>
      <c r="AE291" s="1"/>
      <c r="AF291" s="1"/>
    </row>
    <row r="292" spans="1:32" ht="14.5" x14ac:dyDescent="0.35">
      <c r="A292" s="1"/>
      <c r="B292" s="1"/>
      <c r="C292" s="39"/>
      <c r="D292" s="1"/>
      <c r="E292" s="40"/>
      <c r="F292" s="40"/>
      <c r="G292" s="26"/>
      <c r="H292" s="41"/>
      <c r="I292" s="41"/>
      <c r="J292" s="26"/>
      <c r="K292" s="1"/>
      <c r="L292" s="22"/>
      <c r="M292" s="2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6">
        <f t="shared" si="21"/>
        <v>0</v>
      </c>
      <c r="Y292" s="16">
        <f t="shared" si="22"/>
        <v>0</v>
      </c>
      <c r="Z292" s="11">
        <f t="shared" si="23"/>
        <v>0</v>
      </c>
      <c r="AA292" s="11">
        <f t="shared" si="24"/>
        <v>0</v>
      </c>
      <c r="AB292" s="27">
        <f t="shared" si="25"/>
        <v>0</v>
      </c>
      <c r="AC292" s="12" t="str">
        <f t="shared" si="26"/>
        <v/>
      </c>
      <c r="AD292" s="11" t="str">
        <f t="shared" si="27"/>
        <v/>
      </c>
      <c r="AE292" s="1"/>
      <c r="AF292" s="1"/>
    </row>
    <row r="293" spans="1:32" ht="14.5" x14ac:dyDescent="0.35">
      <c r="A293" s="1"/>
      <c r="B293" s="1"/>
      <c r="C293" s="39"/>
      <c r="D293" s="1"/>
      <c r="E293" s="40"/>
      <c r="F293" s="40"/>
      <c r="G293" s="26"/>
      <c r="H293" s="41"/>
      <c r="I293" s="41"/>
      <c r="J293" s="26"/>
      <c r="K293" s="1"/>
      <c r="L293" s="22"/>
      <c r="M293" s="2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6">
        <f t="shared" si="21"/>
        <v>0</v>
      </c>
      <c r="Y293" s="16">
        <f t="shared" si="22"/>
        <v>0</v>
      </c>
      <c r="Z293" s="11">
        <f t="shared" si="23"/>
        <v>0</v>
      </c>
      <c r="AA293" s="11">
        <f t="shared" si="24"/>
        <v>0</v>
      </c>
      <c r="AB293" s="27">
        <f t="shared" si="25"/>
        <v>0</v>
      </c>
      <c r="AC293" s="12" t="str">
        <f t="shared" si="26"/>
        <v/>
      </c>
      <c r="AD293" s="11" t="str">
        <f t="shared" si="27"/>
        <v/>
      </c>
      <c r="AE293" s="1"/>
      <c r="AF293" s="1"/>
    </row>
    <row r="294" spans="1:32" ht="14.5" x14ac:dyDescent="0.35">
      <c r="A294" s="1"/>
      <c r="B294" s="1"/>
      <c r="C294" s="39"/>
      <c r="D294" s="1"/>
      <c r="E294" s="40"/>
      <c r="F294" s="40"/>
      <c r="G294" s="26"/>
      <c r="H294" s="41"/>
      <c r="I294" s="41"/>
      <c r="J294" s="26"/>
      <c r="K294" s="1"/>
      <c r="L294" s="22"/>
      <c r="M294" s="2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6">
        <f t="shared" si="21"/>
        <v>0</v>
      </c>
      <c r="Y294" s="16">
        <f t="shared" si="22"/>
        <v>0</v>
      </c>
      <c r="Z294" s="11">
        <f t="shared" si="23"/>
        <v>0</v>
      </c>
      <c r="AA294" s="11">
        <f t="shared" si="24"/>
        <v>0</v>
      </c>
      <c r="AB294" s="27">
        <f t="shared" si="25"/>
        <v>0</v>
      </c>
      <c r="AC294" s="12" t="str">
        <f t="shared" si="26"/>
        <v/>
      </c>
      <c r="AD294" s="11" t="str">
        <f t="shared" si="27"/>
        <v/>
      </c>
      <c r="AE294" s="1"/>
      <c r="AF294" s="1"/>
    </row>
    <row r="295" spans="1:32" ht="14.5" x14ac:dyDescent="0.35">
      <c r="A295" s="1"/>
      <c r="B295" s="1"/>
      <c r="C295" s="39"/>
      <c r="D295" s="1"/>
      <c r="E295" s="40"/>
      <c r="F295" s="40"/>
      <c r="G295" s="26"/>
      <c r="H295" s="41"/>
      <c r="I295" s="41"/>
      <c r="J295" s="26"/>
      <c r="K295" s="1"/>
      <c r="L295" s="22"/>
      <c r="M295" s="2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6">
        <f t="shared" si="21"/>
        <v>0</v>
      </c>
      <c r="Y295" s="16">
        <f t="shared" si="22"/>
        <v>0</v>
      </c>
      <c r="Z295" s="11">
        <f t="shared" si="23"/>
        <v>0</v>
      </c>
      <c r="AA295" s="11">
        <f t="shared" si="24"/>
        <v>0</v>
      </c>
      <c r="AB295" s="27">
        <f t="shared" si="25"/>
        <v>0</v>
      </c>
      <c r="AC295" s="12" t="str">
        <f t="shared" si="26"/>
        <v/>
      </c>
      <c r="AD295" s="11" t="str">
        <f t="shared" si="27"/>
        <v/>
      </c>
      <c r="AE295" s="1"/>
      <c r="AF295" s="1"/>
    </row>
    <row r="296" spans="1:32" ht="14.5" x14ac:dyDescent="0.35">
      <c r="A296" s="1"/>
      <c r="B296" s="1"/>
      <c r="C296" s="39"/>
      <c r="D296" s="1"/>
      <c r="E296" s="40"/>
      <c r="F296" s="40"/>
      <c r="G296" s="26"/>
      <c r="H296" s="41"/>
      <c r="I296" s="41"/>
      <c r="J296" s="26"/>
      <c r="K296" s="1"/>
      <c r="L296" s="22"/>
      <c r="M296" s="2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6">
        <f t="shared" si="21"/>
        <v>0</v>
      </c>
      <c r="Y296" s="16">
        <f t="shared" si="22"/>
        <v>0</v>
      </c>
      <c r="Z296" s="11">
        <f t="shared" si="23"/>
        <v>0</v>
      </c>
      <c r="AA296" s="11">
        <f t="shared" si="24"/>
        <v>0</v>
      </c>
      <c r="AB296" s="27">
        <f t="shared" si="25"/>
        <v>0</v>
      </c>
      <c r="AC296" s="12" t="str">
        <f t="shared" si="26"/>
        <v/>
      </c>
      <c r="AD296" s="11" t="str">
        <f t="shared" si="27"/>
        <v/>
      </c>
      <c r="AE296" s="1"/>
      <c r="AF296" s="1"/>
    </row>
    <row r="297" spans="1:32" ht="14.5" x14ac:dyDescent="0.35">
      <c r="A297" s="1"/>
      <c r="B297" s="1"/>
      <c r="C297" s="39"/>
      <c r="D297" s="1"/>
      <c r="E297" s="40"/>
      <c r="F297" s="40"/>
      <c r="G297" s="26"/>
      <c r="H297" s="41"/>
      <c r="I297" s="41"/>
      <c r="J297" s="26"/>
      <c r="K297" s="1"/>
      <c r="L297" s="22"/>
      <c r="M297" s="2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6">
        <f t="shared" si="21"/>
        <v>0</v>
      </c>
      <c r="Y297" s="16">
        <f t="shared" si="22"/>
        <v>0</v>
      </c>
      <c r="Z297" s="11">
        <f t="shared" si="23"/>
        <v>0</v>
      </c>
      <c r="AA297" s="11">
        <f t="shared" si="24"/>
        <v>0</v>
      </c>
      <c r="AB297" s="27">
        <f t="shared" si="25"/>
        <v>0</v>
      </c>
      <c r="AC297" s="12" t="str">
        <f t="shared" si="26"/>
        <v/>
      </c>
      <c r="AD297" s="11" t="str">
        <f t="shared" si="27"/>
        <v/>
      </c>
      <c r="AE297" s="1"/>
      <c r="AF297" s="1"/>
    </row>
    <row r="298" spans="1:32" ht="14.5" x14ac:dyDescent="0.35">
      <c r="A298" s="1"/>
      <c r="B298" s="1"/>
      <c r="C298" s="39"/>
      <c r="D298" s="1"/>
      <c r="E298" s="40"/>
      <c r="F298" s="40"/>
      <c r="G298" s="26"/>
      <c r="H298" s="41"/>
      <c r="I298" s="41"/>
      <c r="J298" s="26"/>
      <c r="K298" s="1"/>
      <c r="L298" s="22"/>
      <c r="M298" s="2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6">
        <f t="shared" si="21"/>
        <v>0</v>
      </c>
      <c r="Y298" s="16">
        <f t="shared" si="22"/>
        <v>0</v>
      </c>
      <c r="Z298" s="11">
        <f t="shared" si="23"/>
        <v>0</v>
      </c>
      <c r="AA298" s="11">
        <f t="shared" si="24"/>
        <v>0</v>
      </c>
      <c r="AB298" s="27">
        <f t="shared" si="25"/>
        <v>0</v>
      </c>
      <c r="AC298" s="12" t="str">
        <f t="shared" si="26"/>
        <v/>
      </c>
      <c r="AD298" s="11" t="str">
        <f t="shared" si="27"/>
        <v/>
      </c>
      <c r="AE298" s="1"/>
      <c r="AF298" s="1"/>
    </row>
    <row r="299" spans="1:32" ht="14.5" x14ac:dyDescent="0.35">
      <c r="A299" s="1"/>
      <c r="B299" s="1"/>
      <c r="C299" s="39"/>
      <c r="D299" s="1"/>
      <c r="E299" s="40"/>
      <c r="F299" s="40"/>
      <c r="G299" s="26"/>
      <c r="H299" s="41"/>
      <c r="I299" s="41"/>
      <c r="J299" s="26"/>
      <c r="K299" s="1"/>
      <c r="L299" s="22"/>
      <c r="M299" s="2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6">
        <f t="shared" si="21"/>
        <v>0</v>
      </c>
      <c r="Y299" s="16">
        <f t="shared" si="22"/>
        <v>0</v>
      </c>
      <c r="Z299" s="11">
        <f t="shared" si="23"/>
        <v>0</v>
      </c>
      <c r="AA299" s="11">
        <f t="shared" si="24"/>
        <v>0</v>
      </c>
      <c r="AB299" s="27">
        <f t="shared" si="25"/>
        <v>0</v>
      </c>
      <c r="AC299" s="12" t="str">
        <f t="shared" si="26"/>
        <v/>
      </c>
      <c r="AD299" s="11" t="str">
        <f t="shared" si="27"/>
        <v/>
      </c>
      <c r="AE299" s="1"/>
      <c r="AF299" s="1"/>
    </row>
    <row r="300" spans="1:32" ht="14.5" x14ac:dyDescent="0.35">
      <c r="A300" s="1"/>
      <c r="B300" s="1"/>
      <c r="C300" s="39"/>
      <c r="D300" s="1"/>
      <c r="E300" s="40"/>
      <c r="F300" s="40"/>
      <c r="G300" s="26"/>
      <c r="H300" s="41"/>
      <c r="I300" s="41"/>
      <c r="J300" s="26"/>
      <c r="K300" s="1"/>
      <c r="L300" s="22"/>
      <c r="M300" s="2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6">
        <f t="shared" si="21"/>
        <v>0</v>
      </c>
      <c r="Y300" s="16">
        <f t="shared" si="22"/>
        <v>0</v>
      </c>
      <c r="Z300" s="11">
        <f t="shared" si="23"/>
        <v>0</v>
      </c>
      <c r="AA300" s="11">
        <f t="shared" si="24"/>
        <v>0</v>
      </c>
      <c r="AB300" s="27">
        <f t="shared" si="25"/>
        <v>0</v>
      </c>
      <c r="AC300" s="12" t="str">
        <f t="shared" si="26"/>
        <v/>
      </c>
      <c r="AD300" s="11" t="str">
        <f t="shared" si="27"/>
        <v/>
      </c>
      <c r="AE300" s="1"/>
      <c r="AF300" s="1"/>
    </row>
    <row r="301" spans="1:32" ht="14.5" x14ac:dyDescent="0.35">
      <c r="A301" s="1"/>
      <c r="B301" s="1"/>
      <c r="C301" s="39"/>
      <c r="D301" s="1"/>
      <c r="E301" s="40"/>
      <c r="F301" s="40"/>
      <c r="G301" s="26"/>
      <c r="H301" s="41"/>
      <c r="I301" s="41"/>
      <c r="J301" s="26"/>
      <c r="K301" s="1"/>
      <c r="L301" s="22"/>
      <c r="M301" s="2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6">
        <f t="shared" si="21"/>
        <v>0</v>
      </c>
      <c r="Y301" s="16">
        <f t="shared" si="22"/>
        <v>0</v>
      </c>
      <c r="Z301" s="11">
        <f t="shared" si="23"/>
        <v>0</v>
      </c>
      <c r="AA301" s="11">
        <f t="shared" si="24"/>
        <v>0</v>
      </c>
      <c r="AB301" s="27">
        <f t="shared" si="25"/>
        <v>0</v>
      </c>
      <c r="AC301" s="12" t="str">
        <f t="shared" si="26"/>
        <v/>
      </c>
      <c r="AD301" s="11" t="str">
        <f t="shared" si="27"/>
        <v/>
      </c>
      <c r="AE301" s="1"/>
      <c r="AF301" s="1"/>
    </row>
    <row r="302" spans="1:32" ht="14.5" x14ac:dyDescent="0.35">
      <c r="A302" s="1"/>
      <c r="B302" s="1"/>
      <c r="C302" s="39"/>
      <c r="D302" s="1"/>
      <c r="E302" s="40"/>
      <c r="F302" s="40"/>
      <c r="G302" s="26"/>
      <c r="H302" s="41"/>
      <c r="I302" s="41"/>
      <c r="J302" s="26"/>
      <c r="K302" s="1"/>
      <c r="L302" s="22"/>
      <c r="M302" s="2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6">
        <f t="shared" si="21"/>
        <v>0</v>
      </c>
      <c r="Y302" s="16">
        <f t="shared" si="22"/>
        <v>0</v>
      </c>
      <c r="Z302" s="11">
        <f t="shared" si="23"/>
        <v>0</v>
      </c>
      <c r="AA302" s="11">
        <f t="shared" si="24"/>
        <v>0</v>
      </c>
      <c r="AB302" s="27">
        <f t="shared" si="25"/>
        <v>0</v>
      </c>
      <c r="AC302" s="12" t="str">
        <f t="shared" si="26"/>
        <v/>
      </c>
      <c r="AD302" s="11" t="str">
        <f t="shared" si="27"/>
        <v/>
      </c>
      <c r="AE302" s="1"/>
      <c r="AF302" s="1"/>
    </row>
    <row r="303" spans="1:32" ht="14.5" x14ac:dyDescent="0.35">
      <c r="A303" s="1"/>
      <c r="B303" s="1"/>
      <c r="C303" s="39"/>
      <c r="D303" s="1"/>
      <c r="E303" s="40"/>
      <c r="F303" s="40"/>
      <c r="G303" s="26"/>
      <c r="H303" s="41"/>
      <c r="I303" s="41"/>
      <c r="J303" s="26"/>
      <c r="K303" s="1"/>
      <c r="L303" s="22"/>
      <c r="M303" s="2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6">
        <f t="shared" si="21"/>
        <v>0</v>
      </c>
      <c r="Y303" s="16">
        <f t="shared" si="22"/>
        <v>0</v>
      </c>
      <c r="Z303" s="11">
        <f t="shared" si="23"/>
        <v>0</v>
      </c>
      <c r="AA303" s="11">
        <f t="shared" si="24"/>
        <v>0</v>
      </c>
      <c r="AB303" s="27">
        <f t="shared" si="25"/>
        <v>0</v>
      </c>
      <c r="AC303" s="12" t="str">
        <f t="shared" si="26"/>
        <v/>
      </c>
      <c r="AD303" s="11" t="str">
        <f t="shared" si="27"/>
        <v/>
      </c>
      <c r="AE303" s="1"/>
      <c r="AF303" s="1"/>
    </row>
    <row r="304" spans="1:32" ht="14.5" x14ac:dyDescent="0.35">
      <c r="A304" s="1"/>
      <c r="B304" s="1"/>
      <c r="C304" s="39"/>
      <c r="D304" s="1"/>
      <c r="E304" s="40"/>
      <c r="F304" s="40"/>
      <c r="G304" s="26"/>
      <c r="H304" s="41"/>
      <c r="I304" s="41"/>
      <c r="J304" s="26"/>
      <c r="K304" s="1"/>
      <c r="L304" s="22"/>
      <c r="M304" s="2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6">
        <f t="shared" si="21"/>
        <v>0</v>
      </c>
      <c r="Y304" s="16">
        <f t="shared" si="22"/>
        <v>0</v>
      </c>
      <c r="Z304" s="11">
        <f t="shared" si="23"/>
        <v>0</v>
      </c>
      <c r="AA304" s="11">
        <f t="shared" si="24"/>
        <v>0</v>
      </c>
      <c r="AB304" s="27">
        <f t="shared" si="25"/>
        <v>0</v>
      </c>
      <c r="AC304" s="12" t="str">
        <f t="shared" si="26"/>
        <v/>
      </c>
      <c r="AD304" s="11" t="str">
        <f t="shared" si="27"/>
        <v/>
      </c>
      <c r="AE304" s="1"/>
      <c r="AF304" s="1"/>
    </row>
    <row r="305" spans="1:32" ht="14.5" x14ac:dyDescent="0.35">
      <c r="A305" s="1"/>
      <c r="B305" s="1"/>
      <c r="C305" s="39"/>
      <c r="D305" s="1"/>
      <c r="E305" s="40"/>
      <c r="F305" s="40"/>
      <c r="G305" s="26"/>
      <c r="H305" s="41"/>
      <c r="I305" s="41"/>
      <c r="J305" s="26"/>
      <c r="K305" s="1"/>
      <c r="L305" s="22"/>
      <c r="M305" s="2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6">
        <f t="shared" si="21"/>
        <v>0</v>
      </c>
      <c r="Y305" s="16">
        <f t="shared" si="22"/>
        <v>0</v>
      </c>
      <c r="Z305" s="11">
        <f t="shared" si="23"/>
        <v>0</v>
      </c>
      <c r="AA305" s="11">
        <f t="shared" si="24"/>
        <v>0</v>
      </c>
      <c r="AB305" s="27">
        <f t="shared" si="25"/>
        <v>0</v>
      </c>
      <c r="AC305" s="12" t="str">
        <f t="shared" si="26"/>
        <v/>
      </c>
      <c r="AD305" s="11" t="str">
        <f t="shared" si="27"/>
        <v/>
      </c>
      <c r="AE305" s="1"/>
      <c r="AF305" s="1"/>
    </row>
    <row r="306" spans="1:32" ht="14.5" x14ac:dyDescent="0.35">
      <c r="A306" s="1"/>
      <c r="B306" s="1"/>
      <c r="C306" s="39"/>
      <c r="D306" s="1"/>
      <c r="E306" s="40"/>
      <c r="F306" s="40"/>
      <c r="G306" s="26"/>
      <c r="H306" s="41"/>
      <c r="I306" s="41"/>
      <c r="J306" s="26"/>
      <c r="K306" s="1"/>
      <c r="L306" s="22"/>
      <c r="M306" s="2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6">
        <f t="shared" si="21"/>
        <v>0</v>
      </c>
      <c r="Y306" s="16">
        <f t="shared" si="22"/>
        <v>0</v>
      </c>
      <c r="Z306" s="11">
        <f t="shared" si="23"/>
        <v>0</v>
      </c>
      <c r="AA306" s="11">
        <f t="shared" si="24"/>
        <v>0</v>
      </c>
      <c r="AB306" s="27">
        <f t="shared" si="25"/>
        <v>0</v>
      </c>
      <c r="AC306" s="12" t="str">
        <f t="shared" si="26"/>
        <v/>
      </c>
      <c r="AD306" s="11" t="str">
        <f t="shared" si="27"/>
        <v/>
      </c>
      <c r="AE306" s="1"/>
      <c r="AF306" s="1"/>
    </row>
    <row r="307" spans="1:32" ht="14.5" x14ac:dyDescent="0.35">
      <c r="A307" s="1"/>
      <c r="B307" s="1"/>
      <c r="C307" s="39"/>
      <c r="D307" s="1"/>
      <c r="E307" s="40"/>
      <c r="F307" s="40"/>
      <c r="G307" s="26"/>
      <c r="H307" s="41"/>
      <c r="I307" s="41"/>
      <c r="J307" s="26"/>
      <c r="K307" s="1"/>
      <c r="L307" s="22"/>
      <c r="M307" s="2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6">
        <f t="shared" si="21"/>
        <v>0</v>
      </c>
      <c r="Y307" s="16">
        <f t="shared" si="22"/>
        <v>0</v>
      </c>
      <c r="Z307" s="11">
        <f t="shared" si="23"/>
        <v>0</v>
      </c>
      <c r="AA307" s="11">
        <f t="shared" si="24"/>
        <v>0</v>
      </c>
      <c r="AB307" s="27">
        <f t="shared" si="25"/>
        <v>0</v>
      </c>
      <c r="AC307" s="12" t="str">
        <f t="shared" si="26"/>
        <v/>
      </c>
      <c r="AD307" s="11" t="str">
        <f t="shared" si="27"/>
        <v/>
      </c>
      <c r="AE307" s="1"/>
      <c r="AF307" s="1"/>
    </row>
    <row r="308" spans="1:32" ht="14.5" x14ac:dyDescent="0.35">
      <c r="A308" s="1"/>
      <c r="B308" s="1"/>
      <c r="C308" s="39"/>
      <c r="D308" s="1"/>
      <c r="E308" s="40"/>
      <c r="F308" s="40"/>
      <c r="G308" s="26"/>
      <c r="H308" s="41"/>
      <c r="I308" s="41"/>
      <c r="J308" s="26"/>
      <c r="K308" s="1"/>
      <c r="L308" s="22"/>
      <c r="M308" s="2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6">
        <f t="shared" si="21"/>
        <v>0</v>
      </c>
      <c r="Y308" s="16">
        <f t="shared" si="22"/>
        <v>0</v>
      </c>
      <c r="Z308" s="11">
        <f t="shared" si="23"/>
        <v>0</v>
      </c>
      <c r="AA308" s="11">
        <f t="shared" si="24"/>
        <v>0</v>
      </c>
      <c r="AB308" s="27">
        <f t="shared" si="25"/>
        <v>0</v>
      </c>
      <c r="AC308" s="12" t="str">
        <f t="shared" si="26"/>
        <v/>
      </c>
      <c r="AD308" s="11" t="str">
        <f t="shared" si="27"/>
        <v/>
      </c>
      <c r="AE308" s="1"/>
      <c r="AF308" s="1"/>
    </row>
    <row r="309" spans="1:32" ht="14.5" x14ac:dyDescent="0.35">
      <c r="A309" s="1"/>
      <c r="B309" s="1"/>
      <c r="C309" s="39"/>
      <c r="D309" s="1"/>
      <c r="E309" s="40"/>
      <c r="F309" s="40"/>
      <c r="G309" s="26"/>
      <c r="H309" s="41"/>
      <c r="I309" s="41"/>
      <c r="J309" s="26"/>
      <c r="K309" s="1"/>
      <c r="L309" s="22"/>
      <c r="M309" s="2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6">
        <f t="shared" si="21"/>
        <v>0</v>
      </c>
      <c r="Y309" s="16">
        <f t="shared" si="22"/>
        <v>0</v>
      </c>
      <c r="Z309" s="11">
        <f t="shared" si="23"/>
        <v>0</v>
      </c>
      <c r="AA309" s="11">
        <f t="shared" si="24"/>
        <v>0</v>
      </c>
      <c r="AB309" s="27">
        <f t="shared" si="25"/>
        <v>0</v>
      </c>
      <c r="AC309" s="12" t="str">
        <f t="shared" si="26"/>
        <v/>
      </c>
      <c r="AD309" s="11" t="str">
        <f t="shared" si="27"/>
        <v/>
      </c>
      <c r="AE309" s="1"/>
      <c r="AF309" s="1"/>
    </row>
    <row r="310" spans="1:32" ht="14.5" x14ac:dyDescent="0.35">
      <c r="A310" s="1"/>
      <c r="B310" s="1"/>
      <c r="C310" s="39"/>
      <c r="D310" s="1"/>
      <c r="E310" s="40"/>
      <c r="F310" s="40"/>
      <c r="G310" s="26"/>
      <c r="H310" s="41"/>
      <c r="I310" s="41"/>
      <c r="J310" s="26"/>
      <c r="K310" s="1"/>
      <c r="L310" s="22"/>
      <c r="M310" s="2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6">
        <f t="shared" si="21"/>
        <v>0</v>
      </c>
      <c r="Y310" s="16">
        <f t="shared" si="22"/>
        <v>0</v>
      </c>
      <c r="Z310" s="11">
        <f t="shared" si="23"/>
        <v>0</v>
      </c>
      <c r="AA310" s="11">
        <f t="shared" si="24"/>
        <v>0</v>
      </c>
      <c r="AB310" s="27">
        <f t="shared" si="25"/>
        <v>0</v>
      </c>
      <c r="AC310" s="12" t="str">
        <f t="shared" si="26"/>
        <v/>
      </c>
      <c r="AD310" s="11" t="str">
        <f t="shared" si="27"/>
        <v/>
      </c>
      <c r="AE310" s="1"/>
      <c r="AF310" s="1"/>
    </row>
    <row r="311" spans="1:32" ht="14.5" x14ac:dyDescent="0.35">
      <c r="A311" s="1"/>
      <c r="B311" s="1"/>
      <c r="C311" s="39"/>
      <c r="D311" s="1"/>
      <c r="E311" s="40"/>
      <c r="F311" s="40"/>
      <c r="G311" s="26"/>
      <c r="H311" s="41"/>
      <c r="I311" s="41"/>
      <c r="J311" s="26"/>
      <c r="K311" s="1"/>
      <c r="L311" s="22"/>
      <c r="M311" s="2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6">
        <f t="shared" si="21"/>
        <v>0</v>
      </c>
      <c r="Y311" s="16">
        <f t="shared" si="22"/>
        <v>0</v>
      </c>
      <c r="Z311" s="11">
        <f t="shared" si="23"/>
        <v>0</v>
      </c>
      <c r="AA311" s="11">
        <f t="shared" si="24"/>
        <v>0</v>
      </c>
      <c r="AB311" s="27">
        <f t="shared" si="25"/>
        <v>0</v>
      </c>
      <c r="AC311" s="12" t="str">
        <f t="shared" si="26"/>
        <v/>
      </c>
      <c r="AD311" s="11" t="str">
        <f t="shared" si="27"/>
        <v/>
      </c>
      <c r="AE311" s="1"/>
      <c r="AF311" s="1"/>
    </row>
    <row r="312" spans="1:32" ht="14.5" x14ac:dyDescent="0.35">
      <c r="A312" s="1"/>
      <c r="B312" s="1"/>
      <c r="C312" s="39"/>
      <c r="D312" s="1"/>
      <c r="E312" s="40"/>
      <c r="F312" s="40"/>
      <c r="G312" s="26"/>
      <c r="H312" s="41"/>
      <c r="I312" s="41"/>
      <c r="J312" s="26"/>
      <c r="K312" s="1"/>
      <c r="L312" s="22"/>
      <c r="M312" s="2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6">
        <f t="shared" si="21"/>
        <v>0</v>
      </c>
      <c r="Y312" s="16">
        <f t="shared" si="22"/>
        <v>0</v>
      </c>
      <c r="Z312" s="11">
        <f t="shared" si="23"/>
        <v>0</v>
      </c>
      <c r="AA312" s="11">
        <f t="shared" si="24"/>
        <v>0</v>
      </c>
      <c r="AB312" s="27">
        <f t="shared" si="25"/>
        <v>0</v>
      </c>
      <c r="AC312" s="12" t="str">
        <f t="shared" si="26"/>
        <v/>
      </c>
      <c r="AD312" s="11" t="str">
        <f t="shared" si="27"/>
        <v/>
      </c>
      <c r="AE312" s="1"/>
      <c r="AF312" s="1"/>
    </row>
    <row r="313" spans="1:32" ht="14.5" x14ac:dyDescent="0.35">
      <c r="A313" s="1"/>
      <c r="B313" s="1"/>
      <c r="C313" s="39"/>
      <c r="D313" s="1"/>
      <c r="E313" s="40"/>
      <c r="F313" s="40"/>
      <c r="G313" s="26"/>
      <c r="H313" s="41"/>
      <c r="I313" s="41"/>
      <c r="J313" s="26"/>
      <c r="K313" s="1"/>
      <c r="L313" s="22"/>
      <c r="M313" s="2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6">
        <f t="shared" si="21"/>
        <v>0</v>
      </c>
      <c r="Y313" s="16">
        <f t="shared" si="22"/>
        <v>0</v>
      </c>
      <c r="Z313" s="11">
        <f t="shared" si="23"/>
        <v>0</v>
      </c>
      <c r="AA313" s="11">
        <f t="shared" si="24"/>
        <v>0</v>
      </c>
      <c r="AB313" s="27">
        <f t="shared" si="25"/>
        <v>0</v>
      </c>
      <c r="AC313" s="12" t="str">
        <f t="shared" si="26"/>
        <v/>
      </c>
      <c r="AD313" s="11" t="str">
        <f t="shared" si="27"/>
        <v/>
      </c>
      <c r="AE313" s="1"/>
      <c r="AF313" s="1"/>
    </row>
    <row r="314" spans="1:32" ht="14.5" x14ac:dyDescent="0.35">
      <c r="A314" s="1"/>
      <c r="B314" s="1"/>
      <c r="C314" s="39"/>
      <c r="D314" s="1"/>
      <c r="E314" s="40"/>
      <c r="F314" s="40"/>
      <c r="G314" s="26"/>
      <c r="H314" s="41"/>
      <c r="I314" s="41"/>
      <c r="J314" s="26"/>
      <c r="K314" s="1"/>
      <c r="L314" s="22"/>
      <c r="M314" s="2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6">
        <f t="shared" si="21"/>
        <v>0</v>
      </c>
      <c r="Y314" s="16">
        <f t="shared" si="22"/>
        <v>0</v>
      </c>
      <c r="Z314" s="11">
        <f t="shared" si="23"/>
        <v>0</v>
      </c>
      <c r="AA314" s="11">
        <f t="shared" si="24"/>
        <v>0</v>
      </c>
      <c r="AB314" s="27">
        <f t="shared" si="25"/>
        <v>0</v>
      </c>
      <c r="AC314" s="12" t="str">
        <f t="shared" si="26"/>
        <v/>
      </c>
      <c r="AD314" s="11" t="str">
        <f t="shared" si="27"/>
        <v/>
      </c>
      <c r="AE314" s="1"/>
      <c r="AF314" s="1"/>
    </row>
    <row r="315" spans="1:32" ht="14.5" x14ac:dyDescent="0.35">
      <c r="A315" s="1"/>
      <c r="B315" s="1"/>
      <c r="C315" s="39"/>
      <c r="D315" s="1"/>
      <c r="E315" s="40"/>
      <c r="F315" s="40"/>
      <c r="G315" s="26"/>
      <c r="H315" s="41"/>
      <c r="I315" s="41"/>
      <c r="J315" s="26"/>
      <c r="K315" s="1"/>
      <c r="L315" s="22"/>
      <c r="M315" s="2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6">
        <f t="shared" si="21"/>
        <v>0</v>
      </c>
      <c r="Y315" s="16">
        <f t="shared" si="22"/>
        <v>0</v>
      </c>
      <c r="Z315" s="11">
        <f t="shared" si="23"/>
        <v>0</v>
      </c>
      <c r="AA315" s="11">
        <f t="shared" si="24"/>
        <v>0</v>
      </c>
      <c r="AB315" s="27">
        <f t="shared" si="25"/>
        <v>0</v>
      </c>
      <c r="AC315" s="12" t="str">
        <f t="shared" si="26"/>
        <v/>
      </c>
      <c r="AD315" s="11" t="str">
        <f t="shared" si="27"/>
        <v/>
      </c>
      <c r="AE315" s="1"/>
      <c r="AF315" s="1"/>
    </row>
    <row r="316" spans="1:32" ht="14.5" x14ac:dyDescent="0.35">
      <c r="A316" s="1"/>
      <c r="B316" s="1"/>
      <c r="C316" s="39"/>
      <c r="D316" s="1"/>
      <c r="E316" s="40"/>
      <c r="F316" s="40"/>
      <c r="G316" s="26"/>
      <c r="H316" s="41"/>
      <c r="I316" s="41"/>
      <c r="J316" s="26"/>
      <c r="K316" s="1"/>
      <c r="L316" s="22"/>
      <c r="M316" s="2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6">
        <f t="shared" si="21"/>
        <v>0</v>
      </c>
      <c r="Y316" s="16">
        <f t="shared" si="22"/>
        <v>0</v>
      </c>
      <c r="Z316" s="11">
        <f t="shared" si="23"/>
        <v>0</v>
      </c>
      <c r="AA316" s="11">
        <f t="shared" si="24"/>
        <v>0</v>
      </c>
      <c r="AB316" s="27">
        <f t="shared" si="25"/>
        <v>0</v>
      </c>
      <c r="AC316" s="12" t="str">
        <f t="shared" si="26"/>
        <v/>
      </c>
      <c r="AD316" s="11" t="str">
        <f t="shared" si="27"/>
        <v/>
      </c>
      <c r="AE316" s="1"/>
      <c r="AF316" s="1"/>
    </row>
    <row r="317" spans="1:32" ht="14.5" x14ac:dyDescent="0.35">
      <c r="A317" s="1"/>
      <c r="B317" s="1"/>
      <c r="C317" s="39"/>
      <c r="D317" s="1"/>
      <c r="E317" s="40"/>
      <c r="F317" s="40"/>
      <c r="G317" s="26"/>
      <c r="H317" s="41"/>
      <c r="I317" s="41"/>
      <c r="J317" s="26"/>
      <c r="K317" s="1"/>
      <c r="L317" s="22"/>
      <c r="M317" s="2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6">
        <f t="shared" si="21"/>
        <v>0</v>
      </c>
      <c r="Y317" s="16">
        <f t="shared" si="22"/>
        <v>0</v>
      </c>
      <c r="Z317" s="11">
        <f t="shared" si="23"/>
        <v>0</v>
      </c>
      <c r="AA317" s="11">
        <f t="shared" si="24"/>
        <v>0</v>
      </c>
      <c r="AB317" s="27">
        <f t="shared" si="25"/>
        <v>0</v>
      </c>
      <c r="AC317" s="12" t="str">
        <f t="shared" si="26"/>
        <v/>
      </c>
      <c r="AD317" s="11" t="str">
        <f t="shared" si="27"/>
        <v/>
      </c>
      <c r="AE317" s="1"/>
      <c r="AF317" s="1"/>
    </row>
    <row r="318" spans="1:32" ht="14.5" x14ac:dyDescent="0.35">
      <c r="A318" s="1"/>
      <c r="B318" s="1"/>
      <c r="C318" s="39"/>
      <c r="D318" s="1"/>
      <c r="E318" s="40"/>
      <c r="F318" s="40"/>
      <c r="G318" s="26"/>
      <c r="H318" s="41"/>
      <c r="I318" s="41"/>
      <c r="J318" s="26"/>
      <c r="K318" s="1"/>
      <c r="L318" s="22"/>
      <c r="M318" s="2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6">
        <f t="shared" si="21"/>
        <v>0</v>
      </c>
      <c r="Y318" s="16">
        <f t="shared" si="22"/>
        <v>0</v>
      </c>
      <c r="Z318" s="11">
        <f t="shared" si="23"/>
        <v>0</v>
      </c>
      <c r="AA318" s="11">
        <f t="shared" si="24"/>
        <v>0</v>
      </c>
      <c r="AB318" s="27">
        <f t="shared" si="25"/>
        <v>0</v>
      </c>
      <c r="AC318" s="12" t="str">
        <f t="shared" si="26"/>
        <v/>
      </c>
      <c r="AD318" s="11" t="str">
        <f t="shared" si="27"/>
        <v/>
      </c>
      <c r="AE318" s="1"/>
      <c r="AF318" s="1"/>
    </row>
    <row r="319" spans="1:32" ht="14.5" x14ac:dyDescent="0.35">
      <c r="A319" s="1"/>
      <c r="B319" s="1"/>
      <c r="C319" s="39"/>
      <c r="D319" s="1"/>
      <c r="E319" s="40"/>
      <c r="F319" s="40"/>
      <c r="G319" s="26"/>
      <c r="H319" s="41"/>
      <c r="I319" s="41"/>
      <c r="J319" s="26"/>
      <c r="K319" s="1"/>
      <c r="L319" s="22"/>
      <c r="M319" s="2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6">
        <f t="shared" si="21"/>
        <v>0</v>
      </c>
      <c r="Y319" s="16">
        <f t="shared" si="22"/>
        <v>0</v>
      </c>
      <c r="Z319" s="11">
        <f t="shared" si="23"/>
        <v>0</v>
      </c>
      <c r="AA319" s="11">
        <f t="shared" si="24"/>
        <v>0</v>
      </c>
      <c r="AB319" s="27">
        <f t="shared" si="25"/>
        <v>0</v>
      </c>
      <c r="AC319" s="12" t="str">
        <f t="shared" si="26"/>
        <v/>
      </c>
      <c r="AD319" s="11" t="str">
        <f t="shared" si="27"/>
        <v/>
      </c>
      <c r="AE319" s="1"/>
      <c r="AF319" s="1"/>
    </row>
    <row r="320" spans="1:32" ht="14.5" x14ac:dyDescent="0.35">
      <c r="A320" s="1"/>
      <c r="B320" s="1"/>
      <c r="C320" s="39"/>
      <c r="D320" s="1"/>
      <c r="E320" s="40"/>
      <c r="F320" s="40"/>
      <c r="G320" s="26"/>
      <c r="H320" s="41"/>
      <c r="I320" s="41"/>
      <c r="J320" s="26"/>
      <c r="K320" s="1"/>
      <c r="L320" s="22"/>
      <c r="M320" s="2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6">
        <f t="shared" si="21"/>
        <v>0</v>
      </c>
      <c r="Y320" s="16">
        <f t="shared" si="22"/>
        <v>0</v>
      </c>
      <c r="Z320" s="11">
        <f t="shared" si="23"/>
        <v>0</v>
      </c>
      <c r="AA320" s="11">
        <f t="shared" si="24"/>
        <v>0</v>
      </c>
      <c r="AB320" s="27">
        <f t="shared" si="25"/>
        <v>0</v>
      </c>
      <c r="AC320" s="12" t="str">
        <f t="shared" si="26"/>
        <v/>
      </c>
      <c r="AD320" s="11" t="str">
        <f t="shared" si="27"/>
        <v/>
      </c>
      <c r="AE320" s="1"/>
      <c r="AF320" s="1"/>
    </row>
    <row r="321" spans="1:32" ht="14.5" x14ac:dyDescent="0.35">
      <c r="A321" s="1"/>
      <c r="B321" s="1"/>
      <c r="C321" s="39"/>
      <c r="D321" s="1"/>
      <c r="E321" s="40"/>
      <c r="F321" s="40"/>
      <c r="G321" s="26"/>
      <c r="H321" s="41"/>
      <c r="I321" s="41"/>
      <c r="J321" s="26"/>
      <c r="K321" s="1"/>
      <c r="L321" s="22"/>
      <c r="M321" s="2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6">
        <f t="shared" si="21"/>
        <v>0</v>
      </c>
      <c r="Y321" s="16">
        <f t="shared" si="22"/>
        <v>0</v>
      </c>
      <c r="Z321" s="11">
        <f t="shared" si="23"/>
        <v>0</v>
      </c>
      <c r="AA321" s="11">
        <f t="shared" si="24"/>
        <v>0</v>
      </c>
      <c r="AB321" s="27">
        <f t="shared" si="25"/>
        <v>0</v>
      </c>
      <c r="AC321" s="12" t="str">
        <f t="shared" si="26"/>
        <v/>
      </c>
      <c r="AD321" s="11" t="str">
        <f t="shared" si="27"/>
        <v/>
      </c>
      <c r="AE321" s="1"/>
      <c r="AF321" s="1"/>
    </row>
    <row r="322" spans="1:32" ht="14.5" x14ac:dyDescent="0.35">
      <c r="A322" s="1"/>
      <c r="B322" s="1"/>
      <c r="C322" s="39"/>
      <c r="D322" s="1"/>
      <c r="E322" s="40"/>
      <c r="F322" s="40"/>
      <c r="G322" s="26"/>
      <c r="H322" s="41"/>
      <c r="I322" s="41"/>
      <c r="J322" s="26"/>
      <c r="K322" s="1"/>
      <c r="L322" s="22"/>
      <c r="M322" s="2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6">
        <f t="shared" si="21"/>
        <v>0</v>
      </c>
      <c r="Y322" s="16">
        <f t="shared" si="22"/>
        <v>0</v>
      </c>
      <c r="Z322" s="11">
        <f t="shared" si="23"/>
        <v>0</v>
      </c>
      <c r="AA322" s="11">
        <f t="shared" si="24"/>
        <v>0</v>
      </c>
      <c r="AB322" s="27">
        <f t="shared" si="25"/>
        <v>0</v>
      </c>
      <c r="AC322" s="12" t="str">
        <f t="shared" si="26"/>
        <v/>
      </c>
      <c r="AD322" s="11" t="str">
        <f t="shared" si="27"/>
        <v/>
      </c>
      <c r="AE322" s="1"/>
      <c r="AF322" s="1"/>
    </row>
    <row r="323" spans="1:32" ht="14.5" x14ac:dyDescent="0.35">
      <c r="A323" s="1"/>
      <c r="B323" s="1"/>
      <c r="C323" s="39"/>
      <c r="D323" s="1"/>
      <c r="E323" s="40"/>
      <c r="F323" s="40"/>
      <c r="G323" s="26"/>
      <c r="H323" s="41"/>
      <c r="I323" s="41"/>
      <c r="J323" s="26"/>
      <c r="K323" s="1"/>
      <c r="L323" s="22"/>
      <c r="M323" s="2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6">
        <f t="shared" si="21"/>
        <v>0</v>
      </c>
      <c r="Y323" s="16">
        <f t="shared" si="22"/>
        <v>0</v>
      </c>
      <c r="Z323" s="11">
        <f t="shared" si="23"/>
        <v>0</v>
      </c>
      <c r="AA323" s="11">
        <f t="shared" si="24"/>
        <v>0</v>
      </c>
      <c r="AB323" s="27">
        <f t="shared" si="25"/>
        <v>0</v>
      </c>
      <c r="AC323" s="12" t="str">
        <f t="shared" si="26"/>
        <v/>
      </c>
      <c r="AD323" s="11" t="str">
        <f t="shared" si="27"/>
        <v/>
      </c>
      <c r="AE323" s="1"/>
      <c r="AF323" s="1"/>
    </row>
    <row r="324" spans="1:32" ht="14.5" x14ac:dyDescent="0.35">
      <c r="A324" s="1"/>
      <c r="B324" s="1"/>
      <c r="C324" s="39"/>
      <c r="D324" s="1"/>
      <c r="E324" s="40"/>
      <c r="F324" s="40"/>
      <c r="G324" s="26"/>
      <c r="H324" s="41"/>
      <c r="I324" s="41"/>
      <c r="J324" s="26"/>
      <c r="K324" s="1"/>
      <c r="L324" s="22"/>
      <c r="M324" s="2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6">
        <f t="shared" si="21"/>
        <v>0</v>
      </c>
      <c r="Y324" s="16">
        <f t="shared" si="22"/>
        <v>0</v>
      </c>
      <c r="Z324" s="11">
        <f t="shared" si="23"/>
        <v>0</v>
      </c>
      <c r="AA324" s="11">
        <f t="shared" si="24"/>
        <v>0</v>
      </c>
      <c r="AB324" s="27">
        <f t="shared" si="25"/>
        <v>0</v>
      </c>
      <c r="AC324" s="12" t="str">
        <f t="shared" si="26"/>
        <v/>
      </c>
      <c r="AD324" s="11" t="str">
        <f t="shared" si="27"/>
        <v/>
      </c>
      <c r="AE324" s="1"/>
      <c r="AF324" s="1"/>
    </row>
    <row r="325" spans="1:32" ht="14.5" x14ac:dyDescent="0.35">
      <c r="A325" s="1"/>
      <c r="B325" s="1"/>
      <c r="C325" s="39"/>
      <c r="D325" s="1"/>
      <c r="E325" s="40"/>
      <c r="F325" s="40"/>
      <c r="G325" s="26"/>
      <c r="H325" s="41"/>
      <c r="I325" s="41"/>
      <c r="J325" s="26"/>
      <c r="K325" s="1"/>
      <c r="L325" s="22"/>
      <c r="M325" s="2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6">
        <f t="shared" si="21"/>
        <v>0</v>
      </c>
      <c r="Y325" s="16">
        <f t="shared" si="22"/>
        <v>0</v>
      </c>
      <c r="Z325" s="11">
        <f t="shared" si="23"/>
        <v>0</v>
      </c>
      <c r="AA325" s="11">
        <f t="shared" si="24"/>
        <v>0</v>
      </c>
      <c r="AB325" s="27">
        <f t="shared" si="25"/>
        <v>0</v>
      </c>
      <c r="AC325" s="12" t="str">
        <f t="shared" si="26"/>
        <v/>
      </c>
      <c r="AD325" s="11" t="str">
        <f t="shared" si="27"/>
        <v/>
      </c>
      <c r="AE325" s="1"/>
      <c r="AF325" s="1"/>
    </row>
    <row r="326" spans="1:32" ht="14.5" x14ac:dyDescent="0.35">
      <c r="A326" s="1"/>
      <c r="B326" s="1"/>
      <c r="C326" s="39"/>
      <c r="D326" s="1"/>
      <c r="E326" s="40"/>
      <c r="F326" s="40"/>
      <c r="G326" s="26"/>
      <c r="H326" s="41"/>
      <c r="I326" s="41"/>
      <c r="J326" s="26"/>
      <c r="K326" s="1"/>
      <c r="L326" s="22"/>
      <c r="M326" s="2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6">
        <f t="shared" si="21"/>
        <v>0</v>
      </c>
      <c r="Y326" s="16">
        <f t="shared" si="22"/>
        <v>0</v>
      </c>
      <c r="Z326" s="11">
        <f t="shared" si="23"/>
        <v>0</v>
      </c>
      <c r="AA326" s="11">
        <f t="shared" si="24"/>
        <v>0</v>
      </c>
      <c r="AB326" s="27">
        <f t="shared" si="25"/>
        <v>0</v>
      </c>
      <c r="AC326" s="12" t="str">
        <f t="shared" si="26"/>
        <v/>
      </c>
      <c r="AD326" s="11" t="str">
        <f t="shared" si="27"/>
        <v/>
      </c>
      <c r="AE326" s="1"/>
      <c r="AF326" s="1"/>
    </row>
    <row r="327" spans="1:32" ht="14.5" x14ac:dyDescent="0.35">
      <c r="A327" s="1"/>
      <c r="B327" s="1"/>
      <c r="C327" s="39"/>
      <c r="D327" s="1"/>
      <c r="E327" s="40"/>
      <c r="F327" s="40"/>
      <c r="G327" s="26"/>
      <c r="H327" s="41"/>
      <c r="I327" s="41"/>
      <c r="J327" s="26"/>
      <c r="K327" s="1"/>
      <c r="L327" s="22"/>
      <c r="M327" s="2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6">
        <f t="shared" si="21"/>
        <v>0</v>
      </c>
      <c r="Y327" s="16">
        <f t="shared" si="22"/>
        <v>0</v>
      </c>
      <c r="Z327" s="11">
        <f t="shared" si="23"/>
        <v>0</v>
      </c>
      <c r="AA327" s="11">
        <f t="shared" si="24"/>
        <v>0</v>
      </c>
      <c r="AB327" s="27">
        <f t="shared" si="25"/>
        <v>0</v>
      </c>
      <c r="AC327" s="12" t="str">
        <f t="shared" si="26"/>
        <v/>
      </c>
      <c r="AD327" s="11" t="str">
        <f t="shared" si="27"/>
        <v/>
      </c>
      <c r="AE327" s="1"/>
      <c r="AF327" s="1"/>
    </row>
    <row r="328" spans="1:32" ht="14.5" x14ac:dyDescent="0.35">
      <c r="A328" s="1"/>
      <c r="B328" s="1"/>
      <c r="C328" s="39"/>
      <c r="D328" s="1"/>
      <c r="E328" s="40"/>
      <c r="F328" s="40"/>
      <c r="G328" s="26"/>
      <c r="H328" s="41"/>
      <c r="I328" s="41"/>
      <c r="J328" s="26"/>
      <c r="K328" s="1"/>
      <c r="L328" s="22"/>
      <c r="M328" s="2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6">
        <f t="shared" si="21"/>
        <v>0</v>
      </c>
      <c r="Y328" s="16">
        <f t="shared" si="22"/>
        <v>0</v>
      </c>
      <c r="Z328" s="11">
        <f t="shared" si="23"/>
        <v>0</v>
      </c>
      <c r="AA328" s="11">
        <f t="shared" si="24"/>
        <v>0</v>
      </c>
      <c r="AB328" s="27">
        <f t="shared" si="25"/>
        <v>0</v>
      </c>
      <c r="AC328" s="12" t="str">
        <f t="shared" si="26"/>
        <v/>
      </c>
      <c r="AD328" s="11" t="str">
        <f t="shared" si="27"/>
        <v/>
      </c>
      <c r="AE328" s="1"/>
      <c r="AF328" s="1"/>
    </row>
    <row r="329" spans="1:32" ht="14.5" x14ac:dyDescent="0.35">
      <c r="A329" s="1"/>
      <c r="B329" s="1"/>
      <c r="C329" s="39"/>
      <c r="D329" s="1"/>
      <c r="E329" s="40"/>
      <c r="F329" s="40"/>
      <c r="G329" s="26"/>
      <c r="H329" s="41"/>
      <c r="I329" s="41"/>
      <c r="J329" s="26"/>
      <c r="K329" s="1"/>
      <c r="L329" s="22"/>
      <c r="M329" s="2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6">
        <f t="shared" si="21"/>
        <v>0</v>
      </c>
      <c r="Y329" s="16">
        <f t="shared" si="22"/>
        <v>0</v>
      </c>
      <c r="Z329" s="11">
        <f t="shared" si="23"/>
        <v>0</v>
      </c>
      <c r="AA329" s="11">
        <f t="shared" si="24"/>
        <v>0</v>
      </c>
      <c r="AB329" s="27">
        <f t="shared" si="25"/>
        <v>0</v>
      </c>
      <c r="AC329" s="12" t="str">
        <f t="shared" si="26"/>
        <v/>
      </c>
      <c r="AD329" s="11" t="str">
        <f t="shared" si="27"/>
        <v/>
      </c>
      <c r="AE329" s="1"/>
      <c r="AF329" s="1"/>
    </row>
    <row r="330" spans="1:32" ht="14.5" x14ac:dyDescent="0.35">
      <c r="A330" s="1"/>
      <c r="B330" s="1"/>
      <c r="C330" s="39"/>
      <c r="D330" s="1"/>
      <c r="E330" s="40"/>
      <c r="F330" s="40"/>
      <c r="G330" s="26"/>
      <c r="H330" s="41"/>
      <c r="I330" s="41"/>
      <c r="J330" s="26"/>
      <c r="K330" s="1"/>
      <c r="L330" s="22"/>
      <c r="M330" s="2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6">
        <f t="shared" si="21"/>
        <v>0</v>
      </c>
      <c r="Y330" s="16">
        <f t="shared" si="22"/>
        <v>0</v>
      </c>
      <c r="Z330" s="11">
        <f t="shared" si="23"/>
        <v>0</v>
      </c>
      <c r="AA330" s="11">
        <f t="shared" si="24"/>
        <v>0</v>
      </c>
      <c r="AB330" s="27">
        <f t="shared" si="25"/>
        <v>0</v>
      </c>
      <c r="AC330" s="12" t="str">
        <f t="shared" si="26"/>
        <v/>
      </c>
      <c r="AD330" s="11" t="str">
        <f t="shared" si="27"/>
        <v/>
      </c>
      <c r="AE330" s="1"/>
      <c r="AF330" s="1"/>
    </row>
    <row r="331" spans="1:32" ht="14.5" x14ac:dyDescent="0.35">
      <c r="A331" s="1"/>
      <c r="B331" s="1"/>
      <c r="C331" s="39"/>
      <c r="D331" s="1"/>
      <c r="E331" s="40"/>
      <c r="F331" s="40"/>
      <c r="G331" s="26"/>
      <c r="H331" s="41"/>
      <c r="I331" s="41"/>
      <c r="J331" s="26"/>
      <c r="K331" s="1"/>
      <c r="L331" s="22"/>
      <c r="M331" s="2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6">
        <f t="shared" si="21"/>
        <v>0</v>
      </c>
      <c r="Y331" s="16">
        <f t="shared" si="22"/>
        <v>0</v>
      </c>
      <c r="Z331" s="11">
        <f t="shared" si="23"/>
        <v>0</v>
      </c>
      <c r="AA331" s="11">
        <f t="shared" si="24"/>
        <v>0</v>
      </c>
      <c r="AB331" s="27">
        <f t="shared" si="25"/>
        <v>0</v>
      </c>
      <c r="AC331" s="12" t="str">
        <f t="shared" si="26"/>
        <v/>
      </c>
      <c r="AD331" s="11" t="str">
        <f t="shared" si="27"/>
        <v/>
      </c>
      <c r="AE331" s="1"/>
      <c r="AF331" s="1"/>
    </row>
    <row r="332" spans="1:32" ht="14.5" x14ac:dyDescent="0.35">
      <c r="A332" s="1"/>
      <c r="B332" s="1"/>
      <c r="C332" s="39"/>
      <c r="D332" s="1"/>
      <c r="E332" s="40"/>
      <c r="F332" s="40"/>
      <c r="G332" s="26"/>
      <c r="H332" s="41"/>
      <c r="I332" s="41"/>
      <c r="J332" s="26"/>
      <c r="K332" s="1"/>
      <c r="L332" s="22"/>
      <c r="M332" s="2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6">
        <f t="shared" si="21"/>
        <v>0</v>
      </c>
      <c r="Y332" s="16">
        <f t="shared" si="22"/>
        <v>0</v>
      </c>
      <c r="Z332" s="11">
        <f t="shared" si="23"/>
        <v>0</v>
      </c>
      <c r="AA332" s="11">
        <f t="shared" si="24"/>
        <v>0</v>
      </c>
      <c r="AB332" s="27">
        <f t="shared" si="25"/>
        <v>0</v>
      </c>
      <c r="AC332" s="12" t="str">
        <f t="shared" si="26"/>
        <v/>
      </c>
      <c r="AD332" s="11" t="str">
        <f t="shared" si="27"/>
        <v/>
      </c>
      <c r="AE332" s="1"/>
      <c r="AF332" s="1"/>
    </row>
    <row r="333" spans="1:32" ht="14.5" x14ac:dyDescent="0.35">
      <c r="A333" s="1"/>
      <c r="B333" s="1"/>
      <c r="C333" s="39"/>
      <c r="D333" s="1"/>
      <c r="E333" s="40"/>
      <c r="F333" s="40"/>
      <c r="G333" s="26"/>
      <c r="H333" s="41"/>
      <c r="I333" s="41"/>
      <c r="J333" s="26"/>
      <c r="K333" s="1"/>
      <c r="L333" s="22"/>
      <c r="M333" s="2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6">
        <f t="shared" si="21"/>
        <v>0</v>
      </c>
      <c r="Y333" s="16">
        <f t="shared" si="22"/>
        <v>0</v>
      </c>
      <c r="Z333" s="11">
        <f t="shared" si="23"/>
        <v>0</v>
      </c>
      <c r="AA333" s="11">
        <f t="shared" si="24"/>
        <v>0</v>
      </c>
      <c r="AB333" s="27">
        <f t="shared" si="25"/>
        <v>0</v>
      </c>
      <c r="AC333" s="12" t="str">
        <f t="shared" si="26"/>
        <v/>
      </c>
      <c r="AD333" s="11" t="str">
        <f t="shared" si="27"/>
        <v/>
      </c>
      <c r="AE333" s="1"/>
      <c r="AF333" s="1"/>
    </row>
    <row r="334" spans="1:32" ht="14.5" x14ac:dyDescent="0.35">
      <c r="A334" s="1"/>
      <c r="B334" s="1"/>
      <c r="C334" s="39"/>
      <c r="D334" s="1"/>
      <c r="E334" s="40"/>
      <c r="F334" s="40"/>
      <c r="G334" s="26"/>
      <c r="H334" s="41"/>
      <c r="I334" s="41"/>
      <c r="J334" s="26"/>
      <c r="K334" s="1"/>
      <c r="L334" s="22"/>
      <c r="M334" s="2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6">
        <f t="shared" si="21"/>
        <v>0</v>
      </c>
      <c r="Y334" s="16">
        <f t="shared" si="22"/>
        <v>0</v>
      </c>
      <c r="Z334" s="11">
        <f t="shared" si="23"/>
        <v>0</v>
      </c>
      <c r="AA334" s="11">
        <f t="shared" si="24"/>
        <v>0</v>
      </c>
      <c r="AB334" s="27">
        <f t="shared" si="25"/>
        <v>0</v>
      </c>
      <c r="AC334" s="12" t="str">
        <f t="shared" si="26"/>
        <v/>
      </c>
      <c r="AD334" s="11" t="str">
        <f t="shared" si="27"/>
        <v/>
      </c>
      <c r="AE334" s="1"/>
      <c r="AF334" s="1"/>
    </row>
    <row r="335" spans="1:32" ht="14.5" x14ac:dyDescent="0.35">
      <c r="A335" s="1"/>
      <c r="B335" s="1"/>
      <c r="C335" s="39"/>
      <c r="D335" s="1"/>
      <c r="E335" s="40"/>
      <c r="F335" s="40"/>
      <c r="G335" s="26"/>
      <c r="H335" s="41"/>
      <c r="I335" s="41"/>
      <c r="J335" s="26"/>
      <c r="K335" s="1"/>
      <c r="L335" s="22"/>
      <c r="M335" s="2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6">
        <f t="shared" si="21"/>
        <v>0</v>
      </c>
      <c r="Y335" s="16">
        <f t="shared" si="22"/>
        <v>0</v>
      </c>
      <c r="Z335" s="11">
        <f t="shared" si="23"/>
        <v>0</v>
      </c>
      <c r="AA335" s="11">
        <f t="shared" si="24"/>
        <v>0</v>
      </c>
      <c r="AB335" s="27">
        <f t="shared" si="25"/>
        <v>0</v>
      </c>
      <c r="AC335" s="12" t="str">
        <f t="shared" si="26"/>
        <v/>
      </c>
      <c r="AD335" s="11" t="str">
        <f t="shared" si="27"/>
        <v/>
      </c>
      <c r="AE335" s="1"/>
      <c r="AF335" s="1"/>
    </row>
    <row r="336" spans="1:32" ht="14.5" x14ac:dyDescent="0.35">
      <c r="A336" s="1"/>
      <c r="B336" s="1"/>
      <c r="C336" s="39"/>
      <c r="D336" s="1"/>
      <c r="E336" s="40"/>
      <c r="F336" s="40"/>
      <c r="G336" s="26"/>
      <c r="H336" s="41"/>
      <c r="I336" s="41"/>
      <c r="J336" s="26"/>
      <c r="K336" s="1"/>
      <c r="L336" s="22"/>
      <c r="M336" s="2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6">
        <f t="shared" si="21"/>
        <v>0</v>
      </c>
      <c r="Y336" s="16">
        <f t="shared" si="22"/>
        <v>0</v>
      </c>
      <c r="Z336" s="11">
        <f t="shared" si="23"/>
        <v>0</v>
      </c>
      <c r="AA336" s="11">
        <f t="shared" si="24"/>
        <v>0</v>
      </c>
      <c r="AB336" s="27">
        <f t="shared" si="25"/>
        <v>0</v>
      </c>
      <c r="AC336" s="12" t="str">
        <f t="shared" si="26"/>
        <v/>
      </c>
      <c r="AD336" s="11" t="str">
        <f t="shared" si="27"/>
        <v/>
      </c>
      <c r="AE336" s="1"/>
      <c r="AF336" s="1"/>
    </row>
    <row r="337" spans="1:32" ht="14.5" x14ac:dyDescent="0.35">
      <c r="A337" s="1"/>
      <c r="B337" s="1"/>
      <c r="C337" s="39"/>
      <c r="D337" s="1"/>
      <c r="E337" s="40"/>
      <c r="F337" s="40"/>
      <c r="G337" s="26"/>
      <c r="H337" s="41"/>
      <c r="I337" s="41"/>
      <c r="J337" s="26"/>
      <c r="K337" s="1"/>
      <c r="L337" s="22"/>
      <c r="M337" s="2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6">
        <f t="shared" si="21"/>
        <v>0</v>
      </c>
      <c r="Y337" s="16">
        <f t="shared" si="22"/>
        <v>0</v>
      </c>
      <c r="Z337" s="11">
        <f t="shared" si="23"/>
        <v>0</v>
      </c>
      <c r="AA337" s="11">
        <f t="shared" si="24"/>
        <v>0</v>
      </c>
      <c r="AB337" s="27">
        <f t="shared" si="25"/>
        <v>0</v>
      </c>
      <c r="AC337" s="12" t="str">
        <f t="shared" si="26"/>
        <v/>
      </c>
      <c r="AD337" s="11" t="str">
        <f t="shared" si="27"/>
        <v/>
      </c>
      <c r="AE337" s="1"/>
      <c r="AF337" s="1"/>
    </row>
    <row r="338" spans="1:32" ht="14.5" x14ac:dyDescent="0.35">
      <c r="A338" s="1"/>
      <c r="B338" s="1"/>
      <c r="C338" s="39"/>
      <c r="D338" s="1"/>
      <c r="E338" s="40"/>
      <c r="F338" s="40"/>
      <c r="G338" s="26"/>
      <c r="H338" s="41"/>
      <c r="I338" s="41"/>
      <c r="J338" s="26"/>
      <c r="K338" s="1"/>
      <c r="L338" s="22"/>
      <c r="M338" s="2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6">
        <f t="shared" si="21"/>
        <v>0</v>
      </c>
      <c r="Y338" s="16">
        <f t="shared" si="22"/>
        <v>0</v>
      </c>
      <c r="Z338" s="11">
        <f t="shared" si="23"/>
        <v>0</v>
      </c>
      <c r="AA338" s="11">
        <f t="shared" si="24"/>
        <v>0</v>
      </c>
      <c r="AB338" s="27">
        <f t="shared" si="25"/>
        <v>0</v>
      </c>
      <c r="AC338" s="12" t="str">
        <f t="shared" si="26"/>
        <v/>
      </c>
      <c r="AD338" s="11" t="str">
        <f t="shared" si="27"/>
        <v/>
      </c>
      <c r="AE338" s="1"/>
      <c r="AF338" s="1"/>
    </row>
    <row r="339" spans="1:32" ht="14.5" x14ac:dyDescent="0.35">
      <c r="A339" s="1"/>
      <c r="B339" s="1"/>
      <c r="C339" s="39"/>
      <c r="D339" s="1"/>
      <c r="E339" s="40"/>
      <c r="F339" s="40"/>
      <c r="G339" s="26"/>
      <c r="H339" s="41"/>
      <c r="I339" s="41"/>
      <c r="J339" s="26"/>
      <c r="K339" s="1"/>
      <c r="L339" s="22"/>
      <c r="M339" s="2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6">
        <f t="shared" si="21"/>
        <v>0</v>
      </c>
      <c r="Y339" s="16">
        <f t="shared" si="22"/>
        <v>0</v>
      </c>
      <c r="Z339" s="11">
        <f t="shared" si="23"/>
        <v>0</v>
      </c>
      <c r="AA339" s="11">
        <f t="shared" si="24"/>
        <v>0</v>
      </c>
      <c r="AB339" s="27">
        <f t="shared" si="25"/>
        <v>0</v>
      </c>
      <c r="AC339" s="12" t="str">
        <f t="shared" si="26"/>
        <v/>
      </c>
      <c r="AD339" s="11" t="str">
        <f t="shared" si="27"/>
        <v/>
      </c>
      <c r="AE339" s="1"/>
      <c r="AF339" s="1"/>
    </row>
    <row r="340" spans="1:32" ht="14.5" x14ac:dyDescent="0.35">
      <c r="A340" s="1"/>
      <c r="B340" s="1"/>
      <c r="C340" s="39"/>
      <c r="D340" s="1"/>
      <c r="E340" s="40"/>
      <c r="F340" s="40"/>
      <c r="G340" s="26"/>
      <c r="H340" s="41"/>
      <c r="I340" s="41"/>
      <c r="J340" s="26"/>
      <c r="K340" s="1"/>
      <c r="L340" s="22"/>
      <c r="M340" s="2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6">
        <f t="shared" si="21"/>
        <v>0</v>
      </c>
      <c r="Y340" s="16">
        <f t="shared" si="22"/>
        <v>0</v>
      </c>
      <c r="Z340" s="11">
        <f t="shared" si="23"/>
        <v>0</v>
      </c>
      <c r="AA340" s="11">
        <f t="shared" si="24"/>
        <v>0</v>
      </c>
      <c r="AB340" s="27">
        <f t="shared" si="25"/>
        <v>0</v>
      </c>
      <c r="AC340" s="12" t="str">
        <f t="shared" si="26"/>
        <v/>
      </c>
      <c r="AD340" s="11" t="str">
        <f t="shared" si="27"/>
        <v/>
      </c>
      <c r="AE340" s="1"/>
      <c r="AF340" s="1"/>
    </row>
    <row r="341" spans="1:32" ht="14.5" x14ac:dyDescent="0.35">
      <c r="A341" s="1"/>
      <c r="B341" s="1"/>
      <c r="C341" s="39"/>
      <c r="D341" s="1"/>
      <c r="E341" s="40"/>
      <c r="F341" s="40"/>
      <c r="G341" s="26"/>
      <c r="H341" s="41"/>
      <c r="I341" s="41"/>
      <c r="J341" s="26"/>
      <c r="K341" s="1"/>
      <c r="L341" s="22"/>
      <c r="M341" s="2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6">
        <f t="shared" si="21"/>
        <v>0</v>
      </c>
      <c r="Y341" s="16">
        <f t="shared" si="22"/>
        <v>0</v>
      </c>
      <c r="Z341" s="11">
        <f t="shared" si="23"/>
        <v>0</v>
      </c>
      <c r="AA341" s="11">
        <f t="shared" si="24"/>
        <v>0</v>
      </c>
      <c r="AB341" s="27">
        <f t="shared" si="25"/>
        <v>0</v>
      </c>
      <c r="AC341" s="12" t="str">
        <f t="shared" si="26"/>
        <v/>
      </c>
      <c r="AD341" s="11" t="str">
        <f t="shared" si="27"/>
        <v/>
      </c>
      <c r="AE341" s="1"/>
      <c r="AF341" s="1"/>
    </row>
    <row r="342" spans="1:32" ht="14.5" x14ac:dyDescent="0.35">
      <c r="A342" s="1"/>
      <c r="B342" s="1"/>
      <c r="C342" s="39"/>
      <c r="D342" s="1"/>
      <c r="E342" s="40"/>
      <c r="F342" s="40"/>
      <c r="G342" s="26"/>
      <c r="H342" s="41"/>
      <c r="I342" s="41"/>
      <c r="J342" s="26"/>
      <c r="K342" s="1"/>
      <c r="L342" s="22"/>
      <c r="M342" s="2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6">
        <f t="shared" si="21"/>
        <v>0</v>
      </c>
      <c r="Y342" s="16">
        <f t="shared" si="22"/>
        <v>0</v>
      </c>
      <c r="Z342" s="11">
        <f t="shared" si="23"/>
        <v>0</v>
      </c>
      <c r="AA342" s="11">
        <f t="shared" si="24"/>
        <v>0</v>
      </c>
      <c r="AB342" s="27">
        <f t="shared" si="25"/>
        <v>0</v>
      </c>
      <c r="AC342" s="12" t="str">
        <f t="shared" si="26"/>
        <v/>
      </c>
      <c r="AD342" s="11" t="str">
        <f t="shared" si="27"/>
        <v/>
      </c>
      <c r="AE342" s="1"/>
      <c r="AF342" s="1"/>
    </row>
    <row r="343" spans="1:32" ht="14.5" x14ac:dyDescent="0.35">
      <c r="A343" s="1"/>
      <c r="B343" s="1"/>
      <c r="C343" s="39"/>
      <c r="D343" s="1"/>
      <c r="E343" s="40"/>
      <c r="F343" s="40"/>
      <c r="G343" s="26"/>
      <c r="H343" s="41"/>
      <c r="I343" s="41"/>
      <c r="J343" s="26"/>
      <c r="K343" s="1"/>
      <c r="L343" s="22"/>
      <c r="M343" s="2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6">
        <f t="shared" si="21"/>
        <v>0</v>
      </c>
      <c r="Y343" s="16">
        <f t="shared" si="22"/>
        <v>0</v>
      </c>
      <c r="Z343" s="11">
        <f t="shared" si="23"/>
        <v>0</v>
      </c>
      <c r="AA343" s="11">
        <f t="shared" si="24"/>
        <v>0</v>
      </c>
      <c r="AB343" s="27">
        <f t="shared" si="25"/>
        <v>0</v>
      </c>
      <c r="AC343" s="12" t="str">
        <f t="shared" si="26"/>
        <v/>
      </c>
      <c r="AD343" s="11" t="str">
        <f t="shared" si="27"/>
        <v/>
      </c>
      <c r="AE343" s="1"/>
      <c r="AF343" s="1"/>
    </row>
    <row r="344" spans="1:32" ht="14.5" x14ac:dyDescent="0.35">
      <c r="A344" s="1"/>
      <c r="B344" s="1"/>
      <c r="C344" s="39"/>
      <c r="D344" s="1"/>
      <c r="E344" s="40"/>
      <c r="F344" s="40"/>
      <c r="G344" s="26"/>
      <c r="H344" s="41"/>
      <c r="I344" s="41"/>
      <c r="J344" s="26"/>
      <c r="K344" s="1"/>
      <c r="L344" s="22"/>
      <c r="M344" s="2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6">
        <f t="shared" si="21"/>
        <v>0</v>
      </c>
      <c r="Y344" s="16">
        <f t="shared" si="22"/>
        <v>0</v>
      </c>
      <c r="Z344" s="11">
        <f t="shared" si="23"/>
        <v>0</v>
      </c>
      <c r="AA344" s="11">
        <f t="shared" si="24"/>
        <v>0</v>
      </c>
      <c r="AB344" s="27">
        <f t="shared" si="25"/>
        <v>0</v>
      </c>
      <c r="AC344" s="12" t="str">
        <f t="shared" si="26"/>
        <v/>
      </c>
      <c r="AD344" s="11" t="str">
        <f t="shared" si="27"/>
        <v/>
      </c>
      <c r="AE344" s="1"/>
      <c r="AF344" s="1"/>
    </row>
    <row r="345" spans="1:32" ht="14.5" x14ac:dyDescent="0.35">
      <c r="A345" s="1"/>
      <c r="B345" s="1"/>
      <c r="C345" s="39"/>
      <c r="D345" s="1"/>
      <c r="E345" s="40"/>
      <c r="F345" s="40"/>
      <c r="G345" s="26"/>
      <c r="H345" s="41"/>
      <c r="I345" s="41"/>
      <c r="J345" s="26"/>
      <c r="K345" s="1"/>
      <c r="L345" s="22"/>
      <c r="M345" s="2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6">
        <f t="shared" si="21"/>
        <v>0</v>
      </c>
      <c r="Y345" s="16">
        <f t="shared" si="22"/>
        <v>0</v>
      </c>
      <c r="Z345" s="11">
        <f t="shared" si="23"/>
        <v>0</v>
      </c>
      <c r="AA345" s="11">
        <f t="shared" si="24"/>
        <v>0</v>
      </c>
      <c r="AB345" s="27">
        <f t="shared" si="25"/>
        <v>0</v>
      </c>
      <c r="AC345" s="12" t="str">
        <f t="shared" si="26"/>
        <v/>
      </c>
      <c r="AD345" s="11" t="str">
        <f t="shared" si="27"/>
        <v/>
      </c>
      <c r="AE345" s="1"/>
      <c r="AF345" s="1"/>
    </row>
    <row r="346" spans="1:32" ht="14.5" x14ac:dyDescent="0.35">
      <c r="A346" s="1"/>
      <c r="B346" s="1"/>
      <c r="C346" s="39"/>
      <c r="D346" s="1"/>
      <c r="E346" s="40"/>
      <c r="F346" s="40"/>
      <c r="G346" s="26"/>
      <c r="H346" s="41"/>
      <c r="I346" s="41"/>
      <c r="J346" s="26"/>
      <c r="K346" s="1"/>
      <c r="L346" s="22"/>
      <c r="M346" s="2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6">
        <f t="shared" si="21"/>
        <v>0</v>
      </c>
      <c r="Y346" s="16">
        <f t="shared" si="22"/>
        <v>0</v>
      </c>
      <c r="Z346" s="11">
        <f t="shared" si="23"/>
        <v>0</v>
      </c>
      <c r="AA346" s="11">
        <f t="shared" si="24"/>
        <v>0</v>
      </c>
      <c r="AB346" s="27">
        <f t="shared" si="25"/>
        <v>0</v>
      </c>
      <c r="AC346" s="12" t="str">
        <f t="shared" si="26"/>
        <v/>
      </c>
      <c r="AD346" s="11" t="str">
        <f t="shared" si="27"/>
        <v/>
      </c>
      <c r="AE346" s="1"/>
      <c r="AF346" s="1"/>
    </row>
    <row r="347" spans="1:32" ht="14.5" x14ac:dyDescent="0.35">
      <c r="A347" s="1"/>
      <c r="B347" s="1"/>
      <c r="C347" s="39"/>
      <c r="D347" s="1"/>
      <c r="E347" s="40"/>
      <c r="F347" s="40"/>
      <c r="G347" s="26"/>
      <c r="H347" s="41"/>
      <c r="I347" s="41"/>
      <c r="J347" s="26"/>
      <c r="K347" s="1"/>
      <c r="L347" s="22"/>
      <c r="M347" s="2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6">
        <f t="shared" si="21"/>
        <v>0</v>
      </c>
      <c r="Y347" s="16">
        <f t="shared" si="22"/>
        <v>0</v>
      </c>
      <c r="Z347" s="11">
        <f t="shared" si="23"/>
        <v>0</v>
      </c>
      <c r="AA347" s="11">
        <f t="shared" si="24"/>
        <v>0</v>
      </c>
      <c r="AB347" s="27">
        <f t="shared" si="25"/>
        <v>0</v>
      </c>
      <c r="AC347" s="12" t="str">
        <f t="shared" si="26"/>
        <v/>
      </c>
      <c r="AD347" s="11" t="str">
        <f t="shared" si="27"/>
        <v/>
      </c>
      <c r="AE347" s="1"/>
      <c r="AF347" s="1"/>
    </row>
    <row r="348" spans="1:32" ht="14.5" x14ac:dyDescent="0.35">
      <c r="A348" s="1"/>
      <c r="B348" s="1"/>
      <c r="C348" s="39"/>
      <c r="D348" s="1"/>
      <c r="E348" s="40"/>
      <c r="F348" s="40"/>
      <c r="G348" s="26"/>
      <c r="H348" s="41"/>
      <c r="I348" s="41"/>
      <c r="J348" s="26"/>
      <c r="K348" s="1"/>
      <c r="L348" s="22"/>
      <c r="M348" s="2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6">
        <f t="shared" si="21"/>
        <v>0</v>
      </c>
      <c r="Y348" s="16">
        <f t="shared" si="22"/>
        <v>0</v>
      </c>
      <c r="Z348" s="11">
        <f t="shared" si="23"/>
        <v>0</v>
      </c>
      <c r="AA348" s="11">
        <f t="shared" si="24"/>
        <v>0</v>
      </c>
      <c r="AB348" s="27">
        <f t="shared" si="25"/>
        <v>0</v>
      </c>
      <c r="AC348" s="12" t="str">
        <f t="shared" si="26"/>
        <v/>
      </c>
      <c r="AD348" s="11" t="str">
        <f t="shared" si="27"/>
        <v/>
      </c>
      <c r="AE348" s="1"/>
      <c r="AF348" s="1"/>
    </row>
    <row r="349" spans="1:32" ht="14.5" x14ac:dyDescent="0.35">
      <c r="A349" s="1"/>
      <c r="B349" s="1"/>
      <c r="C349" s="39"/>
      <c r="D349" s="1"/>
      <c r="E349" s="40"/>
      <c r="F349" s="40"/>
      <c r="G349" s="26"/>
      <c r="H349" s="41"/>
      <c r="I349" s="41"/>
      <c r="J349" s="26"/>
      <c r="K349" s="1"/>
      <c r="L349" s="22"/>
      <c r="M349" s="2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6">
        <f t="shared" si="21"/>
        <v>0</v>
      </c>
      <c r="Y349" s="16">
        <f t="shared" si="22"/>
        <v>0</v>
      </c>
      <c r="Z349" s="11">
        <f t="shared" si="23"/>
        <v>0</v>
      </c>
      <c r="AA349" s="11">
        <f t="shared" si="24"/>
        <v>0</v>
      </c>
      <c r="AB349" s="27">
        <f t="shared" si="25"/>
        <v>0</v>
      </c>
      <c r="AC349" s="12" t="str">
        <f t="shared" si="26"/>
        <v/>
      </c>
      <c r="AD349" s="11" t="str">
        <f t="shared" si="27"/>
        <v/>
      </c>
      <c r="AE349" s="1"/>
      <c r="AF349" s="1"/>
    </row>
    <row r="350" spans="1:32" ht="14.5" x14ac:dyDescent="0.35">
      <c r="A350" s="1"/>
      <c r="B350" s="1"/>
      <c r="C350" s="39"/>
      <c r="D350" s="1"/>
      <c r="E350" s="40"/>
      <c r="F350" s="40"/>
      <c r="G350" s="26"/>
      <c r="H350" s="41"/>
      <c r="I350" s="41"/>
      <c r="J350" s="26"/>
      <c r="K350" s="1"/>
      <c r="L350" s="22"/>
      <c r="M350" s="2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6">
        <f t="shared" si="21"/>
        <v>0</v>
      </c>
      <c r="Y350" s="16">
        <f t="shared" si="22"/>
        <v>0</v>
      </c>
      <c r="Z350" s="11">
        <f t="shared" si="23"/>
        <v>0</v>
      </c>
      <c r="AA350" s="11">
        <f t="shared" si="24"/>
        <v>0</v>
      </c>
      <c r="AB350" s="27">
        <f t="shared" si="25"/>
        <v>0</v>
      </c>
      <c r="AC350" s="12" t="str">
        <f t="shared" si="26"/>
        <v/>
      </c>
      <c r="AD350" s="11" t="str">
        <f t="shared" si="27"/>
        <v/>
      </c>
      <c r="AE350" s="1"/>
      <c r="AF350" s="1"/>
    </row>
    <row r="351" spans="1:32" ht="14.5" x14ac:dyDescent="0.35">
      <c r="A351" s="1"/>
      <c r="B351" s="1"/>
      <c r="C351" s="39"/>
      <c r="D351" s="1"/>
      <c r="E351" s="40"/>
      <c r="F351" s="40"/>
      <c r="G351" s="26"/>
      <c r="H351" s="41"/>
      <c r="I351" s="41"/>
      <c r="J351" s="26"/>
      <c r="K351" s="1"/>
      <c r="L351" s="22"/>
      <c r="M351" s="2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6">
        <f t="shared" si="21"/>
        <v>0</v>
      </c>
      <c r="Y351" s="16">
        <f t="shared" si="22"/>
        <v>0</v>
      </c>
      <c r="Z351" s="11">
        <f t="shared" si="23"/>
        <v>0</v>
      </c>
      <c r="AA351" s="11">
        <f t="shared" si="24"/>
        <v>0</v>
      </c>
      <c r="AB351" s="27">
        <f t="shared" si="25"/>
        <v>0</v>
      </c>
      <c r="AC351" s="12" t="str">
        <f t="shared" si="26"/>
        <v/>
      </c>
      <c r="AD351" s="11" t="str">
        <f t="shared" si="27"/>
        <v/>
      </c>
      <c r="AE351" s="1"/>
      <c r="AF351" s="1"/>
    </row>
    <row r="352" spans="1:32" ht="14.5" x14ac:dyDescent="0.35">
      <c r="A352" s="1"/>
      <c r="B352" s="1"/>
      <c r="C352" s="39"/>
      <c r="D352" s="1"/>
      <c r="E352" s="40"/>
      <c r="F352" s="40"/>
      <c r="G352" s="26"/>
      <c r="H352" s="41"/>
      <c r="I352" s="41"/>
      <c r="J352" s="26"/>
      <c r="K352" s="1"/>
      <c r="L352" s="22"/>
      <c r="M352" s="2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6">
        <f t="shared" si="21"/>
        <v>0</v>
      </c>
      <c r="Y352" s="16">
        <f t="shared" si="22"/>
        <v>0</v>
      </c>
      <c r="Z352" s="11">
        <f t="shared" si="23"/>
        <v>0</v>
      </c>
      <c r="AA352" s="11">
        <f t="shared" si="24"/>
        <v>0</v>
      </c>
      <c r="AB352" s="27">
        <f t="shared" si="25"/>
        <v>0</v>
      </c>
      <c r="AC352" s="12" t="str">
        <f t="shared" si="26"/>
        <v/>
      </c>
      <c r="AD352" s="11" t="str">
        <f t="shared" si="27"/>
        <v/>
      </c>
      <c r="AE352" s="1"/>
      <c r="AF352" s="1"/>
    </row>
    <row r="353" spans="1:32" ht="14.5" x14ac:dyDescent="0.35">
      <c r="A353" s="1"/>
      <c r="B353" s="1"/>
      <c r="C353" s="39"/>
      <c r="D353" s="1"/>
      <c r="E353" s="40"/>
      <c r="F353" s="40"/>
      <c r="G353" s="26"/>
      <c r="H353" s="41"/>
      <c r="I353" s="41"/>
      <c r="J353" s="26"/>
      <c r="K353" s="1"/>
      <c r="L353" s="22"/>
      <c r="M353" s="2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6">
        <f t="shared" si="21"/>
        <v>0</v>
      </c>
      <c r="Y353" s="16">
        <f t="shared" si="22"/>
        <v>0</v>
      </c>
      <c r="Z353" s="11">
        <f t="shared" si="23"/>
        <v>0</v>
      </c>
      <c r="AA353" s="11">
        <f t="shared" si="24"/>
        <v>0</v>
      </c>
      <c r="AB353" s="27">
        <f t="shared" si="25"/>
        <v>0</v>
      </c>
      <c r="AC353" s="12" t="str">
        <f t="shared" si="26"/>
        <v/>
      </c>
      <c r="AD353" s="11" t="str">
        <f t="shared" si="27"/>
        <v/>
      </c>
      <c r="AE353" s="1"/>
      <c r="AF353" s="1"/>
    </row>
    <row r="354" spans="1:32" ht="14.5" x14ac:dyDescent="0.35">
      <c r="A354" s="1"/>
      <c r="B354" s="1"/>
      <c r="C354" s="39"/>
      <c r="D354" s="1"/>
      <c r="E354" s="40"/>
      <c r="F354" s="40"/>
      <c r="G354" s="26"/>
      <c r="H354" s="41"/>
      <c r="I354" s="41"/>
      <c r="J354" s="26"/>
      <c r="K354" s="1"/>
      <c r="L354" s="22"/>
      <c r="M354" s="2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6">
        <f t="shared" si="21"/>
        <v>0</v>
      </c>
      <c r="Y354" s="16">
        <f t="shared" si="22"/>
        <v>0</v>
      </c>
      <c r="Z354" s="11">
        <f t="shared" si="23"/>
        <v>0</v>
      </c>
      <c r="AA354" s="11">
        <f t="shared" si="24"/>
        <v>0</v>
      </c>
      <c r="AB354" s="27">
        <f t="shared" si="25"/>
        <v>0</v>
      </c>
      <c r="AC354" s="12" t="str">
        <f t="shared" si="26"/>
        <v/>
      </c>
      <c r="AD354" s="11" t="str">
        <f t="shared" si="27"/>
        <v/>
      </c>
      <c r="AE354" s="1"/>
      <c r="AF354" s="1"/>
    </row>
    <row r="355" spans="1:32" ht="14.5" x14ac:dyDescent="0.35">
      <c r="A355" s="1"/>
      <c r="B355" s="1"/>
      <c r="C355" s="39"/>
      <c r="D355" s="1"/>
      <c r="E355" s="40"/>
      <c r="F355" s="40"/>
      <c r="G355" s="26"/>
      <c r="H355" s="41"/>
      <c r="I355" s="41"/>
      <c r="J355" s="26"/>
      <c r="K355" s="1"/>
      <c r="L355" s="22"/>
      <c r="M355" s="2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6">
        <f t="shared" si="21"/>
        <v>0</v>
      </c>
      <c r="Y355" s="16">
        <f t="shared" si="22"/>
        <v>0</v>
      </c>
      <c r="Z355" s="11">
        <f t="shared" si="23"/>
        <v>0</v>
      </c>
      <c r="AA355" s="11">
        <f t="shared" si="24"/>
        <v>0</v>
      </c>
      <c r="AB355" s="27">
        <f t="shared" si="25"/>
        <v>0</v>
      </c>
      <c r="AC355" s="12" t="str">
        <f t="shared" si="26"/>
        <v/>
      </c>
      <c r="AD355" s="11" t="str">
        <f t="shared" si="27"/>
        <v/>
      </c>
      <c r="AE355" s="1"/>
      <c r="AF355" s="1"/>
    </row>
    <row r="356" spans="1:32" ht="14.5" x14ac:dyDescent="0.35">
      <c r="A356" s="1"/>
      <c r="B356" s="1"/>
      <c r="C356" s="39"/>
      <c r="D356" s="1"/>
      <c r="E356" s="40"/>
      <c r="F356" s="40"/>
      <c r="G356" s="26"/>
      <c r="H356" s="41"/>
      <c r="I356" s="41"/>
      <c r="J356" s="26"/>
      <c r="K356" s="1"/>
      <c r="L356" s="22"/>
      <c r="M356" s="2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6">
        <f t="shared" si="21"/>
        <v>0</v>
      </c>
      <c r="Y356" s="16">
        <f t="shared" si="22"/>
        <v>0</v>
      </c>
      <c r="Z356" s="11">
        <f t="shared" si="23"/>
        <v>0</v>
      </c>
      <c r="AA356" s="11">
        <f t="shared" si="24"/>
        <v>0</v>
      </c>
      <c r="AB356" s="27">
        <f t="shared" si="25"/>
        <v>0</v>
      </c>
      <c r="AC356" s="12" t="str">
        <f t="shared" si="26"/>
        <v/>
      </c>
      <c r="AD356" s="11" t="str">
        <f t="shared" si="27"/>
        <v/>
      </c>
      <c r="AE356" s="1"/>
      <c r="AF356" s="1"/>
    </row>
    <row r="357" spans="1:32" ht="14.5" x14ac:dyDescent="0.35">
      <c r="A357" s="1"/>
      <c r="B357" s="1"/>
      <c r="C357" s="39"/>
      <c r="D357" s="1"/>
      <c r="E357" s="40"/>
      <c r="F357" s="40"/>
      <c r="G357" s="26"/>
      <c r="H357" s="41"/>
      <c r="I357" s="41"/>
      <c r="J357" s="26"/>
      <c r="K357" s="1"/>
      <c r="L357" s="22"/>
      <c r="M357" s="2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6">
        <f t="shared" si="21"/>
        <v>0</v>
      </c>
      <c r="Y357" s="16">
        <f t="shared" si="22"/>
        <v>0</v>
      </c>
      <c r="Z357" s="11">
        <f t="shared" si="23"/>
        <v>0</v>
      </c>
      <c r="AA357" s="11">
        <f t="shared" si="24"/>
        <v>0</v>
      </c>
      <c r="AB357" s="27">
        <f t="shared" si="25"/>
        <v>0</v>
      </c>
      <c r="AC357" s="12" t="str">
        <f t="shared" si="26"/>
        <v/>
      </c>
      <c r="AD357" s="11" t="str">
        <f t="shared" si="27"/>
        <v/>
      </c>
      <c r="AE357" s="1"/>
      <c r="AF357" s="1"/>
    </row>
    <row r="358" spans="1:32" ht="14.5" x14ac:dyDescent="0.35">
      <c r="A358" s="1"/>
      <c r="B358" s="1"/>
      <c r="C358" s="39"/>
      <c r="D358" s="1"/>
      <c r="E358" s="40"/>
      <c r="F358" s="40"/>
      <c r="G358" s="26"/>
      <c r="H358" s="41"/>
      <c r="I358" s="41"/>
      <c r="J358" s="26"/>
      <c r="K358" s="1"/>
      <c r="L358" s="22"/>
      <c r="M358" s="2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6">
        <f t="shared" si="21"/>
        <v>0</v>
      </c>
      <c r="Y358" s="16">
        <f t="shared" si="22"/>
        <v>0</v>
      </c>
      <c r="Z358" s="11">
        <f t="shared" si="23"/>
        <v>0</v>
      </c>
      <c r="AA358" s="11">
        <f t="shared" si="24"/>
        <v>0</v>
      </c>
      <c r="AB358" s="27">
        <f t="shared" si="25"/>
        <v>0</v>
      </c>
      <c r="AC358" s="12" t="str">
        <f t="shared" si="26"/>
        <v/>
      </c>
      <c r="AD358" s="11" t="str">
        <f t="shared" si="27"/>
        <v/>
      </c>
      <c r="AE358" s="1"/>
      <c r="AF358" s="1"/>
    </row>
    <row r="359" spans="1:32" ht="14.5" x14ac:dyDescent="0.35">
      <c r="A359" s="1"/>
      <c r="B359" s="1"/>
      <c r="C359" s="39"/>
      <c r="D359" s="1"/>
      <c r="E359" s="40"/>
      <c r="F359" s="40"/>
      <c r="G359" s="26"/>
      <c r="H359" s="41"/>
      <c r="I359" s="41"/>
      <c r="J359" s="26"/>
      <c r="K359" s="1"/>
      <c r="L359" s="22"/>
      <c r="M359" s="2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6">
        <f t="shared" si="21"/>
        <v>0</v>
      </c>
      <c r="Y359" s="16">
        <f t="shared" si="22"/>
        <v>0</v>
      </c>
      <c r="Z359" s="11">
        <f t="shared" si="23"/>
        <v>0</v>
      </c>
      <c r="AA359" s="11">
        <f t="shared" si="24"/>
        <v>0</v>
      </c>
      <c r="AB359" s="27">
        <f t="shared" si="25"/>
        <v>0</v>
      </c>
      <c r="AC359" s="12" t="str">
        <f t="shared" si="26"/>
        <v/>
      </c>
      <c r="AD359" s="11" t="str">
        <f t="shared" si="27"/>
        <v/>
      </c>
      <c r="AE359" s="1"/>
      <c r="AF359" s="1"/>
    </row>
    <row r="360" spans="1:32" ht="14.5" x14ac:dyDescent="0.35">
      <c r="A360" s="1"/>
      <c r="B360" s="1"/>
      <c r="C360" s="39"/>
      <c r="D360" s="1"/>
      <c r="E360" s="40"/>
      <c r="F360" s="40"/>
      <c r="G360" s="26"/>
      <c r="H360" s="41"/>
      <c r="I360" s="41"/>
      <c r="J360" s="26"/>
      <c r="K360" s="1"/>
      <c r="L360" s="22"/>
      <c r="M360" s="2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6">
        <f t="shared" si="21"/>
        <v>0</v>
      </c>
      <c r="Y360" s="16">
        <f t="shared" si="22"/>
        <v>0</v>
      </c>
      <c r="Z360" s="11">
        <f t="shared" si="23"/>
        <v>0</v>
      </c>
      <c r="AA360" s="11">
        <f t="shared" si="24"/>
        <v>0</v>
      </c>
      <c r="AB360" s="27">
        <f t="shared" si="25"/>
        <v>0</v>
      </c>
      <c r="AC360" s="12" t="str">
        <f t="shared" si="26"/>
        <v/>
      </c>
      <c r="AD360" s="11" t="str">
        <f t="shared" si="27"/>
        <v/>
      </c>
      <c r="AE360" s="1"/>
      <c r="AF360" s="1"/>
    </row>
    <row r="361" spans="1:32" ht="14.5" x14ac:dyDescent="0.35">
      <c r="A361" s="1"/>
      <c r="B361" s="1"/>
      <c r="C361" s="39"/>
      <c r="D361" s="1"/>
      <c r="E361" s="40"/>
      <c r="F361" s="40"/>
      <c r="G361" s="26"/>
      <c r="H361" s="41"/>
      <c r="I361" s="41"/>
      <c r="J361" s="26"/>
      <c r="K361" s="1"/>
      <c r="L361" s="22"/>
      <c r="M361" s="2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6">
        <f t="shared" si="21"/>
        <v>0</v>
      </c>
      <c r="Y361" s="16">
        <f t="shared" si="22"/>
        <v>0</v>
      </c>
      <c r="Z361" s="11">
        <f t="shared" si="23"/>
        <v>0</v>
      </c>
      <c r="AA361" s="11">
        <f t="shared" si="24"/>
        <v>0</v>
      </c>
      <c r="AB361" s="27">
        <f t="shared" si="25"/>
        <v>0</v>
      </c>
      <c r="AC361" s="12" t="str">
        <f t="shared" si="26"/>
        <v/>
      </c>
      <c r="AD361" s="11" t="str">
        <f t="shared" si="27"/>
        <v/>
      </c>
      <c r="AE361" s="1"/>
      <c r="AF361" s="1"/>
    </row>
    <row r="362" spans="1:32" ht="14.5" x14ac:dyDescent="0.35">
      <c r="A362" s="1"/>
      <c r="B362" s="1"/>
      <c r="C362" s="39"/>
      <c r="D362" s="1"/>
      <c r="E362" s="40"/>
      <c r="F362" s="40"/>
      <c r="G362" s="26"/>
      <c r="H362" s="41"/>
      <c r="I362" s="41"/>
      <c r="J362" s="26"/>
      <c r="K362" s="1"/>
      <c r="L362" s="22"/>
      <c r="M362" s="2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6">
        <f t="shared" si="21"/>
        <v>0</v>
      </c>
      <c r="Y362" s="16">
        <f t="shared" si="22"/>
        <v>0</v>
      </c>
      <c r="Z362" s="11">
        <f t="shared" si="23"/>
        <v>0</v>
      </c>
      <c r="AA362" s="11">
        <f t="shared" si="24"/>
        <v>0</v>
      </c>
      <c r="AB362" s="27">
        <f t="shared" si="25"/>
        <v>0</v>
      </c>
      <c r="AC362" s="12" t="str">
        <f t="shared" si="26"/>
        <v/>
      </c>
      <c r="AD362" s="11" t="str">
        <f t="shared" si="27"/>
        <v/>
      </c>
      <c r="AE362" s="1"/>
      <c r="AF362" s="1"/>
    </row>
    <row r="363" spans="1:32" ht="14.5" x14ac:dyDescent="0.35">
      <c r="A363" s="1"/>
      <c r="B363" s="1"/>
      <c r="C363" s="39"/>
      <c r="D363" s="1"/>
      <c r="E363" s="40"/>
      <c r="F363" s="40"/>
      <c r="G363" s="26"/>
      <c r="H363" s="41"/>
      <c r="I363" s="41"/>
      <c r="J363" s="26"/>
      <c r="K363" s="1"/>
      <c r="L363" s="22"/>
      <c r="M363" s="2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6">
        <f t="shared" si="21"/>
        <v>0</v>
      </c>
      <c r="Y363" s="16">
        <f t="shared" si="22"/>
        <v>0</v>
      </c>
      <c r="Z363" s="11">
        <f t="shared" si="23"/>
        <v>0</v>
      </c>
      <c r="AA363" s="11">
        <f t="shared" si="24"/>
        <v>0</v>
      </c>
      <c r="AB363" s="27">
        <f t="shared" si="25"/>
        <v>0</v>
      </c>
      <c r="AC363" s="12" t="str">
        <f t="shared" si="26"/>
        <v/>
      </c>
      <c r="AD363" s="11" t="str">
        <f t="shared" si="27"/>
        <v/>
      </c>
      <c r="AE363" s="1"/>
      <c r="AF363" s="1"/>
    </row>
    <row r="364" spans="1:32" ht="14.5" x14ac:dyDescent="0.35">
      <c r="A364" s="1"/>
      <c r="B364" s="1"/>
      <c r="C364" s="39"/>
      <c r="D364" s="1"/>
      <c r="E364" s="40"/>
      <c r="F364" s="40"/>
      <c r="G364" s="26"/>
      <c r="H364" s="41"/>
      <c r="I364" s="41"/>
      <c r="J364" s="26"/>
      <c r="K364" s="1"/>
      <c r="L364" s="22"/>
      <c r="M364" s="2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6">
        <f t="shared" si="21"/>
        <v>0</v>
      </c>
      <c r="Y364" s="16">
        <f t="shared" si="22"/>
        <v>0</v>
      </c>
      <c r="Z364" s="11">
        <f t="shared" si="23"/>
        <v>0</v>
      </c>
      <c r="AA364" s="11">
        <f t="shared" si="24"/>
        <v>0</v>
      </c>
      <c r="AB364" s="27">
        <f t="shared" si="25"/>
        <v>0</v>
      </c>
      <c r="AC364" s="12" t="str">
        <f t="shared" si="26"/>
        <v/>
      </c>
      <c r="AD364" s="11" t="str">
        <f t="shared" si="27"/>
        <v/>
      </c>
      <c r="AE364" s="1"/>
      <c r="AF364" s="1"/>
    </row>
    <row r="365" spans="1:32" ht="14.5" x14ac:dyDescent="0.35">
      <c r="A365" s="1"/>
      <c r="B365" s="1"/>
      <c r="C365" s="39"/>
      <c r="D365" s="1"/>
      <c r="E365" s="40"/>
      <c r="F365" s="40"/>
      <c r="G365" s="26"/>
      <c r="H365" s="41"/>
      <c r="I365" s="41"/>
      <c r="J365" s="26"/>
      <c r="K365" s="1"/>
      <c r="L365" s="22"/>
      <c r="M365" s="2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6">
        <f t="shared" si="21"/>
        <v>0</v>
      </c>
      <c r="Y365" s="16">
        <f t="shared" si="22"/>
        <v>0</v>
      </c>
      <c r="Z365" s="11">
        <f t="shared" si="23"/>
        <v>0</v>
      </c>
      <c r="AA365" s="11">
        <f t="shared" si="24"/>
        <v>0</v>
      </c>
      <c r="AB365" s="27">
        <f t="shared" si="25"/>
        <v>0</v>
      </c>
      <c r="AC365" s="12" t="str">
        <f t="shared" si="26"/>
        <v/>
      </c>
      <c r="AD365" s="11" t="str">
        <f t="shared" si="27"/>
        <v/>
      </c>
      <c r="AE365" s="1"/>
      <c r="AF365" s="1"/>
    </row>
    <row r="366" spans="1:32" ht="14.5" x14ac:dyDescent="0.35">
      <c r="A366" s="1"/>
      <c r="B366" s="1"/>
      <c r="C366" s="39"/>
      <c r="D366" s="1"/>
      <c r="E366" s="40"/>
      <c r="F366" s="40"/>
      <c r="G366" s="26"/>
      <c r="H366" s="41"/>
      <c r="I366" s="41"/>
      <c r="J366" s="26"/>
      <c r="K366" s="1"/>
      <c r="L366" s="22"/>
      <c r="M366" s="2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6">
        <f t="shared" si="21"/>
        <v>0</v>
      </c>
      <c r="Y366" s="16">
        <f t="shared" si="22"/>
        <v>0</v>
      </c>
      <c r="Z366" s="11">
        <f t="shared" si="23"/>
        <v>0</v>
      </c>
      <c r="AA366" s="11">
        <f t="shared" si="24"/>
        <v>0</v>
      </c>
      <c r="AB366" s="27">
        <f t="shared" si="25"/>
        <v>0</v>
      </c>
      <c r="AC366" s="12" t="str">
        <f t="shared" si="26"/>
        <v/>
      </c>
      <c r="AD366" s="11" t="str">
        <f t="shared" si="27"/>
        <v/>
      </c>
      <c r="AE366" s="1"/>
      <c r="AF366" s="1"/>
    </row>
    <row r="367" spans="1:32" ht="14.5" x14ac:dyDescent="0.35">
      <c r="A367" s="1"/>
      <c r="B367" s="1"/>
      <c r="C367" s="39"/>
      <c r="D367" s="1"/>
      <c r="E367" s="40"/>
      <c r="F367" s="40"/>
      <c r="G367" s="26"/>
      <c r="H367" s="41"/>
      <c r="I367" s="41"/>
      <c r="J367" s="26"/>
      <c r="K367" s="1"/>
      <c r="L367" s="22"/>
      <c r="M367" s="2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6">
        <f t="shared" si="21"/>
        <v>0</v>
      </c>
      <c r="Y367" s="16">
        <f t="shared" si="22"/>
        <v>0</v>
      </c>
      <c r="Z367" s="11">
        <f t="shared" si="23"/>
        <v>0</v>
      </c>
      <c r="AA367" s="11">
        <f t="shared" si="24"/>
        <v>0</v>
      </c>
      <c r="AB367" s="27">
        <f t="shared" si="25"/>
        <v>0</v>
      </c>
      <c r="AC367" s="12" t="str">
        <f t="shared" si="26"/>
        <v/>
      </c>
      <c r="AD367" s="11" t="str">
        <f t="shared" si="27"/>
        <v/>
      </c>
      <c r="AE367" s="1"/>
      <c r="AF367" s="1"/>
    </row>
    <row r="368" spans="1:32" ht="14.5" x14ac:dyDescent="0.35">
      <c r="A368" s="1"/>
      <c r="B368" s="1"/>
      <c r="C368" s="39"/>
      <c r="D368" s="1"/>
      <c r="E368" s="40"/>
      <c r="F368" s="40"/>
      <c r="G368" s="26"/>
      <c r="H368" s="41"/>
      <c r="I368" s="41"/>
      <c r="J368" s="26"/>
      <c r="K368" s="1"/>
      <c r="L368" s="22"/>
      <c r="M368" s="2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6">
        <f t="shared" si="21"/>
        <v>0</v>
      </c>
      <c r="Y368" s="16">
        <f t="shared" si="22"/>
        <v>0</v>
      </c>
      <c r="Z368" s="11">
        <f t="shared" si="23"/>
        <v>0</v>
      </c>
      <c r="AA368" s="11">
        <f t="shared" si="24"/>
        <v>0</v>
      </c>
      <c r="AB368" s="27">
        <f t="shared" si="25"/>
        <v>0</v>
      </c>
      <c r="AC368" s="12" t="str">
        <f t="shared" si="26"/>
        <v/>
      </c>
      <c r="AD368" s="11" t="str">
        <f t="shared" si="27"/>
        <v/>
      </c>
      <c r="AE368" s="1"/>
      <c r="AF368" s="1"/>
    </row>
    <row r="369" spans="1:32" ht="14.5" x14ac:dyDescent="0.35">
      <c r="A369" s="1"/>
      <c r="B369" s="1"/>
      <c r="C369" s="39"/>
      <c r="D369" s="1"/>
      <c r="E369" s="40"/>
      <c r="F369" s="40"/>
      <c r="G369" s="26"/>
      <c r="H369" s="41"/>
      <c r="I369" s="41"/>
      <c r="J369" s="26"/>
      <c r="K369" s="1"/>
      <c r="L369" s="22"/>
      <c r="M369" s="2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6">
        <f t="shared" si="21"/>
        <v>0</v>
      </c>
      <c r="Y369" s="16">
        <f t="shared" si="22"/>
        <v>0</v>
      </c>
      <c r="Z369" s="11">
        <f t="shared" si="23"/>
        <v>0</v>
      </c>
      <c r="AA369" s="11">
        <f t="shared" si="24"/>
        <v>0</v>
      </c>
      <c r="AB369" s="27">
        <f t="shared" si="25"/>
        <v>0</v>
      </c>
      <c r="AC369" s="12" t="str">
        <f t="shared" si="26"/>
        <v/>
      </c>
      <c r="AD369" s="11" t="str">
        <f t="shared" si="27"/>
        <v/>
      </c>
      <c r="AE369" s="1"/>
      <c r="AF369" s="1"/>
    </row>
    <row r="370" spans="1:32" ht="14.5" x14ac:dyDescent="0.35">
      <c r="A370" s="1"/>
      <c r="B370" s="1"/>
      <c r="C370" s="39"/>
      <c r="D370" s="1"/>
      <c r="E370" s="40"/>
      <c r="F370" s="40"/>
      <c r="G370" s="26"/>
      <c r="H370" s="41"/>
      <c r="I370" s="41"/>
      <c r="J370" s="26"/>
      <c r="K370" s="1"/>
      <c r="L370" s="22"/>
      <c r="M370" s="2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6">
        <f t="shared" si="21"/>
        <v>0</v>
      </c>
      <c r="Y370" s="16">
        <f t="shared" si="22"/>
        <v>0</v>
      </c>
      <c r="Z370" s="11">
        <f t="shared" si="23"/>
        <v>0</v>
      </c>
      <c r="AA370" s="11">
        <f t="shared" si="24"/>
        <v>0</v>
      </c>
      <c r="AB370" s="27">
        <f t="shared" si="25"/>
        <v>0</v>
      </c>
      <c r="AC370" s="12" t="str">
        <f t="shared" si="26"/>
        <v/>
      </c>
      <c r="AD370" s="11" t="str">
        <f t="shared" si="27"/>
        <v/>
      </c>
      <c r="AE370" s="1"/>
      <c r="AF370" s="1"/>
    </row>
    <row r="371" spans="1:32" ht="14.5" x14ac:dyDescent="0.35">
      <c r="A371" s="1"/>
      <c r="B371" s="1"/>
      <c r="C371" s="39"/>
      <c r="D371" s="1"/>
      <c r="E371" s="40"/>
      <c r="F371" s="40"/>
      <c r="G371" s="26"/>
      <c r="H371" s="41"/>
      <c r="I371" s="41"/>
      <c r="J371" s="26"/>
      <c r="K371" s="1"/>
      <c r="L371" s="22"/>
      <c r="M371" s="2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6">
        <f t="shared" si="21"/>
        <v>0</v>
      </c>
      <c r="Y371" s="16">
        <f t="shared" si="22"/>
        <v>0</v>
      </c>
      <c r="Z371" s="11">
        <f t="shared" si="23"/>
        <v>0</v>
      </c>
      <c r="AA371" s="11">
        <f t="shared" si="24"/>
        <v>0</v>
      </c>
      <c r="AB371" s="27">
        <f t="shared" si="25"/>
        <v>0</v>
      </c>
      <c r="AC371" s="12" t="str">
        <f t="shared" si="26"/>
        <v/>
      </c>
      <c r="AD371" s="11" t="str">
        <f t="shared" si="27"/>
        <v/>
      </c>
      <c r="AE371" s="1"/>
      <c r="AF371" s="1"/>
    </row>
    <row r="372" spans="1:32" ht="14.5" x14ac:dyDescent="0.35">
      <c r="A372" s="1"/>
      <c r="B372" s="1"/>
      <c r="C372" s="39"/>
      <c r="D372" s="1"/>
      <c r="E372" s="40"/>
      <c r="F372" s="40"/>
      <c r="G372" s="26"/>
      <c r="H372" s="41"/>
      <c r="I372" s="41"/>
      <c r="J372" s="26"/>
      <c r="K372" s="1"/>
      <c r="L372" s="22"/>
      <c r="M372" s="2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6">
        <f t="shared" si="21"/>
        <v>0</v>
      </c>
      <c r="Y372" s="16">
        <f t="shared" si="22"/>
        <v>0</v>
      </c>
      <c r="Z372" s="11">
        <f t="shared" si="23"/>
        <v>0</v>
      </c>
      <c r="AA372" s="11">
        <f t="shared" si="24"/>
        <v>0</v>
      </c>
      <c r="AB372" s="27">
        <f t="shared" si="25"/>
        <v>0</v>
      </c>
      <c r="AC372" s="12" t="str">
        <f t="shared" si="26"/>
        <v/>
      </c>
      <c r="AD372" s="11" t="str">
        <f t="shared" si="27"/>
        <v/>
      </c>
      <c r="AE372" s="1"/>
      <c r="AF372" s="1"/>
    </row>
    <row r="373" spans="1:32" ht="14.5" x14ac:dyDescent="0.35">
      <c r="A373" s="1"/>
      <c r="B373" s="1"/>
      <c r="C373" s="39"/>
      <c r="D373" s="1"/>
      <c r="E373" s="40"/>
      <c r="F373" s="40"/>
      <c r="G373" s="26"/>
      <c r="H373" s="41"/>
      <c r="I373" s="41"/>
      <c r="J373" s="26"/>
      <c r="K373" s="1"/>
      <c r="L373" s="22"/>
      <c r="M373" s="2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6">
        <f t="shared" si="21"/>
        <v>0</v>
      </c>
      <c r="Y373" s="16">
        <f t="shared" si="22"/>
        <v>0</v>
      </c>
      <c r="Z373" s="11">
        <f t="shared" si="23"/>
        <v>0</v>
      </c>
      <c r="AA373" s="11">
        <f t="shared" si="24"/>
        <v>0</v>
      </c>
      <c r="AB373" s="27">
        <f t="shared" si="25"/>
        <v>0</v>
      </c>
      <c r="AC373" s="12" t="str">
        <f t="shared" si="26"/>
        <v/>
      </c>
      <c r="AD373" s="11" t="str">
        <f t="shared" si="27"/>
        <v/>
      </c>
      <c r="AE373" s="1"/>
      <c r="AF373" s="1"/>
    </row>
    <row r="374" spans="1:32" ht="14.5" x14ac:dyDescent="0.35">
      <c r="A374" s="1"/>
      <c r="B374" s="1"/>
      <c r="C374" s="39"/>
      <c r="D374" s="1"/>
      <c r="E374" s="40"/>
      <c r="F374" s="40"/>
      <c r="G374" s="26"/>
      <c r="H374" s="41"/>
      <c r="I374" s="41"/>
      <c r="J374" s="26"/>
      <c r="K374" s="1"/>
      <c r="L374" s="22"/>
      <c r="M374" s="2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6">
        <f t="shared" si="21"/>
        <v>0</v>
      </c>
      <c r="Y374" s="16">
        <f t="shared" si="22"/>
        <v>0</v>
      </c>
      <c r="Z374" s="11">
        <f t="shared" si="23"/>
        <v>0</v>
      </c>
      <c r="AA374" s="11">
        <f t="shared" si="24"/>
        <v>0</v>
      </c>
      <c r="AB374" s="27">
        <f t="shared" si="25"/>
        <v>0</v>
      </c>
      <c r="AC374" s="12" t="str">
        <f t="shared" si="26"/>
        <v/>
      </c>
      <c r="AD374" s="11" t="str">
        <f t="shared" si="27"/>
        <v/>
      </c>
      <c r="AE374" s="1"/>
      <c r="AF374" s="1"/>
    </row>
    <row r="375" spans="1:32" ht="14.5" x14ac:dyDescent="0.35">
      <c r="A375" s="1"/>
      <c r="B375" s="1"/>
      <c r="C375" s="39"/>
      <c r="D375" s="1"/>
      <c r="E375" s="40"/>
      <c r="F375" s="40"/>
      <c r="G375" s="26"/>
      <c r="H375" s="41"/>
      <c r="I375" s="41"/>
      <c r="J375" s="26"/>
      <c r="K375" s="1"/>
      <c r="L375" s="22"/>
      <c r="M375" s="2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6">
        <f t="shared" si="21"/>
        <v>0</v>
      </c>
      <c r="Y375" s="16">
        <f t="shared" si="22"/>
        <v>0</v>
      </c>
      <c r="Z375" s="11">
        <f t="shared" si="23"/>
        <v>0</v>
      </c>
      <c r="AA375" s="11">
        <f t="shared" si="24"/>
        <v>0</v>
      </c>
      <c r="AB375" s="27">
        <f t="shared" si="25"/>
        <v>0</v>
      </c>
      <c r="AC375" s="12" t="str">
        <f t="shared" si="26"/>
        <v/>
      </c>
      <c r="AD375" s="11" t="str">
        <f t="shared" si="27"/>
        <v/>
      </c>
      <c r="AE375" s="1"/>
      <c r="AF375" s="1"/>
    </row>
    <row r="376" spans="1:32" ht="14.5" x14ac:dyDescent="0.35">
      <c r="A376" s="1"/>
      <c r="B376" s="1"/>
      <c r="C376" s="39"/>
      <c r="D376" s="1"/>
      <c r="E376" s="40"/>
      <c r="F376" s="40"/>
      <c r="G376" s="26"/>
      <c r="H376" s="41"/>
      <c r="I376" s="41"/>
      <c r="J376" s="26"/>
      <c r="K376" s="1"/>
      <c r="L376" s="22"/>
      <c r="M376" s="2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6">
        <f t="shared" si="21"/>
        <v>0</v>
      </c>
      <c r="Y376" s="16">
        <f t="shared" si="22"/>
        <v>0</v>
      </c>
      <c r="Z376" s="11">
        <f t="shared" si="23"/>
        <v>0</v>
      </c>
      <c r="AA376" s="11">
        <f t="shared" si="24"/>
        <v>0</v>
      </c>
      <c r="AB376" s="27">
        <f t="shared" si="25"/>
        <v>0</v>
      </c>
      <c r="AC376" s="12" t="str">
        <f t="shared" si="26"/>
        <v/>
      </c>
      <c r="AD376" s="11" t="str">
        <f t="shared" si="27"/>
        <v/>
      </c>
      <c r="AE376" s="1"/>
      <c r="AF376" s="1"/>
    </row>
    <row r="377" spans="1:32" ht="14.5" x14ac:dyDescent="0.35">
      <c r="A377" s="1"/>
      <c r="B377" s="1"/>
      <c r="C377" s="39"/>
      <c r="D377" s="1"/>
      <c r="E377" s="40"/>
      <c r="F377" s="40"/>
      <c r="G377" s="26"/>
      <c r="H377" s="41"/>
      <c r="I377" s="41"/>
      <c r="J377" s="26"/>
      <c r="K377" s="1"/>
      <c r="L377" s="22"/>
      <c r="M377" s="2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6">
        <f t="shared" si="21"/>
        <v>0</v>
      </c>
      <c r="Y377" s="16">
        <f t="shared" si="22"/>
        <v>0</v>
      </c>
      <c r="Z377" s="11">
        <f t="shared" si="23"/>
        <v>0</v>
      </c>
      <c r="AA377" s="11">
        <f t="shared" si="24"/>
        <v>0</v>
      </c>
      <c r="AB377" s="27">
        <f t="shared" si="25"/>
        <v>0</v>
      </c>
      <c r="AC377" s="12" t="str">
        <f t="shared" si="26"/>
        <v/>
      </c>
      <c r="AD377" s="11" t="str">
        <f t="shared" si="27"/>
        <v/>
      </c>
      <c r="AE377" s="1"/>
      <c r="AF377" s="1"/>
    </row>
    <row r="378" spans="1:32" ht="14.5" x14ac:dyDescent="0.35">
      <c r="A378" s="1"/>
      <c r="B378" s="1"/>
      <c r="C378" s="39"/>
      <c r="D378" s="1"/>
      <c r="E378" s="40"/>
      <c r="F378" s="40"/>
      <c r="G378" s="26"/>
      <c r="H378" s="41"/>
      <c r="I378" s="41"/>
      <c r="J378" s="26"/>
      <c r="K378" s="1"/>
      <c r="L378" s="22"/>
      <c r="M378" s="2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6">
        <f t="shared" si="21"/>
        <v>0</v>
      </c>
      <c r="Y378" s="16">
        <f t="shared" si="22"/>
        <v>0</v>
      </c>
      <c r="Z378" s="11">
        <f t="shared" si="23"/>
        <v>0</v>
      </c>
      <c r="AA378" s="11">
        <f t="shared" si="24"/>
        <v>0</v>
      </c>
      <c r="AB378" s="27">
        <f t="shared" si="25"/>
        <v>0</v>
      </c>
      <c r="AC378" s="12" t="str">
        <f t="shared" si="26"/>
        <v/>
      </c>
      <c r="AD378" s="11" t="str">
        <f t="shared" si="27"/>
        <v/>
      </c>
      <c r="AE378" s="1"/>
      <c r="AF378" s="1"/>
    </row>
    <row r="379" spans="1:32" ht="14.5" x14ac:dyDescent="0.35">
      <c r="A379" s="1"/>
      <c r="B379" s="1"/>
      <c r="C379" s="39"/>
      <c r="D379" s="1"/>
      <c r="E379" s="40"/>
      <c r="F379" s="40"/>
      <c r="G379" s="26"/>
      <c r="H379" s="41"/>
      <c r="I379" s="41"/>
      <c r="J379" s="26"/>
      <c r="K379" s="1"/>
      <c r="L379" s="22"/>
      <c r="M379" s="2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6">
        <f t="shared" si="21"/>
        <v>0</v>
      </c>
      <c r="Y379" s="16">
        <f t="shared" si="22"/>
        <v>0</v>
      </c>
      <c r="Z379" s="11">
        <f t="shared" si="23"/>
        <v>0</v>
      </c>
      <c r="AA379" s="11">
        <f t="shared" si="24"/>
        <v>0</v>
      </c>
      <c r="AB379" s="27">
        <f t="shared" si="25"/>
        <v>0</v>
      </c>
      <c r="AC379" s="12" t="str">
        <f t="shared" si="26"/>
        <v/>
      </c>
      <c r="AD379" s="11" t="str">
        <f t="shared" si="27"/>
        <v/>
      </c>
      <c r="AE379" s="1"/>
      <c r="AF379" s="1"/>
    </row>
    <row r="380" spans="1:32" ht="14.5" x14ac:dyDescent="0.35">
      <c r="A380" s="1"/>
      <c r="B380" s="1"/>
      <c r="C380" s="39"/>
      <c r="D380" s="1"/>
      <c r="E380" s="40"/>
      <c r="F380" s="40"/>
      <c r="G380" s="26"/>
      <c r="H380" s="41"/>
      <c r="I380" s="41"/>
      <c r="J380" s="26"/>
      <c r="K380" s="1"/>
      <c r="L380" s="22"/>
      <c r="M380" s="2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6">
        <f t="shared" si="21"/>
        <v>0</v>
      </c>
      <c r="Y380" s="16">
        <f t="shared" si="22"/>
        <v>0</v>
      </c>
      <c r="Z380" s="11">
        <f t="shared" si="23"/>
        <v>0</v>
      </c>
      <c r="AA380" s="11">
        <f t="shared" si="24"/>
        <v>0</v>
      </c>
      <c r="AB380" s="27">
        <f t="shared" si="25"/>
        <v>0</v>
      </c>
      <c r="AC380" s="12" t="str">
        <f t="shared" si="26"/>
        <v/>
      </c>
      <c r="AD380" s="11" t="str">
        <f t="shared" si="27"/>
        <v/>
      </c>
      <c r="AE380" s="1"/>
      <c r="AF380" s="1"/>
    </row>
    <row r="381" spans="1:32" ht="14.5" x14ac:dyDescent="0.35">
      <c r="A381" s="1"/>
      <c r="B381" s="1"/>
      <c r="C381" s="39"/>
      <c r="D381" s="1"/>
      <c r="E381" s="40"/>
      <c r="F381" s="40"/>
      <c r="G381" s="26"/>
      <c r="H381" s="41"/>
      <c r="I381" s="41"/>
      <c r="J381" s="26"/>
      <c r="K381" s="1"/>
      <c r="L381" s="22"/>
      <c r="M381" s="2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6">
        <f t="shared" si="21"/>
        <v>0</v>
      </c>
      <c r="Y381" s="16">
        <f t="shared" si="22"/>
        <v>0</v>
      </c>
      <c r="Z381" s="11">
        <f t="shared" si="23"/>
        <v>0</v>
      </c>
      <c r="AA381" s="11">
        <f t="shared" si="24"/>
        <v>0</v>
      </c>
      <c r="AB381" s="27">
        <f t="shared" si="25"/>
        <v>0</v>
      </c>
      <c r="AC381" s="12" t="str">
        <f t="shared" si="26"/>
        <v/>
      </c>
      <c r="AD381" s="11" t="str">
        <f t="shared" si="27"/>
        <v/>
      </c>
      <c r="AE381" s="1"/>
      <c r="AF381" s="1"/>
    </row>
    <row r="382" spans="1:32" ht="14.5" x14ac:dyDescent="0.35">
      <c r="A382" s="1"/>
      <c r="B382" s="1"/>
      <c r="C382" s="39"/>
      <c r="D382" s="1"/>
      <c r="E382" s="40"/>
      <c r="F382" s="40"/>
      <c r="G382" s="26"/>
      <c r="H382" s="41"/>
      <c r="I382" s="41"/>
      <c r="J382" s="26"/>
      <c r="K382" s="1"/>
      <c r="L382" s="22"/>
      <c r="M382" s="2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6">
        <f t="shared" si="21"/>
        <v>0</v>
      </c>
      <c r="Y382" s="16">
        <f t="shared" si="22"/>
        <v>0</v>
      </c>
      <c r="Z382" s="11">
        <f t="shared" si="23"/>
        <v>0</v>
      </c>
      <c r="AA382" s="11">
        <f t="shared" si="24"/>
        <v>0</v>
      </c>
      <c r="AB382" s="27">
        <f t="shared" si="25"/>
        <v>0</v>
      </c>
      <c r="AC382" s="12" t="str">
        <f t="shared" si="26"/>
        <v/>
      </c>
      <c r="AD382" s="11" t="str">
        <f t="shared" si="27"/>
        <v/>
      </c>
      <c r="AE382" s="1"/>
      <c r="AF382" s="1"/>
    </row>
    <row r="383" spans="1:32" ht="14.5" x14ac:dyDescent="0.35">
      <c r="A383" s="1"/>
      <c r="B383" s="1"/>
      <c r="C383" s="39"/>
      <c r="D383" s="1"/>
      <c r="E383" s="40"/>
      <c r="F383" s="40"/>
      <c r="G383" s="26"/>
      <c r="H383" s="41"/>
      <c r="I383" s="41"/>
      <c r="J383" s="26"/>
      <c r="K383" s="1"/>
      <c r="L383" s="22"/>
      <c r="M383" s="2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6">
        <f t="shared" si="21"/>
        <v>0</v>
      </c>
      <c r="Y383" s="16">
        <f t="shared" si="22"/>
        <v>0</v>
      </c>
      <c r="Z383" s="11">
        <f t="shared" si="23"/>
        <v>0</v>
      </c>
      <c r="AA383" s="11">
        <f t="shared" si="24"/>
        <v>0</v>
      </c>
      <c r="AB383" s="27">
        <f t="shared" si="25"/>
        <v>0</v>
      </c>
      <c r="AC383" s="12" t="str">
        <f t="shared" si="26"/>
        <v/>
      </c>
      <c r="AD383" s="11" t="str">
        <f t="shared" si="27"/>
        <v/>
      </c>
      <c r="AE383" s="1"/>
      <c r="AF383" s="1"/>
    </row>
    <row r="384" spans="1:32" ht="14.5" x14ac:dyDescent="0.35">
      <c r="A384" s="1"/>
      <c r="B384" s="1"/>
      <c r="C384" s="39"/>
      <c r="D384" s="1"/>
      <c r="E384" s="40"/>
      <c r="F384" s="40"/>
      <c r="G384" s="26"/>
      <c r="H384" s="41"/>
      <c r="I384" s="41"/>
      <c r="J384" s="26"/>
      <c r="K384" s="1"/>
      <c r="L384" s="22"/>
      <c r="M384" s="2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6">
        <f t="shared" si="21"/>
        <v>0</v>
      </c>
      <c r="Y384" s="16">
        <f t="shared" si="22"/>
        <v>0</v>
      </c>
      <c r="Z384" s="11">
        <f t="shared" si="23"/>
        <v>0</v>
      </c>
      <c r="AA384" s="11">
        <f t="shared" si="24"/>
        <v>0</v>
      </c>
      <c r="AB384" s="27">
        <f t="shared" si="25"/>
        <v>0</v>
      </c>
      <c r="AC384" s="12" t="str">
        <f t="shared" si="26"/>
        <v/>
      </c>
      <c r="AD384" s="11" t="str">
        <f t="shared" si="27"/>
        <v/>
      </c>
      <c r="AE384" s="1"/>
      <c r="AF384" s="1"/>
    </row>
    <row r="385" spans="1:32" ht="14.5" x14ac:dyDescent="0.35">
      <c r="A385" s="1"/>
      <c r="B385" s="1"/>
      <c r="C385" s="39"/>
      <c r="D385" s="1"/>
      <c r="E385" s="40"/>
      <c r="F385" s="40"/>
      <c r="G385" s="26"/>
      <c r="H385" s="41"/>
      <c r="I385" s="41"/>
      <c r="J385" s="26"/>
      <c r="K385" s="1"/>
      <c r="L385" s="22"/>
      <c r="M385" s="2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6">
        <f t="shared" si="21"/>
        <v>0</v>
      </c>
      <c r="Y385" s="16">
        <f t="shared" si="22"/>
        <v>0</v>
      </c>
      <c r="Z385" s="11">
        <f t="shared" si="23"/>
        <v>0</v>
      </c>
      <c r="AA385" s="11">
        <f t="shared" si="24"/>
        <v>0</v>
      </c>
      <c r="AB385" s="27">
        <f t="shared" si="25"/>
        <v>0</v>
      </c>
      <c r="AC385" s="12" t="str">
        <f t="shared" si="26"/>
        <v/>
      </c>
      <c r="AD385" s="11" t="str">
        <f t="shared" si="27"/>
        <v/>
      </c>
      <c r="AE385" s="1"/>
      <c r="AF385" s="1"/>
    </row>
    <row r="386" spans="1:32" ht="14.5" x14ac:dyDescent="0.35">
      <c r="A386" s="1"/>
      <c r="B386" s="1"/>
      <c r="C386" s="39"/>
      <c r="D386" s="1"/>
      <c r="E386" s="40"/>
      <c r="F386" s="40"/>
      <c r="G386" s="26"/>
      <c r="H386" s="41"/>
      <c r="I386" s="41"/>
      <c r="J386" s="26"/>
      <c r="K386" s="1"/>
      <c r="L386" s="22"/>
      <c r="M386" s="2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6">
        <f t="shared" si="21"/>
        <v>0</v>
      </c>
      <c r="Y386" s="16">
        <f t="shared" si="22"/>
        <v>0</v>
      </c>
      <c r="Z386" s="11">
        <f t="shared" si="23"/>
        <v>0</v>
      </c>
      <c r="AA386" s="11">
        <f t="shared" si="24"/>
        <v>0</v>
      </c>
      <c r="AB386" s="27">
        <f t="shared" si="25"/>
        <v>0</v>
      </c>
      <c r="AC386" s="12" t="str">
        <f t="shared" si="26"/>
        <v/>
      </c>
      <c r="AD386" s="11" t="str">
        <f t="shared" si="27"/>
        <v/>
      </c>
      <c r="AE386" s="1"/>
      <c r="AF386" s="1"/>
    </row>
    <row r="387" spans="1:32" ht="14.5" x14ac:dyDescent="0.35">
      <c r="A387" s="1"/>
      <c r="B387" s="1"/>
      <c r="C387" s="39"/>
      <c r="D387" s="1"/>
      <c r="E387" s="40"/>
      <c r="F387" s="40"/>
      <c r="G387" s="26"/>
      <c r="H387" s="41"/>
      <c r="I387" s="41"/>
      <c r="J387" s="26"/>
      <c r="K387" s="1"/>
      <c r="L387" s="22"/>
      <c r="M387" s="2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6">
        <f t="shared" si="21"/>
        <v>0</v>
      </c>
      <c r="Y387" s="16">
        <f t="shared" si="22"/>
        <v>0</v>
      </c>
      <c r="Z387" s="11">
        <f t="shared" si="23"/>
        <v>0</v>
      </c>
      <c r="AA387" s="11">
        <f t="shared" si="24"/>
        <v>0</v>
      </c>
      <c r="AB387" s="27">
        <f t="shared" si="25"/>
        <v>0</v>
      </c>
      <c r="AC387" s="12" t="str">
        <f t="shared" si="26"/>
        <v/>
      </c>
      <c r="AD387" s="11" t="str">
        <f t="shared" si="27"/>
        <v/>
      </c>
      <c r="AE387" s="1"/>
      <c r="AF387" s="1"/>
    </row>
    <row r="388" spans="1:32" ht="14.5" x14ac:dyDescent="0.35">
      <c r="A388" s="1"/>
      <c r="B388" s="1"/>
      <c r="C388" s="39"/>
      <c r="D388" s="1"/>
      <c r="E388" s="40"/>
      <c r="F388" s="40"/>
      <c r="G388" s="26"/>
      <c r="H388" s="41"/>
      <c r="I388" s="41"/>
      <c r="J388" s="26"/>
      <c r="K388" s="1"/>
      <c r="L388" s="22"/>
      <c r="M388" s="2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6">
        <f t="shared" si="21"/>
        <v>0</v>
      </c>
      <c r="Y388" s="16">
        <f t="shared" si="22"/>
        <v>0</v>
      </c>
      <c r="Z388" s="11">
        <f t="shared" si="23"/>
        <v>0</v>
      </c>
      <c r="AA388" s="11">
        <f t="shared" si="24"/>
        <v>0</v>
      </c>
      <c r="AB388" s="27">
        <f t="shared" si="25"/>
        <v>0</v>
      </c>
      <c r="AC388" s="12" t="str">
        <f t="shared" si="26"/>
        <v/>
      </c>
      <c r="AD388" s="11" t="str">
        <f t="shared" si="27"/>
        <v/>
      </c>
      <c r="AE388" s="1"/>
      <c r="AF388" s="1"/>
    </row>
    <row r="389" spans="1:32" ht="14.5" x14ac:dyDescent="0.35">
      <c r="A389" s="1"/>
      <c r="B389" s="1"/>
      <c r="C389" s="39"/>
      <c r="D389" s="1"/>
      <c r="E389" s="40"/>
      <c r="F389" s="40"/>
      <c r="G389" s="26"/>
      <c r="H389" s="41"/>
      <c r="I389" s="41"/>
      <c r="J389" s="26"/>
      <c r="K389" s="1"/>
      <c r="L389" s="22"/>
      <c r="M389" s="2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6">
        <f t="shared" si="21"/>
        <v>0</v>
      </c>
      <c r="Y389" s="16">
        <f t="shared" si="22"/>
        <v>0</v>
      </c>
      <c r="Z389" s="11">
        <f t="shared" si="23"/>
        <v>0</v>
      </c>
      <c r="AA389" s="11">
        <f t="shared" si="24"/>
        <v>0</v>
      </c>
      <c r="AB389" s="27">
        <f t="shared" si="25"/>
        <v>0</v>
      </c>
      <c r="AC389" s="12" t="str">
        <f t="shared" si="26"/>
        <v/>
      </c>
      <c r="AD389" s="11" t="str">
        <f t="shared" si="27"/>
        <v/>
      </c>
      <c r="AE389" s="1"/>
      <c r="AF389" s="1"/>
    </row>
    <row r="390" spans="1:32" ht="14.5" x14ac:dyDescent="0.35">
      <c r="A390" s="1"/>
      <c r="B390" s="1"/>
      <c r="C390" s="39"/>
      <c r="D390" s="1"/>
      <c r="E390" s="40"/>
      <c r="F390" s="40"/>
      <c r="G390" s="26"/>
      <c r="H390" s="41"/>
      <c r="I390" s="41"/>
      <c r="J390" s="26"/>
      <c r="K390" s="1"/>
      <c r="L390" s="22"/>
      <c r="M390" s="2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6">
        <f t="shared" si="21"/>
        <v>0</v>
      </c>
      <c r="Y390" s="16">
        <f t="shared" si="22"/>
        <v>0</v>
      </c>
      <c r="Z390" s="11">
        <f t="shared" si="23"/>
        <v>0</v>
      </c>
      <c r="AA390" s="11">
        <f t="shared" si="24"/>
        <v>0</v>
      </c>
      <c r="AB390" s="27">
        <f t="shared" si="25"/>
        <v>0</v>
      </c>
      <c r="AC390" s="12" t="str">
        <f t="shared" si="26"/>
        <v/>
      </c>
      <c r="AD390" s="11" t="str">
        <f t="shared" si="27"/>
        <v/>
      </c>
      <c r="AE390" s="1"/>
      <c r="AF390" s="1"/>
    </row>
    <row r="391" spans="1:32" ht="14.5" x14ac:dyDescent="0.35">
      <c r="A391" s="1"/>
      <c r="B391" s="1"/>
      <c r="C391" s="39"/>
      <c r="D391" s="1"/>
      <c r="E391" s="40"/>
      <c r="F391" s="40"/>
      <c r="G391" s="26"/>
      <c r="H391" s="41"/>
      <c r="I391" s="41"/>
      <c r="J391" s="26"/>
      <c r="K391" s="1"/>
      <c r="L391" s="22"/>
      <c r="M391" s="2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6">
        <f t="shared" si="21"/>
        <v>0</v>
      </c>
      <c r="Y391" s="16">
        <f t="shared" si="22"/>
        <v>0</v>
      </c>
      <c r="Z391" s="11">
        <f t="shared" si="23"/>
        <v>0</v>
      </c>
      <c r="AA391" s="11">
        <f t="shared" si="24"/>
        <v>0</v>
      </c>
      <c r="AB391" s="27">
        <f t="shared" si="25"/>
        <v>0</v>
      </c>
      <c r="AC391" s="12" t="str">
        <f t="shared" si="26"/>
        <v/>
      </c>
      <c r="AD391" s="11" t="str">
        <f t="shared" si="27"/>
        <v/>
      </c>
      <c r="AE391" s="1"/>
      <c r="AF391" s="1"/>
    </row>
    <row r="392" spans="1:32" ht="14.5" x14ac:dyDescent="0.35">
      <c r="A392" s="1"/>
      <c r="B392" s="1"/>
      <c r="C392" s="39"/>
      <c r="D392" s="1"/>
      <c r="E392" s="40"/>
      <c r="F392" s="40"/>
      <c r="G392" s="26"/>
      <c r="H392" s="41"/>
      <c r="I392" s="41"/>
      <c r="J392" s="26"/>
      <c r="K392" s="1"/>
      <c r="L392" s="22"/>
      <c r="M392" s="2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6">
        <f t="shared" si="21"/>
        <v>0</v>
      </c>
      <c r="Y392" s="16">
        <f t="shared" si="22"/>
        <v>0</v>
      </c>
      <c r="Z392" s="11">
        <f t="shared" si="23"/>
        <v>0</v>
      </c>
      <c r="AA392" s="11">
        <f t="shared" si="24"/>
        <v>0</v>
      </c>
      <c r="AB392" s="27">
        <f t="shared" si="25"/>
        <v>0</v>
      </c>
      <c r="AC392" s="12" t="str">
        <f t="shared" si="26"/>
        <v/>
      </c>
      <c r="AD392" s="11" t="str">
        <f t="shared" si="27"/>
        <v/>
      </c>
      <c r="AE392" s="1"/>
      <c r="AF392" s="1"/>
    </row>
    <row r="393" spans="1:32" ht="14.5" x14ac:dyDescent="0.35">
      <c r="A393" s="1"/>
      <c r="B393" s="1"/>
      <c r="C393" s="39"/>
      <c r="D393" s="1"/>
      <c r="E393" s="40"/>
      <c r="F393" s="40"/>
      <c r="G393" s="26"/>
      <c r="H393" s="41"/>
      <c r="I393" s="41"/>
      <c r="J393" s="26"/>
      <c r="K393" s="1"/>
      <c r="L393" s="22"/>
      <c r="M393" s="2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6">
        <f t="shared" si="21"/>
        <v>0</v>
      </c>
      <c r="Y393" s="16">
        <f t="shared" si="22"/>
        <v>0</v>
      </c>
      <c r="Z393" s="11">
        <f t="shared" si="23"/>
        <v>0</v>
      </c>
      <c r="AA393" s="11">
        <f t="shared" si="24"/>
        <v>0</v>
      </c>
      <c r="AB393" s="27">
        <f t="shared" si="25"/>
        <v>0</v>
      </c>
      <c r="AC393" s="12" t="str">
        <f t="shared" si="26"/>
        <v/>
      </c>
      <c r="AD393" s="11" t="str">
        <f t="shared" si="27"/>
        <v/>
      </c>
      <c r="AE393" s="1"/>
      <c r="AF393" s="1"/>
    </row>
    <row r="394" spans="1:32" ht="14.5" x14ac:dyDescent="0.35">
      <c r="A394" s="1"/>
      <c r="B394" s="1"/>
      <c r="C394" s="39"/>
      <c r="D394" s="1"/>
      <c r="E394" s="40"/>
      <c r="F394" s="40"/>
      <c r="G394" s="26"/>
      <c r="H394" s="41"/>
      <c r="I394" s="41"/>
      <c r="J394" s="26"/>
      <c r="K394" s="1"/>
      <c r="L394" s="22"/>
      <c r="M394" s="2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6">
        <f t="shared" si="21"/>
        <v>0</v>
      </c>
      <c r="Y394" s="16">
        <f t="shared" si="22"/>
        <v>0</v>
      </c>
      <c r="Z394" s="11">
        <f t="shared" si="23"/>
        <v>0</v>
      </c>
      <c r="AA394" s="11">
        <f t="shared" si="24"/>
        <v>0</v>
      </c>
      <c r="AB394" s="27">
        <f t="shared" si="25"/>
        <v>0</v>
      </c>
      <c r="AC394" s="12" t="str">
        <f t="shared" si="26"/>
        <v/>
      </c>
      <c r="AD394" s="11" t="str">
        <f t="shared" si="27"/>
        <v/>
      </c>
      <c r="AE394" s="1"/>
      <c r="AF394" s="1"/>
    </row>
    <row r="395" spans="1:32" ht="14.5" x14ac:dyDescent="0.35">
      <c r="A395" s="1"/>
      <c r="B395" s="1"/>
      <c r="C395" s="39"/>
      <c r="D395" s="1"/>
      <c r="E395" s="40"/>
      <c r="F395" s="40"/>
      <c r="G395" s="26"/>
      <c r="H395" s="41"/>
      <c r="I395" s="41"/>
      <c r="J395" s="26"/>
      <c r="K395" s="1"/>
      <c r="L395" s="22"/>
      <c r="M395" s="2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6">
        <f t="shared" si="21"/>
        <v>0</v>
      </c>
      <c r="Y395" s="16">
        <f t="shared" si="22"/>
        <v>0</v>
      </c>
      <c r="Z395" s="11">
        <f t="shared" si="23"/>
        <v>0</v>
      </c>
      <c r="AA395" s="11">
        <f t="shared" si="24"/>
        <v>0</v>
      </c>
      <c r="AB395" s="27">
        <f t="shared" si="25"/>
        <v>0</v>
      </c>
      <c r="AC395" s="12" t="str">
        <f t="shared" si="26"/>
        <v/>
      </c>
      <c r="AD395" s="11" t="str">
        <f t="shared" si="27"/>
        <v/>
      </c>
      <c r="AE395" s="1"/>
      <c r="AF395" s="1"/>
    </row>
    <row r="396" spans="1:32" ht="14.5" x14ac:dyDescent="0.35">
      <c r="A396" s="1"/>
      <c r="B396" s="1"/>
      <c r="C396" s="39"/>
      <c r="D396" s="1"/>
      <c r="E396" s="40"/>
      <c r="F396" s="40"/>
      <c r="G396" s="26"/>
      <c r="H396" s="41"/>
      <c r="I396" s="41"/>
      <c r="J396" s="26"/>
      <c r="K396" s="1"/>
      <c r="L396" s="22"/>
      <c r="M396" s="2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6">
        <f t="shared" si="21"/>
        <v>0</v>
      </c>
      <c r="Y396" s="16">
        <f t="shared" si="22"/>
        <v>0</v>
      </c>
      <c r="Z396" s="11">
        <f t="shared" si="23"/>
        <v>0</v>
      </c>
      <c r="AA396" s="11">
        <f t="shared" si="24"/>
        <v>0</v>
      </c>
      <c r="AB396" s="27">
        <f t="shared" si="25"/>
        <v>0</v>
      </c>
      <c r="AC396" s="12" t="str">
        <f t="shared" si="26"/>
        <v/>
      </c>
      <c r="AD396" s="11" t="str">
        <f t="shared" si="27"/>
        <v/>
      </c>
      <c r="AE396" s="1"/>
      <c r="AF396" s="1"/>
    </row>
    <row r="397" spans="1:32" ht="14.5" x14ac:dyDescent="0.35">
      <c r="A397" s="1"/>
      <c r="B397" s="1"/>
      <c r="C397" s="39"/>
      <c r="D397" s="1"/>
      <c r="E397" s="40"/>
      <c r="F397" s="40"/>
      <c r="G397" s="26"/>
      <c r="H397" s="41"/>
      <c r="I397" s="41"/>
      <c r="J397" s="26"/>
      <c r="K397" s="1"/>
      <c r="L397" s="22"/>
      <c r="M397" s="2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6">
        <f t="shared" si="21"/>
        <v>0</v>
      </c>
      <c r="Y397" s="16">
        <f t="shared" si="22"/>
        <v>0</v>
      </c>
      <c r="Z397" s="11">
        <f t="shared" si="23"/>
        <v>0</v>
      </c>
      <c r="AA397" s="11">
        <f t="shared" si="24"/>
        <v>0</v>
      </c>
      <c r="AB397" s="27">
        <f t="shared" si="25"/>
        <v>0</v>
      </c>
      <c r="AC397" s="12" t="str">
        <f t="shared" si="26"/>
        <v/>
      </c>
      <c r="AD397" s="11" t="str">
        <f t="shared" si="27"/>
        <v/>
      </c>
      <c r="AE397" s="1"/>
      <c r="AF397" s="1"/>
    </row>
    <row r="398" spans="1:32" ht="14.5" x14ac:dyDescent="0.35">
      <c r="A398" s="1"/>
      <c r="B398" s="1"/>
      <c r="C398" s="39"/>
      <c r="D398" s="1"/>
      <c r="E398" s="40"/>
      <c r="F398" s="40"/>
      <c r="G398" s="26"/>
      <c r="H398" s="41"/>
      <c r="I398" s="41"/>
      <c r="J398" s="26"/>
      <c r="K398" s="1"/>
      <c r="L398" s="22"/>
      <c r="M398" s="2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6">
        <f t="shared" si="21"/>
        <v>0</v>
      </c>
      <c r="Y398" s="16">
        <f t="shared" si="22"/>
        <v>0</v>
      </c>
      <c r="Z398" s="11">
        <f t="shared" si="23"/>
        <v>0</v>
      </c>
      <c r="AA398" s="11">
        <f t="shared" si="24"/>
        <v>0</v>
      </c>
      <c r="AB398" s="27">
        <f t="shared" si="25"/>
        <v>0</v>
      </c>
      <c r="AC398" s="12" t="str">
        <f t="shared" si="26"/>
        <v/>
      </c>
      <c r="AD398" s="11" t="str">
        <f t="shared" si="27"/>
        <v/>
      </c>
      <c r="AE398" s="1"/>
      <c r="AF398" s="1"/>
    </row>
    <row r="399" spans="1:32" ht="14.5" x14ac:dyDescent="0.35">
      <c r="A399" s="1"/>
      <c r="B399" s="1"/>
      <c r="C399" s="39"/>
      <c r="D399" s="1"/>
      <c r="E399" s="40"/>
      <c r="F399" s="40"/>
      <c r="G399" s="26"/>
      <c r="H399" s="41"/>
      <c r="I399" s="41"/>
      <c r="J399" s="26"/>
      <c r="K399" s="1"/>
      <c r="L399" s="22"/>
      <c r="M399" s="2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6">
        <f t="shared" si="21"/>
        <v>0</v>
      </c>
      <c r="Y399" s="16">
        <f t="shared" si="22"/>
        <v>0</v>
      </c>
      <c r="Z399" s="11">
        <f t="shared" si="23"/>
        <v>0</v>
      </c>
      <c r="AA399" s="11">
        <f t="shared" si="24"/>
        <v>0</v>
      </c>
      <c r="AB399" s="27">
        <f t="shared" si="25"/>
        <v>0</v>
      </c>
      <c r="AC399" s="12" t="str">
        <f t="shared" si="26"/>
        <v/>
      </c>
      <c r="AD399" s="11" t="str">
        <f t="shared" si="27"/>
        <v/>
      </c>
      <c r="AE399" s="1"/>
      <c r="AF399" s="1"/>
    </row>
    <row r="400" spans="1:32" ht="14.5" x14ac:dyDescent="0.35">
      <c r="A400" s="1"/>
      <c r="B400" s="1"/>
      <c r="C400" s="39"/>
      <c r="D400" s="1"/>
      <c r="E400" s="40"/>
      <c r="F400" s="40"/>
      <c r="G400" s="26"/>
      <c r="H400" s="41"/>
      <c r="I400" s="41"/>
      <c r="J400" s="26"/>
      <c r="K400" s="1"/>
      <c r="L400" s="22"/>
      <c r="M400" s="2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6">
        <f t="shared" si="21"/>
        <v>0</v>
      </c>
      <c r="Y400" s="16">
        <f t="shared" si="22"/>
        <v>0</v>
      </c>
      <c r="Z400" s="11">
        <f t="shared" si="23"/>
        <v>0</v>
      </c>
      <c r="AA400" s="11">
        <f t="shared" si="24"/>
        <v>0</v>
      </c>
      <c r="AB400" s="27">
        <f t="shared" si="25"/>
        <v>0</v>
      </c>
      <c r="AC400" s="12" t="str">
        <f t="shared" si="26"/>
        <v/>
      </c>
      <c r="AD400" s="11" t="str">
        <f t="shared" si="27"/>
        <v/>
      </c>
      <c r="AE400" s="1"/>
      <c r="AF400" s="1"/>
    </row>
    <row r="401" spans="1:32" ht="14.5" x14ac:dyDescent="0.35">
      <c r="A401" s="1"/>
      <c r="B401" s="1"/>
      <c r="C401" s="39"/>
      <c r="D401" s="1"/>
      <c r="E401" s="40"/>
      <c r="F401" s="40"/>
      <c r="G401" s="26"/>
      <c r="H401" s="41"/>
      <c r="I401" s="41"/>
      <c r="J401" s="26"/>
      <c r="K401" s="1"/>
      <c r="L401" s="22"/>
      <c r="M401" s="2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6">
        <f t="shared" si="21"/>
        <v>0</v>
      </c>
      <c r="Y401" s="16">
        <f t="shared" si="22"/>
        <v>0</v>
      </c>
      <c r="Z401" s="11">
        <f t="shared" si="23"/>
        <v>0</v>
      </c>
      <c r="AA401" s="11">
        <f t="shared" si="24"/>
        <v>0</v>
      </c>
      <c r="AB401" s="27">
        <f t="shared" si="25"/>
        <v>0</v>
      </c>
      <c r="AC401" s="12" t="str">
        <f t="shared" si="26"/>
        <v/>
      </c>
      <c r="AD401" s="11" t="str">
        <f t="shared" si="27"/>
        <v/>
      </c>
      <c r="AE401" s="1"/>
      <c r="AF401" s="1"/>
    </row>
    <row r="402" spans="1:32" ht="14.5" x14ac:dyDescent="0.35">
      <c r="A402" s="1"/>
      <c r="B402" s="1"/>
      <c r="C402" s="39"/>
      <c r="D402" s="1"/>
      <c r="E402" s="40"/>
      <c r="F402" s="40"/>
      <c r="G402" s="26"/>
      <c r="H402" s="41"/>
      <c r="I402" s="41"/>
      <c r="J402" s="26"/>
      <c r="K402" s="1"/>
      <c r="L402" s="22"/>
      <c r="M402" s="2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6">
        <f t="shared" si="21"/>
        <v>0</v>
      </c>
      <c r="Y402" s="16">
        <f t="shared" si="22"/>
        <v>0</v>
      </c>
      <c r="Z402" s="11">
        <f t="shared" si="23"/>
        <v>0</v>
      </c>
      <c r="AA402" s="11">
        <f t="shared" si="24"/>
        <v>0</v>
      </c>
      <c r="AB402" s="27">
        <f t="shared" si="25"/>
        <v>0</v>
      </c>
      <c r="AC402" s="12" t="str">
        <f t="shared" si="26"/>
        <v/>
      </c>
      <c r="AD402" s="11" t="str">
        <f t="shared" si="27"/>
        <v/>
      </c>
      <c r="AE402" s="1"/>
      <c r="AF402" s="1"/>
    </row>
    <row r="403" spans="1:32" ht="14.5" x14ac:dyDescent="0.35">
      <c r="A403" s="1"/>
      <c r="B403" s="1"/>
      <c r="C403" s="39"/>
      <c r="D403" s="1"/>
      <c r="E403" s="40"/>
      <c r="F403" s="40"/>
      <c r="G403" s="26"/>
      <c r="H403" s="41"/>
      <c r="I403" s="41"/>
      <c r="J403" s="26"/>
      <c r="K403" s="1"/>
      <c r="L403" s="22"/>
      <c r="M403" s="2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6">
        <f t="shared" si="21"/>
        <v>0</v>
      </c>
      <c r="Y403" s="16">
        <f t="shared" si="22"/>
        <v>0</v>
      </c>
      <c r="Z403" s="11">
        <f t="shared" si="23"/>
        <v>0</v>
      </c>
      <c r="AA403" s="11">
        <f t="shared" si="24"/>
        <v>0</v>
      </c>
      <c r="AB403" s="27">
        <f t="shared" si="25"/>
        <v>0</v>
      </c>
      <c r="AC403" s="12" t="str">
        <f t="shared" si="26"/>
        <v/>
      </c>
      <c r="AD403" s="11" t="str">
        <f t="shared" si="27"/>
        <v/>
      </c>
      <c r="AE403" s="1"/>
      <c r="AF403" s="1"/>
    </row>
    <row r="404" spans="1:32" ht="14.5" x14ac:dyDescent="0.35">
      <c r="A404" s="1"/>
      <c r="B404" s="1"/>
      <c r="C404" s="39"/>
      <c r="D404" s="1"/>
      <c r="E404" s="40"/>
      <c r="F404" s="40"/>
      <c r="G404" s="26"/>
      <c r="H404" s="41"/>
      <c r="I404" s="41"/>
      <c r="J404" s="26"/>
      <c r="K404" s="1"/>
      <c r="L404" s="22"/>
      <c r="M404" s="2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6">
        <f t="shared" si="21"/>
        <v>0</v>
      </c>
      <c r="Y404" s="16">
        <f t="shared" si="22"/>
        <v>0</v>
      </c>
      <c r="Z404" s="11">
        <f t="shared" si="23"/>
        <v>0</v>
      </c>
      <c r="AA404" s="11">
        <f t="shared" si="24"/>
        <v>0</v>
      </c>
      <c r="AB404" s="27">
        <f t="shared" si="25"/>
        <v>0</v>
      </c>
      <c r="AC404" s="12" t="str">
        <f t="shared" si="26"/>
        <v/>
      </c>
      <c r="AD404" s="11" t="str">
        <f t="shared" si="27"/>
        <v/>
      </c>
      <c r="AE404" s="1"/>
      <c r="AF404" s="1"/>
    </row>
    <row r="405" spans="1:32" ht="14.5" x14ac:dyDescent="0.35">
      <c r="A405" s="1"/>
      <c r="B405" s="1"/>
      <c r="C405" s="39"/>
      <c r="D405" s="1"/>
      <c r="E405" s="40"/>
      <c r="F405" s="40"/>
      <c r="G405" s="26"/>
      <c r="H405" s="41"/>
      <c r="I405" s="41"/>
      <c r="J405" s="26"/>
      <c r="K405" s="1"/>
      <c r="L405" s="22"/>
      <c r="M405" s="2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6">
        <f t="shared" si="21"/>
        <v>0</v>
      </c>
      <c r="Y405" s="16">
        <f t="shared" si="22"/>
        <v>0</v>
      </c>
      <c r="Z405" s="11">
        <f t="shared" si="23"/>
        <v>0</v>
      </c>
      <c r="AA405" s="11">
        <f t="shared" si="24"/>
        <v>0</v>
      </c>
      <c r="AB405" s="27">
        <f t="shared" si="25"/>
        <v>0</v>
      </c>
      <c r="AC405" s="12" t="str">
        <f t="shared" si="26"/>
        <v/>
      </c>
      <c r="AD405" s="11" t="str">
        <f t="shared" si="27"/>
        <v/>
      </c>
      <c r="AE405" s="1"/>
      <c r="AF405" s="1"/>
    </row>
    <row r="406" spans="1:32" ht="14.5" x14ac:dyDescent="0.35">
      <c r="A406" s="1"/>
      <c r="B406" s="1"/>
      <c r="C406" s="39"/>
      <c r="D406" s="1"/>
      <c r="E406" s="40"/>
      <c r="F406" s="40"/>
      <c r="G406" s="26"/>
      <c r="H406" s="41"/>
      <c r="I406" s="41"/>
      <c r="J406" s="26"/>
      <c r="K406" s="1"/>
      <c r="L406" s="22"/>
      <c r="M406" s="2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6">
        <f t="shared" si="21"/>
        <v>0</v>
      </c>
      <c r="Y406" s="16">
        <f t="shared" si="22"/>
        <v>0</v>
      </c>
      <c r="Z406" s="11">
        <f t="shared" si="23"/>
        <v>0</v>
      </c>
      <c r="AA406" s="11">
        <f t="shared" si="24"/>
        <v>0</v>
      </c>
      <c r="AB406" s="27">
        <f t="shared" si="25"/>
        <v>0</v>
      </c>
      <c r="AC406" s="12" t="str">
        <f t="shared" si="26"/>
        <v/>
      </c>
      <c r="AD406" s="11" t="str">
        <f t="shared" si="27"/>
        <v/>
      </c>
      <c r="AE406" s="1"/>
      <c r="AF406" s="1"/>
    </row>
    <row r="407" spans="1:32" ht="14.5" x14ac:dyDescent="0.35">
      <c r="A407" s="1"/>
      <c r="B407" s="1"/>
      <c r="C407" s="39"/>
      <c r="D407" s="1"/>
      <c r="E407" s="40"/>
      <c r="F407" s="40"/>
      <c r="G407" s="26"/>
      <c r="H407" s="41"/>
      <c r="I407" s="41"/>
      <c r="J407" s="26"/>
      <c r="K407" s="1"/>
      <c r="L407" s="22"/>
      <c r="M407" s="2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6">
        <f t="shared" si="21"/>
        <v>0</v>
      </c>
      <c r="Y407" s="16">
        <f t="shared" si="22"/>
        <v>0</v>
      </c>
      <c r="Z407" s="11">
        <f t="shared" si="23"/>
        <v>0</v>
      </c>
      <c r="AA407" s="11">
        <f t="shared" si="24"/>
        <v>0</v>
      </c>
      <c r="AB407" s="27">
        <f t="shared" si="25"/>
        <v>0</v>
      </c>
      <c r="AC407" s="12" t="str">
        <f t="shared" si="26"/>
        <v/>
      </c>
      <c r="AD407" s="11" t="str">
        <f t="shared" si="27"/>
        <v/>
      </c>
      <c r="AE407" s="1"/>
      <c r="AF407" s="1"/>
    </row>
    <row r="408" spans="1:32" ht="14.5" x14ac:dyDescent="0.35">
      <c r="A408" s="1"/>
      <c r="B408" s="1"/>
      <c r="C408" s="39"/>
      <c r="D408" s="1"/>
      <c r="E408" s="40"/>
      <c r="F408" s="40"/>
      <c r="G408" s="26"/>
      <c r="H408" s="41"/>
      <c r="I408" s="41"/>
      <c r="J408" s="26"/>
      <c r="K408" s="1"/>
      <c r="L408" s="22"/>
      <c r="M408" s="2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6">
        <f t="shared" si="21"/>
        <v>0</v>
      </c>
      <c r="Y408" s="16">
        <f t="shared" si="22"/>
        <v>0</v>
      </c>
      <c r="Z408" s="11">
        <f t="shared" si="23"/>
        <v>0</v>
      </c>
      <c r="AA408" s="11">
        <f t="shared" si="24"/>
        <v>0</v>
      </c>
      <c r="AB408" s="27">
        <f t="shared" si="25"/>
        <v>0</v>
      </c>
      <c r="AC408" s="12" t="str">
        <f t="shared" si="26"/>
        <v/>
      </c>
      <c r="AD408" s="11" t="str">
        <f t="shared" si="27"/>
        <v/>
      </c>
      <c r="AE408" s="1"/>
      <c r="AF408" s="1"/>
    </row>
    <row r="409" spans="1:32" ht="14.5" x14ac:dyDescent="0.35">
      <c r="A409" s="1"/>
      <c r="B409" s="1"/>
      <c r="C409" s="39"/>
      <c r="D409" s="1"/>
      <c r="E409" s="40"/>
      <c r="F409" s="40"/>
      <c r="G409" s="26"/>
      <c r="H409" s="41"/>
      <c r="I409" s="41"/>
      <c r="J409" s="26"/>
      <c r="K409" s="1"/>
      <c r="L409" s="22"/>
      <c r="M409" s="2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6">
        <f t="shared" si="21"/>
        <v>0</v>
      </c>
      <c r="Y409" s="16">
        <f t="shared" si="22"/>
        <v>0</v>
      </c>
      <c r="Z409" s="11">
        <f t="shared" si="23"/>
        <v>0</v>
      </c>
      <c r="AA409" s="11">
        <f t="shared" si="24"/>
        <v>0</v>
      </c>
      <c r="AB409" s="27">
        <f t="shared" si="25"/>
        <v>0</v>
      </c>
      <c r="AC409" s="12" t="str">
        <f t="shared" si="26"/>
        <v/>
      </c>
      <c r="AD409" s="11" t="str">
        <f t="shared" si="27"/>
        <v/>
      </c>
      <c r="AE409" s="1"/>
      <c r="AF409" s="1"/>
    </row>
    <row r="410" spans="1:32" ht="14.5" x14ac:dyDescent="0.35">
      <c r="A410" s="1"/>
      <c r="B410" s="1"/>
      <c r="C410" s="39"/>
      <c r="D410" s="1"/>
      <c r="E410" s="40"/>
      <c r="F410" s="40"/>
      <c r="G410" s="26"/>
      <c r="H410" s="41"/>
      <c r="I410" s="41"/>
      <c r="J410" s="26"/>
      <c r="K410" s="1"/>
      <c r="L410" s="22"/>
      <c r="M410" s="2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6">
        <f t="shared" si="21"/>
        <v>0</v>
      </c>
      <c r="Y410" s="16">
        <f t="shared" si="22"/>
        <v>0</v>
      </c>
      <c r="Z410" s="11">
        <f t="shared" si="23"/>
        <v>0</v>
      </c>
      <c r="AA410" s="11">
        <f t="shared" si="24"/>
        <v>0</v>
      </c>
      <c r="AB410" s="27">
        <f t="shared" si="25"/>
        <v>0</v>
      </c>
      <c r="AC410" s="12" t="str">
        <f t="shared" si="26"/>
        <v/>
      </c>
      <c r="AD410" s="11" t="str">
        <f t="shared" si="27"/>
        <v/>
      </c>
      <c r="AE410" s="1"/>
      <c r="AF410" s="1"/>
    </row>
    <row r="411" spans="1:32" ht="14.5" x14ac:dyDescent="0.35">
      <c r="A411" s="1"/>
      <c r="B411" s="1"/>
      <c r="C411" s="39"/>
      <c r="D411" s="1"/>
      <c r="E411" s="40"/>
      <c r="F411" s="40"/>
      <c r="G411" s="26"/>
      <c r="H411" s="41"/>
      <c r="I411" s="41"/>
      <c r="J411" s="26"/>
      <c r="K411" s="1"/>
      <c r="L411" s="22"/>
      <c r="M411" s="2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6">
        <f t="shared" si="21"/>
        <v>0</v>
      </c>
      <c r="Y411" s="16">
        <f t="shared" si="22"/>
        <v>0</v>
      </c>
      <c r="Z411" s="11">
        <f t="shared" si="23"/>
        <v>0</v>
      </c>
      <c r="AA411" s="11">
        <f t="shared" si="24"/>
        <v>0</v>
      </c>
      <c r="AB411" s="27">
        <f t="shared" si="25"/>
        <v>0</v>
      </c>
      <c r="AC411" s="12" t="str">
        <f t="shared" si="26"/>
        <v/>
      </c>
      <c r="AD411" s="11" t="str">
        <f t="shared" si="27"/>
        <v/>
      </c>
      <c r="AE411" s="1"/>
      <c r="AF411" s="1"/>
    </row>
    <row r="412" spans="1:32" ht="14.5" x14ac:dyDescent="0.35">
      <c r="A412" s="1"/>
      <c r="B412" s="1"/>
      <c r="C412" s="39"/>
      <c r="D412" s="1"/>
      <c r="E412" s="40"/>
      <c r="F412" s="40"/>
      <c r="G412" s="26"/>
      <c r="H412" s="41"/>
      <c r="I412" s="41"/>
      <c r="J412" s="26"/>
      <c r="K412" s="1"/>
      <c r="L412" s="22"/>
      <c r="M412" s="2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6">
        <f t="shared" si="21"/>
        <v>0</v>
      </c>
      <c r="Y412" s="16">
        <f t="shared" si="22"/>
        <v>0</v>
      </c>
      <c r="Z412" s="11">
        <f t="shared" si="23"/>
        <v>0</v>
      </c>
      <c r="AA412" s="11">
        <f t="shared" si="24"/>
        <v>0</v>
      </c>
      <c r="AB412" s="27">
        <f t="shared" si="25"/>
        <v>0</v>
      </c>
      <c r="AC412" s="12" t="str">
        <f t="shared" si="26"/>
        <v/>
      </c>
      <c r="AD412" s="11" t="str">
        <f t="shared" si="27"/>
        <v/>
      </c>
      <c r="AE412" s="1"/>
      <c r="AF412" s="1"/>
    </row>
    <row r="413" spans="1:32" ht="14.5" x14ac:dyDescent="0.35">
      <c r="A413" s="1"/>
      <c r="B413" s="1"/>
      <c r="C413" s="39"/>
      <c r="D413" s="1"/>
      <c r="E413" s="40"/>
      <c r="F413" s="40"/>
      <c r="G413" s="26"/>
      <c r="H413" s="41"/>
      <c r="I413" s="41"/>
      <c r="J413" s="26"/>
      <c r="K413" s="1"/>
      <c r="L413" s="22"/>
      <c r="M413" s="2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6">
        <f t="shared" si="21"/>
        <v>0</v>
      </c>
      <c r="Y413" s="16">
        <f t="shared" si="22"/>
        <v>0</v>
      </c>
      <c r="Z413" s="11">
        <f t="shared" si="23"/>
        <v>0</v>
      </c>
      <c r="AA413" s="11">
        <f t="shared" si="24"/>
        <v>0</v>
      </c>
      <c r="AB413" s="27">
        <f t="shared" si="25"/>
        <v>0</v>
      </c>
      <c r="AC413" s="12" t="str">
        <f t="shared" si="26"/>
        <v/>
      </c>
      <c r="AD413" s="11" t="str">
        <f t="shared" si="27"/>
        <v/>
      </c>
      <c r="AE413" s="1"/>
      <c r="AF413" s="1"/>
    </row>
    <row r="414" spans="1:32" ht="14.5" x14ac:dyDescent="0.35">
      <c r="A414" s="1"/>
      <c r="B414" s="1"/>
      <c r="C414" s="39"/>
      <c r="D414" s="1"/>
      <c r="E414" s="40"/>
      <c r="F414" s="40"/>
      <c r="G414" s="26"/>
      <c r="H414" s="41"/>
      <c r="I414" s="41"/>
      <c r="J414" s="26"/>
      <c r="K414" s="1"/>
      <c r="L414" s="22"/>
      <c r="M414" s="2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6">
        <f t="shared" si="21"/>
        <v>0</v>
      </c>
      <c r="Y414" s="16">
        <f t="shared" si="22"/>
        <v>0</v>
      </c>
      <c r="Z414" s="11">
        <f t="shared" si="23"/>
        <v>0</v>
      </c>
      <c r="AA414" s="11">
        <f t="shared" si="24"/>
        <v>0</v>
      </c>
      <c r="AB414" s="27">
        <f t="shared" si="25"/>
        <v>0</v>
      </c>
      <c r="AC414" s="12" t="str">
        <f t="shared" si="26"/>
        <v/>
      </c>
      <c r="AD414" s="11" t="str">
        <f t="shared" si="27"/>
        <v/>
      </c>
      <c r="AE414" s="1"/>
      <c r="AF414" s="1"/>
    </row>
    <row r="415" spans="1:32" ht="14.5" x14ac:dyDescent="0.35">
      <c r="A415" s="1"/>
      <c r="B415" s="1"/>
      <c r="C415" s="39"/>
      <c r="D415" s="1"/>
      <c r="E415" s="40"/>
      <c r="F415" s="40"/>
      <c r="G415" s="26"/>
      <c r="H415" s="41"/>
      <c r="I415" s="41"/>
      <c r="J415" s="26"/>
      <c r="K415" s="1"/>
      <c r="L415" s="22"/>
      <c r="M415" s="2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6">
        <f t="shared" si="21"/>
        <v>0</v>
      </c>
      <c r="Y415" s="16">
        <f t="shared" si="22"/>
        <v>0</v>
      </c>
      <c r="Z415" s="11">
        <f t="shared" si="23"/>
        <v>0</v>
      </c>
      <c r="AA415" s="11">
        <f t="shared" si="24"/>
        <v>0</v>
      </c>
      <c r="AB415" s="27">
        <f t="shared" si="25"/>
        <v>0</v>
      </c>
      <c r="AC415" s="12" t="str">
        <f t="shared" si="26"/>
        <v/>
      </c>
      <c r="AD415" s="11" t="str">
        <f t="shared" si="27"/>
        <v/>
      </c>
      <c r="AE415" s="1"/>
      <c r="AF415" s="1"/>
    </row>
    <row r="416" spans="1:32" ht="14.5" x14ac:dyDescent="0.35">
      <c r="A416" s="1"/>
      <c r="B416" s="1"/>
      <c r="C416" s="39"/>
      <c r="D416" s="1"/>
      <c r="E416" s="40"/>
      <c r="F416" s="40"/>
      <c r="G416" s="26"/>
      <c r="H416" s="41"/>
      <c r="I416" s="41"/>
      <c r="J416" s="26"/>
      <c r="K416" s="1"/>
      <c r="L416" s="22"/>
      <c r="M416" s="2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6">
        <f t="shared" si="21"/>
        <v>0</v>
      </c>
      <c r="Y416" s="16">
        <f t="shared" si="22"/>
        <v>0</v>
      </c>
      <c r="Z416" s="11">
        <f t="shared" si="23"/>
        <v>0</v>
      </c>
      <c r="AA416" s="11">
        <f t="shared" si="24"/>
        <v>0</v>
      </c>
      <c r="AB416" s="27">
        <f t="shared" si="25"/>
        <v>0</v>
      </c>
      <c r="AC416" s="12" t="str">
        <f t="shared" si="26"/>
        <v/>
      </c>
      <c r="AD416" s="11" t="str">
        <f t="shared" si="27"/>
        <v/>
      </c>
      <c r="AE416" s="1"/>
      <c r="AF416" s="1"/>
    </row>
    <row r="417" spans="1:32" ht="14.5" x14ac:dyDescent="0.35">
      <c r="A417" s="1"/>
      <c r="B417" s="1"/>
      <c r="C417" s="39"/>
      <c r="D417" s="1"/>
      <c r="E417" s="40"/>
      <c r="F417" s="40"/>
      <c r="G417" s="26"/>
      <c r="H417" s="41"/>
      <c r="I417" s="41"/>
      <c r="J417" s="26"/>
      <c r="K417" s="1"/>
      <c r="L417" s="22"/>
      <c r="M417" s="2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6">
        <f t="shared" si="21"/>
        <v>0</v>
      </c>
      <c r="Y417" s="16">
        <f t="shared" si="22"/>
        <v>0</v>
      </c>
      <c r="Z417" s="11">
        <f t="shared" si="23"/>
        <v>0</v>
      </c>
      <c r="AA417" s="11">
        <f t="shared" si="24"/>
        <v>0</v>
      </c>
      <c r="AB417" s="27">
        <f t="shared" si="25"/>
        <v>0</v>
      </c>
      <c r="AC417" s="12" t="str">
        <f t="shared" si="26"/>
        <v/>
      </c>
      <c r="AD417" s="11" t="str">
        <f t="shared" si="27"/>
        <v/>
      </c>
      <c r="AE417" s="1"/>
      <c r="AF417" s="1"/>
    </row>
    <row r="418" spans="1:32" ht="14.5" x14ac:dyDescent="0.35">
      <c r="A418" s="1"/>
      <c r="B418" s="1"/>
      <c r="C418" s="39"/>
      <c r="D418" s="1"/>
      <c r="E418" s="40"/>
      <c r="F418" s="40"/>
      <c r="G418" s="26"/>
      <c r="H418" s="41"/>
      <c r="I418" s="41"/>
      <c r="J418" s="26"/>
      <c r="K418" s="1"/>
      <c r="L418" s="22"/>
      <c r="M418" s="2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6">
        <f t="shared" si="21"/>
        <v>0</v>
      </c>
      <c r="Y418" s="16">
        <f t="shared" si="22"/>
        <v>0</v>
      </c>
      <c r="Z418" s="11">
        <f t="shared" si="23"/>
        <v>0</v>
      </c>
      <c r="AA418" s="11">
        <f t="shared" si="24"/>
        <v>0</v>
      </c>
      <c r="AB418" s="27">
        <f t="shared" si="25"/>
        <v>0</v>
      </c>
      <c r="AC418" s="12" t="str">
        <f t="shared" si="26"/>
        <v/>
      </c>
      <c r="AD418" s="11" t="str">
        <f t="shared" si="27"/>
        <v/>
      </c>
      <c r="AE418" s="1"/>
      <c r="AF418" s="1"/>
    </row>
    <row r="419" spans="1:32" ht="14.5" x14ac:dyDescent="0.35">
      <c r="A419" s="1"/>
      <c r="B419" s="1"/>
      <c r="C419" s="39"/>
      <c r="D419" s="1"/>
      <c r="E419" s="40"/>
      <c r="F419" s="40"/>
      <c r="G419" s="26"/>
      <c r="H419" s="41"/>
      <c r="I419" s="41"/>
      <c r="J419" s="26"/>
      <c r="K419" s="1"/>
      <c r="L419" s="22"/>
      <c r="M419" s="2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6">
        <f t="shared" si="21"/>
        <v>0</v>
      </c>
      <c r="Y419" s="16">
        <f t="shared" si="22"/>
        <v>0</v>
      </c>
      <c r="Z419" s="11">
        <f t="shared" si="23"/>
        <v>0</v>
      </c>
      <c r="AA419" s="11">
        <f t="shared" si="24"/>
        <v>0</v>
      </c>
      <c r="AB419" s="27">
        <f t="shared" si="25"/>
        <v>0</v>
      </c>
      <c r="AC419" s="12" t="str">
        <f t="shared" si="26"/>
        <v/>
      </c>
      <c r="AD419" s="11" t="str">
        <f t="shared" si="27"/>
        <v/>
      </c>
      <c r="AE419" s="1"/>
      <c r="AF419" s="1"/>
    </row>
    <row r="420" spans="1:32" ht="14.5" x14ac:dyDescent="0.35">
      <c r="A420" s="1"/>
      <c r="B420" s="1"/>
      <c r="C420" s="39"/>
      <c r="D420" s="1"/>
      <c r="E420" s="40"/>
      <c r="F420" s="40"/>
      <c r="G420" s="26"/>
      <c r="H420" s="41"/>
      <c r="I420" s="41"/>
      <c r="J420" s="26"/>
      <c r="K420" s="1"/>
      <c r="L420" s="22"/>
      <c r="M420" s="2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6">
        <f t="shared" si="21"/>
        <v>0</v>
      </c>
      <c r="Y420" s="16">
        <f t="shared" si="22"/>
        <v>0</v>
      </c>
      <c r="Z420" s="11">
        <f t="shared" si="23"/>
        <v>0</v>
      </c>
      <c r="AA420" s="11">
        <f t="shared" si="24"/>
        <v>0</v>
      </c>
      <c r="AB420" s="27">
        <f t="shared" si="25"/>
        <v>0</v>
      </c>
      <c r="AC420" s="12" t="str">
        <f t="shared" si="26"/>
        <v/>
      </c>
      <c r="AD420" s="11" t="str">
        <f t="shared" si="27"/>
        <v/>
      </c>
      <c r="AE420" s="1"/>
      <c r="AF420" s="1"/>
    </row>
    <row r="421" spans="1:32" ht="14.5" x14ac:dyDescent="0.35">
      <c r="A421" s="1"/>
      <c r="B421" s="1"/>
      <c r="C421" s="39"/>
      <c r="D421" s="1"/>
      <c r="E421" s="40"/>
      <c r="F421" s="40"/>
      <c r="G421" s="26"/>
      <c r="H421" s="41"/>
      <c r="I421" s="41"/>
      <c r="J421" s="26"/>
      <c r="K421" s="1"/>
      <c r="L421" s="22"/>
      <c r="M421" s="2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6">
        <f t="shared" si="21"/>
        <v>0</v>
      </c>
      <c r="Y421" s="16">
        <f t="shared" si="22"/>
        <v>0</v>
      </c>
      <c r="Z421" s="11">
        <f t="shared" si="23"/>
        <v>0</v>
      </c>
      <c r="AA421" s="11">
        <f t="shared" si="24"/>
        <v>0</v>
      </c>
      <c r="AB421" s="27">
        <f t="shared" si="25"/>
        <v>0</v>
      </c>
      <c r="AC421" s="12" t="str">
        <f t="shared" si="26"/>
        <v/>
      </c>
      <c r="AD421" s="11" t="str">
        <f t="shared" si="27"/>
        <v/>
      </c>
      <c r="AE421" s="1"/>
      <c r="AF421" s="1"/>
    </row>
    <row r="422" spans="1:32" ht="14.5" x14ac:dyDescent="0.35">
      <c r="A422" s="1"/>
      <c r="B422" s="1"/>
      <c r="C422" s="39"/>
      <c r="D422" s="1"/>
      <c r="E422" s="40"/>
      <c r="F422" s="40"/>
      <c r="G422" s="26"/>
      <c r="H422" s="41"/>
      <c r="I422" s="41"/>
      <c r="J422" s="26"/>
      <c r="K422" s="1"/>
      <c r="L422" s="22"/>
      <c r="M422" s="2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6">
        <f t="shared" si="21"/>
        <v>0</v>
      </c>
      <c r="Y422" s="16">
        <f t="shared" si="22"/>
        <v>0</v>
      </c>
      <c r="Z422" s="11">
        <f t="shared" si="23"/>
        <v>0</v>
      </c>
      <c r="AA422" s="11">
        <f t="shared" si="24"/>
        <v>0</v>
      </c>
      <c r="AB422" s="27">
        <f t="shared" si="25"/>
        <v>0</v>
      </c>
      <c r="AC422" s="12" t="str">
        <f t="shared" si="26"/>
        <v/>
      </c>
      <c r="AD422" s="11" t="str">
        <f t="shared" si="27"/>
        <v/>
      </c>
      <c r="AE422" s="1"/>
      <c r="AF422" s="1"/>
    </row>
    <row r="423" spans="1:32" ht="14.5" x14ac:dyDescent="0.35">
      <c r="A423" s="1"/>
      <c r="B423" s="1"/>
      <c r="C423" s="39"/>
      <c r="D423" s="1"/>
      <c r="E423" s="40"/>
      <c r="F423" s="40"/>
      <c r="G423" s="26"/>
      <c r="H423" s="41"/>
      <c r="I423" s="41"/>
      <c r="J423" s="26"/>
      <c r="K423" s="1"/>
      <c r="L423" s="22"/>
      <c r="M423" s="2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6">
        <f t="shared" si="21"/>
        <v>0</v>
      </c>
      <c r="Y423" s="16">
        <f t="shared" si="22"/>
        <v>0</v>
      </c>
      <c r="Z423" s="11">
        <f t="shared" si="23"/>
        <v>0</v>
      </c>
      <c r="AA423" s="11">
        <f t="shared" si="24"/>
        <v>0</v>
      </c>
      <c r="AB423" s="27">
        <f t="shared" si="25"/>
        <v>0</v>
      </c>
      <c r="AC423" s="12" t="str">
        <f t="shared" si="26"/>
        <v/>
      </c>
      <c r="AD423" s="11" t="str">
        <f t="shared" si="27"/>
        <v/>
      </c>
      <c r="AE423" s="1"/>
      <c r="AF423" s="1"/>
    </row>
    <row r="424" spans="1:32" ht="14.5" x14ac:dyDescent="0.35">
      <c r="A424" s="1"/>
      <c r="B424" s="1"/>
      <c r="C424" s="39"/>
      <c r="D424" s="1"/>
      <c r="E424" s="40"/>
      <c r="F424" s="40"/>
      <c r="G424" s="26"/>
      <c r="H424" s="41"/>
      <c r="I424" s="41"/>
      <c r="J424" s="26"/>
      <c r="K424" s="1"/>
      <c r="L424" s="22"/>
      <c r="M424" s="2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6">
        <f t="shared" si="21"/>
        <v>0</v>
      </c>
      <c r="Y424" s="16">
        <f t="shared" si="22"/>
        <v>0</v>
      </c>
      <c r="Z424" s="11">
        <f t="shared" si="23"/>
        <v>0</v>
      </c>
      <c r="AA424" s="11">
        <f t="shared" si="24"/>
        <v>0</v>
      </c>
      <c r="AB424" s="27">
        <f t="shared" si="25"/>
        <v>0</v>
      </c>
      <c r="AC424" s="12" t="str">
        <f t="shared" si="26"/>
        <v/>
      </c>
      <c r="AD424" s="11" t="str">
        <f t="shared" si="27"/>
        <v/>
      </c>
      <c r="AE424" s="1"/>
      <c r="AF424" s="1"/>
    </row>
    <row r="425" spans="1:32" ht="14.5" x14ac:dyDescent="0.35">
      <c r="A425" s="1"/>
      <c r="B425" s="1"/>
      <c r="C425" s="39"/>
      <c r="D425" s="1"/>
      <c r="E425" s="40"/>
      <c r="F425" s="40"/>
      <c r="G425" s="26"/>
      <c r="H425" s="41"/>
      <c r="I425" s="41"/>
      <c r="J425" s="26"/>
      <c r="K425" s="1"/>
      <c r="L425" s="22"/>
      <c r="M425" s="2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6">
        <f t="shared" si="21"/>
        <v>0</v>
      </c>
      <c r="Y425" s="16">
        <f t="shared" si="22"/>
        <v>0</v>
      </c>
      <c r="Z425" s="11">
        <f t="shared" si="23"/>
        <v>0</v>
      </c>
      <c r="AA425" s="11">
        <f t="shared" si="24"/>
        <v>0</v>
      </c>
      <c r="AB425" s="27">
        <f t="shared" si="25"/>
        <v>0</v>
      </c>
      <c r="AC425" s="12" t="str">
        <f t="shared" si="26"/>
        <v/>
      </c>
      <c r="AD425" s="11" t="str">
        <f t="shared" si="27"/>
        <v/>
      </c>
      <c r="AE425" s="1"/>
      <c r="AF425" s="1"/>
    </row>
    <row r="426" spans="1:32" ht="14.5" x14ac:dyDescent="0.35">
      <c r="A426" s="1"/>
      <c r="B426" s="1"/>
      <c r="C426" s="39"/>
      <c r="D426" s="1"/>
      <c r="E426" s="40"/>
      <c r="F426" s="40"/>
      <c r="G426" s="26"/>
      <c r="H426" s="41"/>
      <c r="I426" s="41"/>
      <c r="J426" s="26"/>
      <c r="K426" s="1"/>
      <c r="L426" s="22"/>
      <c r="M426" s="2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6">
        <f t="shared" si="21"/>
        <v>0</v>
      </c>
      <c r="Y426" s="16">
        <f t="shared" si="22"/>
        <v>0</v>
      </c>
      <c r="Z426" s="11">
        <f t="shared" si="23"/>
        <v>0</v>
      </c>
      <c r="AA426" s="11">
        <f t="shared" si="24"/>
        <v>0</v>
      </c>
      <c r="AB426" s="27">
        <f t="shared" si="25"/>
        <v>0</v>
      </c>
      <c r="AC426" s="12" t="str">
        <f t="shared" si="26"/>
        <v/>
      </c>
      <c r="AD426" s="11" t="str">
        <f t="shared" si="27"/>
        <v/>
      </c>
      <c r="AE426" s="1"/>
      <c r="AF426" s="1"/>
    </row>
    <row r="427" spans="1:32" ht="14.5" x14ac:dyDescent="0.35">
      <c r="A427" s="1"/>
      <c r="B427" s="1"/>
      <c r="C427" s="39"/>
      <c r="D427" s="1"/>
      <c r="E427" s="40"/>
      <c r="F427" s="40"/>
      <c r="G427" s="26"/>
      <c r="H427" s="41"/>
      <c r="I427" s="41"/>
      <c r="J427" s="26"/>
      <c r="K427" s="1"/>
      <c r="L427" s="22"/>
      <c r="M427" s="2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6">
        <f t="shared" si="21"/>
        <v>0</v>
      </c>
      <c r="Y427" s="16">
        <f t="shared" si="22"/>
        <v>0</v>
      </c>
      <c r="Z427" s="11">
        <f t="shared" si="23"/>
        <v>0</v>
      </c>
      <c r="AA427" s="11">
        <f t="shared" si="24"/>
        <v>0</v>
      </c>
      <c r="AB427" s="27">
        <f t="shared" si="25"/>
        <v>0</v>
      </c>
      <c r="AC427" s="12" t="str">
        <f t="shared" si="26"/>
        <v/>
      </c>
      <c r="AD427" s="11" t="str">
        <f t="shared" si="27"/>
        <v/>
      </c>
      <c r="AE427" s="1"/>
      <c r="AF427" s="1"/>
    </row>
    <row r="428" spans="1:32" ht="14.5" x14ac:dyDescent="0.35">
      <c r="A428" s="1"/>
      <c r="B428" s="1"/>
      <c r="C428" s="39"/>
      <c r="D428" s="1"/>
      <c r="E428" s="40"/>
      <c r="F428" s="40"/>
      <c r="G428" s="26"/>
      <c r="H428" s="41"/>
      <c r="I428" s="41"/>
      <c r="J428" s="26"/>
      <c r="K428" s="1"/>
      <c r="L428" s="22"/>
      <c r="M428" s="2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6">
        <f t="shared" si="21"/>
        <v>0</v>
      </c>
      <c r="Y428" s="16">
        <f t="shared" si="22"/>
        <v>0</v>
      </c>
      <c r="Z428" s="11">
        <f t="shared" si="23"/>
        <v>0</v>
      </c>
      <c r="AA428" s="11">
        <f t="shared" si="24"/>
        <v>0</v>
      </c>
      <c r="AB428" s="27">
        <f t="shared" si="25"/>
        <v>0</v>
      </c>
      <c r="AC428" s="12" t="str">
        <f t="shared" si="26"/>
        <v/>
      </c>
      <c r="AD428" s="11" t="str">
        <f t="shared" si="27"/>
        <v/>
      </c>
      <c r="AE428" s="1"/>
      <c r="AF428" s="1"/>
    </row>
    <row r="429" spans="1:32" ht="14.5" x14ac:dyDescent="0.35">
      <c r="A429" s="1"/>
      <c r="B429" s="1"/>
      <c r="C429" s="39"/>
      <c r="D429" s="1"/>
      <c r="E429" s="40"/>
      <c r="F429" s="40"/>
      <c r="G429" s="26"/>
      <c r="H429" s="41"/>
      <c r="I429" s="41"/>
      <c r="J429" s="26"/>
      <c r="K429" s="1"/>
      <c r="L429" s="22"/>
      <c r="M429" s="2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6">
        <f t="shared" si="21"/>
        <v>0</v>
      </c>
      <c r="Y429" s="16">
        <f t="shared" si="22"/>
        <v>0</v>
      </c>
      <c r="Z429" s="11">
        <f t="shared" si="23"/>
        <v>0</v>
      </c>
      <c r="AA429" s="11">
        <f t="shared" si="24"/>
        <v>0</v>
      </c>
      <c r="AB429" s="27">
        <f t="shared" si="25"/>
        <v>0</v>
      </c>
      <c r="AC429" s="12" t="str">
        <f t="shared" si="26"/>
        <v/>
      </c>
      <c r="AD429" s="11" t="str">
        <f t="shared" si="27"/>
        <v/>
      </c>
      <c r="AE429" s="1"/>
      <c r="AF429" s="1"/>
    </row>
    <row r="430" spans="1:32" ht="14.5" x14ac:dyDescent="0.35">
      <c r="A430" s="1"/>
      <c r="B430" s="1"/>
      <c r="C430" s="39"/>
      <c r="D430" s="1"/>
      <c r="E430" s="40"/>
      <c r="F430" s="40"/>
      <c r="G430" s="26"/>
      <c r="H430" s="41"/>
      <c r="I430" s="41"/>
      <c r="J430" s="26"/>
      <c r="K430" s="1"/>
      <c r="L430" s="22"/>
      <c r="M430" s="2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6">
        <f t="shared" si="21"/>
        <v>0</v>
      </c>
      <c r="Y430" s="16">
        <f t="shared" si="22"/>
        <v>0</v>
      </c>
      <c r="Z430" s="11">
        <f t="shared" si="23"/>
        <v>0</v>
      </c>
      <c r="AA430" s="11">
        <f t="shared" si="24"/>
        <v>0</v>
      </c>
      <c r="AB430" s="27">
        <f t="shared" si="25"/>
        <v>0</v>
      </c>
      <c r="AC430" s="12" t="str">
        <f t="shared" si="26"/>
        <v/>
      </c>
      <c r="AD430" s="11" t="str">
        <f t="shared" si="27"/>
        <v/>
      </c>
      <c r="AE430" s="1"/>
      <c r="AF430" s="1"/>
    </row>
    <row r="431" spans="1:32" ht="14.5" x14ac:dyDescent="0.35">
      <c r="A431" s="1"/>
      <c r="B431" s="1"/>
      <c r="C431" s="39"/>
      <c r="D431" s="1"/>
      <c r="E431" s="40"/>
      <c r="F431" s="40"/>
      <c r="G431" s="26"/>
      <c r="H431" s="41"/>
      <c r="I431" s="41"/>
      <c r="J431" s="26"/>
      <c r="K431" s="1"/>
      <c r="L431" s="22"/>
      <c r="M431" s="2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6">
        <f t="shared" si="21"/>
        <v>0</v>
      </c>
      <c r="Y431" s="16">
        <f t="shared" si="22"/>
        <v>0</v>
      </c>
      <c r="Z431" s="11">
        <f t="shared" si="23"/>
        <v>0</v>
      </c>
      <c r="AA431" s="11">
        <f t="shared" si="24"/>
        <v>0</v>
      </c>
      <c r="AB431" s="27">
        <f t="shared" si="25"/>
        <v>0</v>
      </c>
      <c r="AC431" s="12" t="str">
        <f t="shared" si="26"/>
        <v/>
      </c>
      <c r="AD431" s="11" t="str">
        <f t="shared" si="27"/>
        <v/>
      </c>
      <c r="AE431" s="1"/>
      <c r="AF431" s="1"/>
    </row>
    <row r="432" spans="1:32" ht="14.5" x14ac:dyDescent="0.35">
      <c r="A432" s="1"/>
      <c r="B432" s="1"/>
      <c r="C432" s="39"/>
      <c r="D432" s="1"/>
      <c r="E432" s="40"/>
      <c r="F432" s="40"/>
      <c r="G432" s="26"/>
      <c r="H432" s="41"/>
      <c r="I432" s="41"/>
      <c r="J432" s="26"/>
      <c r="K432" s="1"/>
      <c r="L432" s="22"/>
      <c r="M432" s="2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6">
        <f t="shared" si="21"/>
        <v>0</v>
      </c>
      <c r="Y432" s="16">
        <f t="shared" si="22"/>
        <v>0</v>
      </c>
      <c r="Z432" s="11">
        <f t="shared" si="23"/>
        <v>0</v>
      </c>
      <c r="AA432" s="11">
        <f t="shared" si="24"/>
        <v>0</v>
      </c>
      <c r="AB432" s="27">
        <f t="shared" si="25"/>
        <v>0</v>
      </c>
      <c r="AC432" s="12" t="str">
        <f t="shared" si="26"/>
        <v/>
      </c>
      <c r="AD432" s="11" t="str">
        <f t="shared" si="27"/>
        <v/>
      </c>
      <c r="AE432" s="1"/>
      <c r="AF432" s="1"/>
    </row>
    <row r="433" spans="1:32" ht="14.5" x14ac:dyDescent="0.35">
      <c r="A433" s="1"/>
      <c r="B433" s="1"/>
      <c r="C433" s="39"/>
      <c r="D433" s="1"/>
      <c r="E433" s="40"/>
      <c r="F433" s="40"/>
      <c r="G433" s="26"/>
      <c r="H433" s="41"/>
      <c r="I433" s="41"/>
      <c r="J433" s="26"/>
      <c r="K433" s="1"/>
      <c r="L433" s="22"/>
      <c r="M433" s="2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6">
        <f t="shared" si="21"/>
        <v>0</v>
      </c>
      <c r="Y433" s="16">
        <f t="shared" si="22"/>
        <v>0</v>
      </c>
      <c r="Z433" s="11">
        <f t="shared" si="23"/>
        <v>0</v>
      </c>
      <c r="AA433" s="11">
        <f t="shared" si="24"/>
        <v>0</v>
      </c>
      <c r="AB433" s="27">
        <f t="shared" si="25"/>
        <v>0</v>
      </c>
      <c r="AC433" s="12" t="str">
        <f t="shared" si="26"/>
        <v/>
      </c>
      <c r="AD433" s="11" t="str">
        <f t="shared" si="27"/>
        <v/>
      </c>
      <c r="AE433" s="1"/>
      <c r="AF433" s="1"/>
    </row>
    <row r="434" spans="1:32" ht="14.5" x14ac:dyDescent="0.35">
      <c r="A434" s="1"/>
      <c r="B434" s="1"/>
      <c r="C434" s="39"/>
      <c r="D434" s="1"/>
      <c r="E434" s="40"/>
      <c r="F434" s="40"/>
      <c r="G434" s="26"/>
      <c r="H434" s="41"/>
      <c r="I434" s="41"/>
      <c r="J434" s="26"/>
      <c r="K434" s="1"/>
      <c r="L434" s="22"/>
      <c r="M434" s="2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6">
        <f t="shared" si="21"/>
        <v>0</v>
      </c>
      <c r="Y434" s="16">
        <f t="shared" si="22"/>
        <v>0</v>
      </c>
      <c r="Z434" s="11">
        <f t="shared" si="23"/>
        <v>0</v>
      </c>
      <c r="AA434" s="11">
        <f t="shared" si="24"/>
        <v>0</v>
      </c>
      <c r="AB434" s="27">
        <f t="shared" si="25"/>
        <v>0</v>
      </c>
      <c r="AC434" s="12" t="str">
        <f t="shared" si="26"/>
        <v/>
      </c>
      <c r="AD434" s="11" t="str">
        <f t="shared" si="27"/>
        <v/>
      </c>
      <c r="AE434" s="1"/>
      <c r="AF434" s="1"/>
    </row>
    <row r="435" spans="1:32" ht="14.5" x14ac:dyDescent="0.35">
      <c r="A435" s="1"/>
      <c r="B435" s="1"/>
      <c r="C435" s="39"/>
      <c r="D435" s="1"/>
      <c r="E435" s="40"/>
      <c r="F435" s="40"/>
      <c r="G435" s="26"/>
      <c r="H435" s="41"/>
      <c r="I435" s="41"/>
      <c r="J435" s="26"/>
      <c r="K435" s="1"/>
      <c r="L435" s="22"/>
      <c r="M435" s="2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6">
        <f t="shared" si="21"/>
        <v>0</v>
      </c>
      <c r="Y435" s="16">
        <f t="shared" si="22"/>
        <v>0</v>
      </c>
      <c r="Z435" s="11">
        <f t="shared" si="23"/>
        <v>0</v>
      </c>
      <c r="AA435" s="11">
        <f t="shared" si="24"/>
        <v>0</v>
      </c>
      <c r="AB435" s="27">
        <f t="shared" si="25"/>
        <v>0</v>
      </c>
      <c r="AC435" s="12" t="str">
        <f t="shared" si="26"/>
        <v/>
      </c>
      <c r="AD435" s="11" t="str">
        <f t="shared" si="27"/>
        <v/>
      </c>
      <c r="AE435" s="1"/>
      <c r="AF435" s="1"/>
    </row>
    <row r="436" spans="1:32" ht="14.5" x14ac:dyDescent="0.35">
      <c r="A436" s="1"/>
      <c r="B436" s="1"/>
      <c r="C436" s="39"/>
      <c r="D436" s="1"/>
      <c r="E436" s="40"/>
      <c r="F436" s="40"/>
      <c r="G436" s="26"/>
      <c r="H436" s="41"/>
      <c r="I436" s="41"/>
      <c r="J436" s="26"/>
      <c r="K436" s="1"/>
      <c r="L436" s="22"/>
      <c r="M436" s="2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6">
        <f t="shared" si="21"/>
        <v>0</v>
      </c>
      <c r="Y436" s="16">
        <f t="shared" si="22"/>
        <v>0</v>
      </c>
      <c r="Z436" s="11">
        <f t="shared" si="23"/>
        <v>0</v>
      </c>
      <c r="AA436" s="11">
        <f t="shared" si="24"/>
        <v>0</v>
      </c>
      <c r="AB436" s="27">
        <f t="shared" si="25"/>
        <v>0</v>
      </c>
      <c r="AC436" s="12" t="str">
        <f t="shared" si="26"/>
        <v/>
      </c>
      <c r="AD436" s="11" t="str">
        <f t="shared" si="27"/>
        <v/>
      </c>
      <c r="AE436" s="1"/>
      <c r="AF436" s="1"/>
    </row>
    <row r="437" spans="1:32" ht="14.5" x14ac:dyDescent="0.35">
      <c r="A437" s="1"/>
      <c r="B437" s="1"/>
      <c r="C437" s="39"/>
      <c r="D437" s="1"/>
      <c r="E437" s="40"/>
      <c r="F437" s="40"/>
      <c r="G437" s="26"/>
      <c r="H437" s="41"/>
      <c r="I437" s="41"/>
      <c r="J437" s="26"/>
      <c r="K437" s="1"/>
      <c r="L437" s="22"/>
      <c r="M437" s="2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6">
        <f t="shared" si="21"/>
        <v>0</v>
      </c>
      <c r="Y437" s="16">
        <f t="shared" si="22"/>
        <v>0</v>
      </c>
      <c r="Z437" s="11">
        <f t="shared" si="23"/>
        <v>0</v>
      </c>
      <c r="AA437" s="11">
        <f t="shared" si="24"/>
        <v>0</v>
      </c>
      <c r="AB437" s="27">
        <f t="shared" si="25"/>
        <v>0</v>
      </c>
      <c r="AC437" s="12" t="str">
        <f t="shared" si="26"/>
        <v/>
      </c>
      <c r="AD437" s="11" t="str">
        <f t="shared" si="27"/>
        <v/>
      </c>
      <c r="AE437" s="1"/>
      <c r="AF437" s="1"/>
    </row>
    <row r="438" spans="1:32" ht="14.5" x14ac:dyDescent="0.35">
      <c r="A438" s="1"/>
      <c r="B438" s="1"/>
      <c r="C438" s="39"/>
      <c r="D438" s="1"/>
      <c r="E438" s="40"/>
      <c r="F438" s="40"/>
      <c r="G438" s="26"/>
      <c r="H438" s="41"/>
      <c r="I438" s="41"/>
      <c r="J438" s="26"/>
      <c r="K438" s="1"/>
      <c r="L438" s="22"/>
      <c r="M438" s="2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6">
        <f t="shared" si="21"/>
        <v>0</v>
      </c>
      <c r="Y438" s="16">
        <f t="shared" si="22"/>
        <v>0</v>
      </c>
      <c r="Z438" s="11">
        <f t="shared" si="23"/>
        <v>0</v>
      </c>
      <c r="AA438" s="11">
        <f t="shared" si="24"/>
        <v>0</v>
      </c>
      <c r="AB438" s="27">
        <f t="shared" si="25"/>
        <v>0</v>
      </c>
      <c r="AC438" s="12" t="str">
        <f t="shared" si="26"/>
        <v/>
      </c>
      <c r="AD438" s="11" t="str">
        <f t="shared" si="27"/>
        <v/>
      </c>
      <c r="AE438" s="1"/>
      <c r="AF438" s="1"/>
    </row>
    <row r="439" spans="1:32" ht="14.5" x14ac:dyDescent="0.35">
      <c r="A439" s="1"/>
      <c r="B439" s="1"/>
      <c r="C439" s="39"/>
      <c r="D439" s="1"/>
      <c r="E439" s="40"/>
      <c r="F439" s="40"/>
      <c r="G439" s="26"/>
      <c r="H439" s="41"/>
      <c r="I439" s="41"/>
      <c r="J439" s="26"/>
      <c r="K439" s="1"/>
      <c r="L439" s="22"/>
      <c r="M439" s="2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6">
        <f t="shared" si="21"/>
        <v>0</v>
      </c>
      <c r="Y439" s="16">
        <f t="shared" si="22"/>
        <v>0</v>
      </c>
      <c r="Z439" s="11">
        <f t="shared" si="23"/>
        <v>0</v>
      </c>
      <c r="AA439" s="11">
        <f t="shared" si="24"/>
        <v>0</v>
      </c>
      <c r="AB439" s="27">
        <f t="shared" si="25"/>
        <v>0</v>
      </c>
      <c r="AC439" s="12" t="str">
        <f t="shared" si="26"/>
        <v/>
      </c>
      <c r="AD439" s="11" t="str">
        <f t="shared" si="27"/>
        <v/>
      </c>
      <c r="AE439" s="1"/>
      <c r="AF439" s="1"/>
    </row>
    <row r="440" spans="1:32" ht="14.5" x14ac:dyDescent="0.35">
      <c r="A440" s="1"/>
      <c r="B440" s="1"/>
      <c r="C440" s="39"/>
      <c r="D440" s="1"/>
      <c r="E440" s="40"/>
      <c r="F440" s="40"/>
      <c r="G440" s="26"/>
      <c r="H440" s="41"/>
      <c r="I440" s="41"/>
      <c r="J440" s="26"/>
      <c r="K440" s="1"/>
      <c r="L440" s="22"/>
      <c r="M440" s="2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6">
        <f t="shared" si="21"/>
        <v>0</v>
      </c>
      <c r="Y440" s="16">
        <f t="shared" si="22"/>
        <v>0</v>
      </c>
      <c r="Z440" s="11">
        <f t="shared" si="23"/>
        <v>0</v>
      </c>
      <c r="AA440" s="11">
        <f t="shared" si="24"/>
        <v>0</v>
      </c>
      <c r="AB440" s="27">
        <f t="shared" si="25"/>
        <v>0</v>
      </c>
      <c r="AC440" s="12" t="str">
        <f t="shared" si="26"/>
        <v/>
      </c>
      <c r="AD440" s="11" t="str">
        <f t="shared" si="27"/>
        <v/>
      </c>
      <c r="AE440" s="1"/>
      <c r="AF440" s="1"/>
    </row>
    <row r="441" spans="1:32" ht="14.5" x14ac:dyDescent="0.35">
      <c r="A441" s="1"/>
      <c r="B441" s="1"/>
      <c r="C441" s="39"/>
      <c r="D441" s="1"/>
      <c r="E441" s="40"/>
      <c r="F441" s="40"/>
      <c r="G441" s="26"/>
      <c r="H441" s="41"/>
      <c r="I441" s="41"/>
      <c r="J441" s="26"/>
      <c r="K441" s="1"/>
      <c r="L441" s="22"/>
      <c r="M441" s="2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6">
        <f t="shared" si="21"/>
        <v>0</v>
      </c>
      <c r="Y441" s="16">
        <f t="shared" si="22"/>
        <v>0</v>
      </c>
      <c r="Z441" s="11">
        <f t="shared" si="23"/>
        <v>0</v>
      </c>
      <c r="AA441" s="11">
        <f t="shared" si="24"/>
        <v>0</v>
      </c>
      <c r="AB441" s="27">
        <f t="shared" si="25"/>
        <v>0</v>
      </c>
      <c r="AC441" s="12" t="str">
        <f t="shared" si="26"/>
        <v/>
      </c>
      <c r="AD441" s="11" t="str">
        <f t="shared" si="27"/>
        <v/>
      </c>
      <c r="AE441" s="1"/>
      <c r="AF441" s="1"/>
    </row>
    <row r="442" spans="1:32" ht="14.5" x14ac:dyDescent="0.35">
      <c r="A442" s="1"/>
      <c r="B442" s="1"/>
      <c r="C442" s="39"/>
      <c r="D442" s="1"/>
      <c r="E442" s="40"/>
      <c r="F442" s="40"/>
      <c r="G442" s="26"/>
      <c r="H442" s="41"/>
      <c r="I442" s="41"/>
      <c r="J442" s="26"/>
      <c r="K442" s="1"/>
      <c r="L442" s="22"/>
      <c r="M442" s="2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6">
        <f t="shared" si="21"/>
        <v>0</v>
      </c>
      <c r="Y442" s="16">
        <f t="shared" si="22"/>
        <v>0</v>
      </c>
      <c r="Z442" s="11">
        <f t="shared" si="23"/>
        <v>0</v>
      </c>
      <c r="AA442" s="11">
        <f t="shared" si="24"/>
        <v>0</v>
      </c>
      <c r="AB442" s="27">
        <f t="shared" si="25"/>
        <v>0</v>
      </c>
      <c r="AC442" s="12" t="str">
        <f t="shared" si="26"/>
        <v/>
      </c>
      <c r="AD442" s="11" t="str">
        <f t="shared" si="27"/>
        <v/>
      </c>
      <c r="AE442" s="1"/>
      <c r="AF442" s="1"/>
    </row>
    <row r="443" spans="1:32" ht="14.5" x14ac:dyDescent="0.35">
      <c r="A443" s="1"/>
      <c r="B443" s="1"/>
      <c r="C443" s="39"/>
      <c r="D443" s="1"/>
      <c r="E443" s="40"/>
      <c r="F443" s="40"/>
      <c r="G443" s="26"/>
      <c r="H443" s="41"/>
      <c r="I443" s="41"/>
      <c r="J443" s="26"/>
      <c r="K443" s="1"/>
      <c r="L443" s="22"/>
      <c r="M443" s="2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6">
        <f t="shared" si="21"/>
        <v>0</v>
      </c>
      <c r="Y443" s="16">
        <f t="shared" si="22"/>
        <v>0</v>
      </c>
      <c r="Z443" s="11">
        <f t="shared" si="23"/>
        <v>0</v>
      </c>
      <c r="AA443" s="11">
        <f t="shared" si="24"/>
        <v>0</v>
      </c>
      <c r="AB443" s="27">
        <f t="shared" si="25"/>
        <v>0</v>
      </c>
      <c r="AC443" s="12" t="str">
        <f t="shared" si="26"/>
        <v/>
      </c>
      <c r="AD443" s="11" t="str">
        <f t="shared" si="27"/>
        <v/>
      </c>
      <c r="AE443" s="1"/>
      <c r="AF443" s="1"/>
    </row>
    <row r="444" spans="1:32" ht="14.5" x14ac:dyDescent="0.35">
      <c r="A444" s="1"/>
      <c r="B444" s="1"/>
      <c r="C444" s="39"/>
      <c r="D444" s="1"/>
      <c r="E444" s="40"/>
      <c r="F444" s="40"/>
      <c r="G444" s="26"/>
      <c r="H444" s="41"/>
      <c r="I444" s="41"/>
      <c r="J444" s="26"/>
      <c r="K444" s="1"/>
      <c r="L444" s="22"/>
      <c r="M444" s="2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6">
        <f t="shared" si="21"/>
        <v>0</v>
      </c>
      <c r="Y444" s="16">
        <f t="shared" si="22"/>
        <v>0</v>
      </c>
      <c r="Z444" s="11">
        <f t="shared" si="23"/>
        <v>0</v>
      </c>
      <c r="AA444" s="11">
        <f t="shared" si="24"/>
        <v>0</v>
      </c>
      <c r="AB444" s="27">
        <f t="shared" si="25"/>
        <v>0</v>
      </c>
      <c r="AC444" s="12" t="str">
        <f t="shared" si="26"/>
        <v/>
      </c>
      <c r="AD444" s="11" t="str">
        <f t="shared" si="27"/>
        <v/>
      </c>
      <c r="AE444" s="1"/>
      <c r="AF444" s="1"/>
    </row>
    <row r="445" spans="1:32" ht="14.5" x14ac:dyDescent="0.35">
      <c r="A445" s="1"/>
      <c r="B445" s="1"/>
      <c r="C445" s="39"/>
      <c r="D445" s="1"/>
      <c r="E445" s="40"/>
      <c r="F445" s="40"/>
      <c r="G445" s="26"/>
      <c r="H445" s="41"/>
      <c r="I445" s="41"/>
      <c r="J445" s="26"/>
      <c r="K445" s="1"/>
      <c r="L445" s="22"/>
      <c r="M445" s="2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6">
        <f t="shared" si="21"/>
        <v>0</v>
      </c>
      <c r="Y445" s="16">
        <f t="shared" si="22"/>
        <v>0</v>
      </c>
      <c r="Z445" s="11">
        <f t="shared" si="23"/>
        <v>0</v>
      </c>
      <c r="AA445" s="11">
        <f t="shared" si="24"/>
        <v>0</v>
      </c>
      <c r="AB445" s="27">
        <f t="shared" si="25"/>
        <v>0</v>
      </c>
      <c r="AC445" s="12" t="str">
        <f t="shared" si="26"/>
        <v/>
      </c>
      <c r="AD445" s="11" t="str">
        <f t="shared" si="27"/>
        <v/>
      </c>
      <c r="AE445" s="1"/>
      <c r="AF445" s="1"/>
    </row>
    <row r="446" spans="1:32" ht="14.5" x14ac:dyDescent="0.35">
      <c r="A446" s="1"/>
      <c r="B446" s="1"/>
      <c r="C446" s="39"/>
      <c r="D446" s="1"/>
      <c r="E446" s="40"/>
      <c r="F446" s="40"/>
      <c r="G446" s="26"/>
      <c r="H446" s="41"/>
      <c r="I446" s="41"/>
      <c r="J446" s="26"/>
      <c r="K446" s="1"/>
      <c r="L446" s="22"/>
      <c r="M446" s="2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6">
        <f t="shared" si="21"/>
        <v>0</v>
      </c>
      <c r="Y446" s="16">
        <f t="shared" si="22"/>
        <v>0</v>
      </c>
      <c r="Z446" s="11">
        <f t="shared" si="23"/>
        <v>0</v>
      </c>
      <c r="AA446" s="11">
        <f t="shared" si="24"/>
        <v>0</v>
      </c>
      <c r="AB446" s="27">
        <f t="shared" si="25"/>
        <v>0</v>
      </c>
      <c r="AC446" s="12" t="str">
        <f t="shared" si="26"/>
        <v/>
      </c>
      <c r="AD446" s="11" t="str">
        <f t="shared" si="27"/>
        <v/>
      </c>
      <c r="AE446" s="1"/>
      <c r="AF446" s="1"/>
    </row>
    <row r="447" spans="1:32" ht="14.5" x14ac:dyDescent="0.35">
      <c r="A447" s="1"/>
      <c r="B447" s="1"/>
      <c r="C447" s="39"/>
      <c r="D447" s="1"/>
      <c r="E447" s="40"/>
      <c r="F447" s="40"/>
      <c r="G447" s="26"/>
      <c r="H447" s="41"/>
      <c r="I447" s="41"/>
      <c r="J447" s="26"/>
      <c r="K447" s="1"/>
      <c r="L447" s="22"/>
      <c r="M447" s="2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6">
        <f t="shared" si="21"/>
        <v>0</v>
      </c>
      <c r="Y447" s="16">
        <f t="shared" si="22"/>
        <v>0</v>
      </c>
      <c r="Z447" s="11">
        <f t="shared" si="23"/>
        <v>0</v>
      </c>
      <c r="AA447" s="11">
        <f t="shared" si="24"/>
        <v>0</v>
      </c>
      <c r="AB447" s="27">
        <f t="shared" si="25"/>
        <v>0</v>
      </c>
      <c r="AC447" s="12" t="str">
        <f t="shared" si="26"/>
        <v/>
      </c>
      <c r="AD447" s="11" t="str">
        <f t="shared" si="27"/>
        <v/>
      </c>
      <c r="AE447" s="1"/>
      <c r="AF447" s="1"/>
    </row>
    <row r="448" spans="1:32" ht="14.5" x14ac:dyDescent="0.35">
      <c r="A448" s="1"/>
      <c r="B448" s="1"/>
      <c r="C448" s="39"/>
      <c r="D448" s="1"/>
      <c r="E448" s="40"/>
      <c r="F448" s="40"/>
      <c r="G448" s="26"/>
      <c r="H448" s="41"/>
      <c r="I448" s="41"/>
      <c r="J448" s="26"/>
      <c r="K448" s="1"/>
      <c r="L448" s="22"/>
      <c r="M448" s="2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6">
        <f t="shared" si="21"/>
        <v>0</v>
      </c>
      <c r="Y448" s="16">
        <f t="shared" si="22"/>
        <v>0</v>
      </c>
      <c r="Z448" s="11">
        <f t="shared" si="23"/>
        <v>0</v>
      </c>
      <c r="AA448" s="11">
        <f t="shared" si="24"/>
        <v>0</v>
      </c>
      <c r="AB448" s="27">
        <f t="shared" si="25"/>
        <v>0</v>
      </c>
      <c r="AC448" s="12" t="str">
        <f t="shared" si="26"/>
        <v/>
      </c>
      <c r="AD448" s="11" t="str">
        <f t="shared" si="27"/>
        <v/>
      </c>
      <c r="AE448" s="1"/>
      <c r="AF448" s="1"/>
    </row>
    <row r="449" spans="1:32" ht="14.5" x14ac:dyDescent="0.35">
      <c r="A449" s="1"/>
      <c r="B449" s="1"/>
      <c r="C449" s="39"/>
      <c r="D449" s="1"/>
      <c r="E449" s="40"/>
      <c r="F449" s="40"/>
      <c r="G449" s="26"/>
      <c r="H449" s="41"/>
      <c r="I449" s="41"/>
      <c r="J449" s="26"/>
      <c r="K449" s="1"/>
      <c r="L449" s="22"/>
      <c r="M449" s="2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6">
        <f t="shared" si="21"/>
        <v>0</v>
      </c>
      <c r="Y449" s="16">
        <f t="shared" si="22"/>
        <v>0</v>
      </c>
      <c r="Z449" s="11">
        <f t="shared" si="23"/>
        <v>0</v>
      </c>
      <c r="AA449" s="11">
        <f t="shared" si="24"/>
        <v>0</v>
      </c>
      <c r="AB449" s="27">
        <f t="shared" si="25"/>
        <v>0</v>
      </c>
      <c r="AC449" s="12" t="str">
        <f t="shared" si="26"/>
        <v/>
      </c>
      <c r="AD449" s="11" t="str">
        <f t="shared" si="27"/>
        <v/>
      </c>
      <c r="AE449" s="1"/>
      <c r="AF449" s="1"/>
    </row>
    <row r="450" spans="1:32" ht="14.5" x14ac:dyDescent="0.35">
      <c r="A450" s="1"/>
      <c r="B450" s="1"/>
      <c r="C450" s="39"/>
      <c r="D450" s="1"/>
      <c r="E450" s="40"/>
      <c r="F450" s="40"/>
      <c r="G450" s="26"/>
      <c r="H450" s="41"/>
      <c r="I450" s="41"/>
      <c r="J450" s="26"/>
      <c r="K450" s="1"/>
      <c r="L450" s="22"/>
      <c r="M450" s="2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6">
        <f t="shared" si="21"/>
        <v>0</v>
      </c>
      <c r="Y450" s="16">
        <f t="shared" si="22"/>
        <v>0</v>
      </c>
      <c r="Z450" s="11">
        <f t="shared" si="23"/>
        <v>0</v>
      </c>
      <c r="AA450" s="11">
        <f t="shared" si="24"/>
        <v>0</v>
      </c>
      <c r="AB450" s="27">
        <f t="shared" si="25"/>
        <v>0</v>
      </c>
      <c r="AC450" s="12" t="str">
        <f t="shared" si="26"/>
        <v/>
      </c>
      <c r="AD450" s="11" t="str">
        <f t="shared" si="27"/>
        <v/>
      </c>
      <c r="AE450" s="1"/>
      <c r="AF450" s="1"/>
    </row>
    <row r="451" spans="1:32" ht="14.5" x14ac:dyDescent="0.35">
      <c r="A451" s="1"/>
      <c r="B451" s="1"/>
      <c r="C451" s="39"/>
      <c r="D451" s="1"/>
      <c r="E451" s="40"/>
      <c r="F451" s="40"/>
      <c r="G451" s="26"/>
      <c r="H451" s="41"/>
      <c r="I451" s="41"/>
      <c r="J451" s="26"/>
      <c r="K451" s="1"/>
      <c r="L451" s="22"/>
      <c r="M451" s="2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6">
        <f t="shared" si="21"/>
        <v>0</v>
      </c>
      <c r="Y451" s="16">
        <f t="shared" si="22"/>
        <v>0</v>
      </c>
      <c r="Z451" s="11">
        <f t="shared" si="23"/>
        <v>0</v>
      </c>
      <c r="AA451" s="11">
        <f t="shared" si="24"/>
        <v>0</v>
      </c>
      <c r="AB451" s="27">
        <f t="shared" si="25"/>
        <v>0</v>
      </c>
      <c r="AC451" s="12" t="str">
        <f t="shared" si="26"/>
        <v/>
      </c>
      <c r="AD451" s="11" t="str">
        <f t="shared" si="27"/>
        <v/>
      </c>
      <c r="AE451" s="1"/>
      <c r="AF451" s="1"/>
    </row>
    <row r="452" spans="1:32" ht="14.5" x14ac:dyDescent="0.35">
      <c r="A452" s="1"/>
      <c r="B452" s="1"/>
      <c r="C452" s="39"/>
      <c r="D452" s="1"/>
      <c r="E452" s="40"/>
      <c r="F452" s="40"/>
      <c r="G452" s="26"/>
      <c r="H452" s="41"/>
      <c r="I452" s="41"/>
      <c r="J452" s="26"/>
      <c r="K452" s="1"/>
      <c r="L452" s="22"/>
      <c r="M452" s="2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6">
        <f t="shared" si="21"/>
        <v>0</v>
      </c>
      <c r="Y452" s="16">
        <f t="shared" si="22"/>
        <v>0</v>
      </c>
      <c r="Z452" s="11">
        <f t="shared" si="23"/>
        <v>0</v>
      </c>
      <c r="AA452" s="11">
        <f t="shared" si="24"/>
        <v>0</v>
      </c>
      <c r="AB452" s="27">
        <f t="shared" si="25"/>
        <v>0</v>
      </c>
      <c r="AC452" s="12" t="str">
        <f t="shared" si="26"/>
        <v/>
      </c>
      <c r="AD452" s="11" t="str">
        <f t="shared" si="27"/>
        <v/>
      </c>
      <c r="AE452" s="1"/>
      <c r="AF452" s="1"/>
    </row>
    <row r="453" spans="1:32" ht="14.5" x14ac:dyDescent="0.35">
      <c r="A453" s="1"/>
      <c r="B453" s="1"/>
      <c r="C453" s="39"/>
      <c r="D453" s="1"/>
      <c r="E453" s="40"/>
      <c r="F453" s="40"/>
      <c r="G453" s="26"/>
      <c r="H453" s="41"/>
      <c r="I453" s="41"/>
      <c r="J453" s="26"/>
      <c r="K453" s="1"/>
      <c r="L453" s="22"/>
      <c r="M453" s="2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6">
        <f t="shared" si="21"/>
        <v>0</v>
      </c>
      <c r="Y453" s="16">
        <f t="shared" si="22"/>
        <v>0</v>
      </c>
      <c r="Z453" s="11">
        <f t="shared" si="23"/>
        <v>0</v>
      </c>
      <c r="AA453" s="11">
        <f t="shared" si="24"/>
        <v>0</v>
      </c>
      <c r="AB453" s="27">
        <f t="shared" si="25"/>
        <v>0</v>
      </c>
      <c r="AC453" s="12" t="str">
        <f t="shared" si="26"/>
        <v/>
      </c>
      <c r="AD453" s="11" t="str">
        <f t="shared" si="27"/>
        <v/>
      </c>
      <c r="AE453" s="1"/>
      <c r="AF453" s="1"/>
    </row>
    <row r="454" spans="1:32" ht="14.5" x14ac:dyDescent="0.35">
      <c r="A454" s="1"/>
      <c r="B454" s="1"/>
      <c r="C454" s="39"/>
      <c r="D454" s="1"/>
      <c r="E454" s="40"/>
      <c r="F454" s="40"/>
      <c r="G454" s="26"/>
      <c r="H454" s="41"/>
      <c r="I454" s="41"/>
      <c r="J454" s="26"/>
      <c r="K454" s="1"/>
      <c r="L454" s="22"/>
      <c r="M454" s="2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6">
        <f t="shared" si="21"/>
        <v>0</v>
      </c>
      <c r="Y454" s="16">
        <f t="shared" si="22"/>
        <v>0</v>
      </c>
      <c r="Z454" s="11">
        <f t="shared" si="23"/>
        <v>0</v>
      </c>
      <c r="AA454" s="11">
        <f t="shared" si="24"/>
        <v>0</v>
      </c>
      <c r="AB454" s="27">
        <f t="shared" si="25"/>
        <v>0</v>
      </c>
      <c r="AC454" s="12" t="str">
        <f t="shared" si="26"/>
        <v/>
      </c>
      <c r="AD454" s="11" t="str">
        <f t="shared" si="27"/>
        <v/>
      </c>
      <c r="AE454" s="1"/>
      <c r="AF454" s="1"/>
    </row>
    <row r="455" spans="1:32" ht="14.5" x14ac:dyDescent="0.35">
      <c r="A455" s="1"/>
      <c r="B455" s="1"/>
      <c r="C455" s="39"/>
      <c r="D455" s="1"/>
      <c r="E455" s="40"/>
      <c r="F455" s="40"/>
      <c r="G455" s="26"/>
      <c r="H455" s="41"/>
      <c r="I455" s="41"/>
      <c r="J455" s="26"/>
      <c r="K455" s="1"/>
      <c r="L455" s="22"/>
      <c r="M455" s="2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6">
        <f t="shared" si="21"/>
        <v>0</v>
      </c>
      <c r="Y455" s="16">
        <f t="shared" si="22"/>
        <v>0</v>
      </c>
      <c r="Z455" s="11">
        <f t="shared" si="23"/>
        <v>0</v>
      </c>
      <c r="AA455" s="11">
        <f t="shared" si="24"/>
        <v>0</v>
      </c>
      <c r="AB455" s="27">
        <f t="shared" si="25"/>
        <v>0</v>
      </c>
      <c r="AC455" s="12" t="str">
        <f t="shared" si="26"/>
        <v/>
      </c>
      <c r="AD455" s="11" t="str">
        <f t="shared" si="27"/>
        <v/>
      </c>
      <c r="AE455" s="1"/>
      <c r="AF455" s="1"/>
    </row>
    <row r="456" spans="1:32" ht="14.5" x14ac:dyDescent="0.35">
      <c r="A456" s="1"/>
      <c r="B456" s="1"/>
      <c r="C456" s="39"/>
      <c r="D456" s="1"/>
      <c r="E456" s="40"/>
      <c r="F456" s="40"/>
      <c r="G456" s="26"/>
      <c r="H456" s="41"/>
      <c r="I456" s="41"/>
      <c r="J456" s="26"/>
      <c r="K456" s="1"/>
      <c r="L456" s="22"/>
      <c r="M456" s="2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6">
        <f t="shared" si="21"/>
        <v>0</v>
      </c>
      <c r="Y456" s="16">
        <f t="shared" si="22"/>
        <v>0</v>
      </c>
      <c r="Z456" s="11">
        <f t="shared" si="23"/>
        <v>0</v>
      </c>
      <c r="AA456" s="11">
        <f t="shared" si="24"/>
        <v>0</v>
      </c>
      <c r="AB456" s="27">
        <f t="shared" si="25"/>
        <v>0</v>
      </c>
      <c r="AC456" s="12" t="str">
        <f t="shared" si="26"/>
        <v/>
      </c>
      <c r="AD456" s="11" t="str">
        <f t="shared" si="27"/>
        <v/>
      </c>
      <c r="AE456" s="1"/>
      <c r="AF456" s="1"/>
    </row>
    <row r="457" spans="1:32" ht="14.5" x14ac:dyDescent="0.35">
      <c r="A457" s="1"/>
      <c r="B457" s="1"/>
      <c r="C457" s="39"/>
      <c r="D457" s="1"/>
      <c r="E457" s="40"/>
      <c r="F457" s="40"/>
      <c r="G457" s="26"/>
      <c r="H457" s="41"/>
      <c r="I457" s="41"/>
      <c r="J457" s="26"/>
      <c r="K457" s="1"/>
      <c r="L457" s="22"/>
      <c r="M457" s="2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6">
        <f t="shared" si="21"/>
        <v>0</v>
      </c>
      <c r="Y457" s="16">
        <f t="shared" si="22"/>
        <v>0</v>
      </c>
      <c r="Z457" s="11">
        <f t="shared" si="23"/>
        <v>0</v>
      </c>
      <c r="AA457" s="11">
        <f t="shared" si="24"/>
        <v>0</v>
      </c>
      <c r="AB457" s="27">
        <f t="shared" si="25"/>
        <v>0</v>
      </c>
      <c r="AC457" s="12" t="str">
        <f t="shared" si="26"/>
        <v/>
      </c>
      <c r="AD457" s="11" t="str">
        <f t="shared" si="27"/>
        <v/>
      </c>
      <c r="AE457" s="1"/>
      <c r="AF457" s="1"/>
    </row>
    <row r="458" spans="1:32" ht="14.5" x14ac:dyDescent="0.35">
      <c r="A458" s="1"/>
      <c r="B458" s="1"/>
      <c r="C458" s="39"/>
      <c r="D458" s="1"/>
      <c r="E458" s="40"/>
      <c r="F458" s="40"/>
      <c r="G458" s="26"/>
      <c r="H458" s="41"/>
      <c r="I458" s="41"/>
      <c r="J458" s="26"/>
      <c r="K458" s="1"/>
      <c r="L458" s="22"/>
      <c r="M458" s="2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6">
        <f t="shared" si="21"/>
        <v>0</v>
      </c>
      <c r="Y458" s="16">
        <f t="shared" si="22"/>
        <v>0</v>
      </c>
      <c r="Z458" s="11">
        <f t="shared" si="23"/>
        <v>0</v>
      </c>
      <c r="AA458" s="11">
        <f t="shared" si="24"/>
        <v>0</v>
      </c>
      <c r="AB458" s="27">
        <f t="shared" si="25"/>
        <v>0</v>
      </c>
      <c r="AC458" s="12" t="str">
        <f t="shared" si="26"/>
        <v/>
      </c>
      <c r="AD458" s="11" t="str">
        <f t="shared" si="27"/>
        <v/>
      </c>
      <c r="AE458" s="1"/>
      <c r="AF458" s="1"/>
    </row>
    <row r="459" spans="1:32" ht="14.5" x14ac:dyDescent="0.35">
      <c r="A459" s="1"/>
      <c r="B459" s="1"/>
      <c r="C459" s="39"/>
      <c r="D459" s="1"/>
      <c r="E459" s="40"/>
      <c r="F459" s="40"/>
      <c r="G459" s="26"/>
      <c r="H459" s="41"/>
      <c r="I459" s="41"/>
      <c r="J459" s="26"/>
      <c r="K459" s="1"/>
      <c r="L459" s="22"/>
      <c r="M459" s="2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6">
        <f t="shared" si="21"/>
        <v>0</v>
      </c>
      <c r="Y459" s="16">
        <f t="shared" si="22"/>
        <v>0</v>
      </c>
      <c r="Z459" s="11">
        <f t="shared" si="23"/>
        <v>0</v>
      </c>
      <c r="AA459" s="11">
        <f t="shared" si="24"/>
        <v>0</v>
      </c>
      <c r="AB459" s="27">
        <f t="shared" si="25"/>
        <v>0</v>
      </c>
      <c r="AC459" s="12" t="str">
        <f t="shared" si="26"/>
        <v/>
      </c>
      <c r="AD459" s="11" t="str">
        <f t="shared" si="27"/>
        <v/>
      </c>
      <c r="AE459" s="1"/>
      <c r="AF459" s="1"/>
    </row>
    <row r="460" spans="1:32" ht="14.5" x14ac:dyDescent="0.35">
      <c r="A460" s="1"/>
      <c r="B460" s="1"/>
      <c r="C460" s="39"/>
      <c r="D460" s="1"/>
      <c r="E460" s="40"/>
      <c r="F460" s="40"/>
      <c r="G460" s="26"/>
      <c r="H460" s="41"/>
      <c r="I460" s="41"/>
      <c r="J460" s="26"/>
      <c r="K460" s="1"/>
      <c r="L460" s="22"/>
      <c r="M460" s="2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6">
        <f t="shared" si="21"/>
        <v>0</v>
      </c>
      <c r="Y460" s="16">
        <f t="shared" si="22"/>
        <v>0</v>
      </c>
      <c r="Z460" s="11">
        <f t="shared" si="23"/>
        <v>0</v>
      </c>
      <c r="AA460" s="11">
        <f t="shared" si="24"/>
        <v>0</v>
      </c>
      <c r="AB460" s="27">
        <f t="shared" si="25"/>
        <v>0</v>
      </c>
      <c r="AC460" s="12" t="str">
        <f t="shared" si="26"/>
        <v/>
      </c>
      <c r="AD460" s="11" t="str">
        <f t="shared" si="27"/>
        <v/>
      </c>
      <c r="AE460" s="1"/>
      <c r="AF460" s="1"/>
    </row>
    <row r="461" spans="1:32" ht="14.5" x14ac:dyDescent="0.35">
      <c r="A461" s="1"/>
      <c r="B461" s="1"/>
      <c r="C461" s="39"/>
      <c r="D461" s="1"/>
      <c r="E461" s="40"/>
      <c r="F461" s="40"/>
      <c r="G461" s="26"/>
      <c r="H461" s="41"/>
      <c r="I461" s="41"/>
      <c r="J461" s="26"/>
      <c r="K461" s="1"/>
      <c r="L461" s="22"/>
      <c r="M461" s="2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6">
        <f t="shared" si="21"/>
        <v>0</v>
      </c>
      <c r="Y461" s="16">
        <f t="shared" si="22"/>
        <v>0</v>
      </c>
      <c r="Z461" s="11">
        <f t="shared" si="23"/>
        <v>0</v>
      </c>
      <c r="AA461" s="11">
        <f t="shared" si="24"/>
        <v>0</v>
      </c>
      <c r="AB461" s="27">
        <f t="shared" si="25"/>
        <v>0</v>
      </c>
      <c r="AC461" s="12" t="str">
        <f t="shared" si="26"/>
        <v/>
      </c>
      <c r="AD461" s="11" t="str">
        <f t="shared" si="27"/>
        <v/>
      </c>
      <c r="AE461" s="1"/>
      <c r="AF461" s="1"/>
    </row>
    <row r="462" spans="1:32" ht="14.5" x14ac:dyDescent="0.35">
      <c r="A462" s="1"/>
      <c r="B462" s="1"/>
      <c r="C462" s="39"/>
      <c r="D462" s="1"/>
      <c r="E462" s="40"/>
      <c r="F462" s="40"/>
      <c r="G462" s="26"/>
      <c r="H462" s="41"/>
      <c r="I462" s="41"/>
      <c r="J462" s="26"/>
      <c r="K462" s="1"/>
      <c r="L462" s="22"/>
      <c r="M462" s="2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6">
        <f t="shared" si="21"/>
        <v>0</v>
      </c>
      <c r="Y462" s="16">
        <f t="shared" si="22"/>
        <v>0</v>
      </c>
      <c r="Z462" s="11">
        <f t="shared" si="23"/>
        <v>0</v>
      </c>
      <c r="AA462" s="11">
        <f t="shared" si="24"/>
        <v>0</v>
      </c>
      <c r="AB462" s="27">
        <f t="shared" si="25"/>
        <v>0</v>
      </c>
      <c r="AC462" s="12" t="str">
        <f t="shared" si="26"/>
        <v/>
      </c>
      <c r="AD462" s="11" t="str">
        <f t="shared" si="27"/>
        <v/>
      </c>
      <c r="AE462" s="1"/>
      <c r="AF462" s="1"/>
    </row>
    <row r="463" spans="1:32" ht="14.5" x14ac:dyDescent="0.35">
      <c r="A463" s="1"/>
      <c r="B463" s="1"/>
      <c r="C463" s="39"/>
      <c r="D463" s="1"/>
      <c r="E463" s="40"/>
      <c r="F463" s="40"/>
      <c r="G463" s="26"/>
      <c r="H463" s="41"/>
      <c r="I463" s="41"/>
      <c r="J463" s="26"/>
      <c r="K463" s="1"/>
      <c r="L463" s="22"/>
      <c r="M463" s="2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6">
        <f t="shared" si="21"/>
        <v>0</v>
      </c>
      <c r="Y463" s="16">
        <f t="shared" si="22"/>
        <v>0</v>
      </c>
      <c r="Z463" s="11">
        <f t="shared" si="23"/>
        <v>0</v>
      </c>
      <c r="AA463" s="11">
        <f t="shared" si="24"/>
        <v>0</v>
      </c>
      <c r="AB463" s="27">
        <f t="shared" si="25"/>
        <v>0</v>
      </c>
      <c r="AC463" s="12" t="str">
        <f t="shared" si="26"/>
        <v/>
      </c>
      <c r="AD463" s="11" t="str">
        <f t="shared" si="27"/>
        <v/>
      </c>
      <c r="AE463" s="1"/>
      <c r="AF463" s="1"/>
    </row>
    <row r="464" spans="1:32" ht="14.5" x14ac:dyDescent="0.35">
      <c r="A464" s="1"/>
      <c r="B464" s="1"/>
      <c r="C464" s="39"/>
      <c r="D464" s="1"/>
      <c r="E464" s="40"/>
      <c r="F464" s="40"/>
      <c r="G464" s="26"/>
      <c r="H464" s="41"/>
      <c r="I464" s="41"/>
      <c r="J464" s="26"/>
      <c r="K464" s="1"/>
      <c r="L464" s="22"/>
      <c r="M464" s="2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6">
        <f t="shared" si="21"/>
        <v>0</v>
      </c>
      <c r="Y464" s="16">
        <f t="shared" si="22"/>
        <v>0</v>
      </c>
      <c r="Z464" s="11">
        <f t="shared" si="23"/>
        <v>0</v>
      </c>
      <c r="AA464" s="11">
        <f t="shared" si="24"/>
        <v>0</v>
      </c>
      <c r="AB464" s="27">
        <f t="shared" si="25"/>
        <v>0</v>
      </c>
      <c r="AC464" s="12" t="str">
        <f t="shared" si="26"/>
        <v/>
      </c>
      <c r="AD464" s="11" t="str">
        <f t="shared" si="27"/>
        <v/>
      </c>
      <c r="AE464" s="1"/>
      <c r="AF464" s="1"/>
    </row>
    <row r="465" spans="1:32" ht="14.5" x14ac:dyDescent="0.35">
      <c r="A465" s="1"/>
      <c r="B465" s="1"/>
      <c r="C465" s="39"/>
      <c r="D465" s="1"/>
      <c r="E465" s="40"/>
      <c r="F465" s="40"/>
      <c r="G465" s="26"/>
      <c r="H465" s="41"/>
      <c r="I465" s="41"/>
      <c r="J465" s="26"/>
      <c r="K465" s="1"/>
      <c r="L465" s="22"/>
      <c r="M465" s="2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6">
        <f t="shared" si="21"/>
        <v>0</v>
      </c>
      <c r="Y465" s="16">
        <f t="shared" si="22"/>
        <v>0</v>
      </c>
      <c r="Z465" s="11">
        <f t="shared" si="23"/>
        <v>0</v>
      </c>
      <c r="AA465" s="11">
        <f t="shared" si="24"/>
        <v>0</v>
      </c>
      <c r="AB465" s="27">
        <f t="shared" si="25"/>
        <v>0</v>
      </c>
      <c r="AC465" s="12" t="str">
        <f t="shared" si="26"/>
        <v/>
      </c>
      <c r="AD465" s="11" t="str">
        <f t="shared" si="27"/>
        <v/>
      </c>
      <c r="AE465" s="1"/>
      <c r="AF465" s="1"/>
    </row>
    <row r="466" spans="1:32" ht="14.5" x14ac:dyDescent="0.35">
      <c r="A466" s="1"/>
      <c r="B466" s="1"/>
      <c r="C466" s="39"/>
      <c r="D466" s="1"/>
      <c r="E466" s="40"/>
      <c r="F466" s="40"/>
      <c r="G466" s="26"/>
      <c r="H466" s="41"/>
      <c r="I466" s="41"/>
      <c r="J466" s="26"/>
      <c r="K466" s="1"/>
      <c r="L466" s="22"/>
      <c r="M466" s="2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6">
        <f t="shared" si="21"/>
        <v>0</v>
      </c>
      <c r="Y466" s="16">
        <f t="shared" si="22"/>
        <v>0</v>
      </c>
      <c r="Z466" s="11">
        <f t="shared" si="23"/>
        <v>0</v>
      </c>
      <c r="AA466" s="11">
        <f t="shared" si="24"/>
        <v>0</v>
      </c>
      <c r="AB466" s="27">
        <f t="shared" si="25"/>
        <v>0</v>
      </c>
      <c r="AC466" s="12" t="str">
        <f t="shared" si="26"/>
        <v/>
      </c>
      <c r="AD466" s="11" t="str">
        <f t="shared" si="27"/>
        <v/>
      </c>
      <c r="AE466" s="1"/>
      <c r="AF466" s="1"/>
    </row>
    <row r="467" spans="1:32" ht="14.5" x14ac:dyDescent="0.35">
      <c r="A467" s="1"/>
      <c r="B467" s="1"/>
      <c r="C467" s="39"/>
      <c r="D467" s="1"/>
      <c r="E467" s="40"/>
      <c r="F467" s="40"/>
      <c r="G467" s="26"/>
      <c r="H467" s="41"/>
      <c r="I467" s="41"/>
      <c r="J467" s="26"/>
      <c r="K467" s="1"/>
      <c r="L467" s="22"/>
      <c r="M467" s="2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6">
        <f t="shared" si="21"/>
        <v>0</v>
      </c>
      <c r="Y467" s="16">
        <f t="shared" si="22"/>
        <v>0</v>
      </c>
      <c r="Z467" s="11">
        <f t="shared" si="23"/>
        <v>0</v>
      </c>
      <c r="AA467" s="11">
        <f t="shared" si="24"/>
        <v>0</v>
      </c>
      <c r="AB467" s="27">
        <f t="shared" si="25"/>
        <v>0</v>
      </c>
      <c r="AC467" s="12" t="str">
        <f t="shared" si="26"/>
        <v/>
      </c>
      <c r="AD467" s="11" t="str">
        <f t="shared" si="27"/>
        <v/>
      </c>
      <c r="AE467" s="1"/>
      <c r="AF467" s="1"/>
    </row>
    <row r="468" spans="1:32" ht="14.5" x14ac:dyDescent="0.35">
      <c r="A468" s="1"/>
      <c r="B468" s="1"/>
      <c r="C468" s="39"/>
      <c r="D468" s="1"/>
      <c r="E468" s="40"/>
      <c r="F468" s="40"/>
      <c r="G468" s="26"/>
      <c r="H468" s="41"/>
      <c r="I468" s="41"/>
      <c r="J468" s="26"/>
      <c r="K468" s="1"/>
      <c r="L468" s="22"/>
      <c r="M468" s="2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6">
        <f t="shared" si="21"/>
        <v>0</v>
      </c>
      <c r="Y468" s="16">
        <f t="shared" si="22"/>
        <v>0</v>
      </c>
      <c r="Z468" s="11">
        <f t="shared" si="23"/>
        <v>0</v>
      </c>
      <c r="AA468" s="11">
        <f t="shared" si="24"/>
        <v>0</v>
      </c>
      <c r="AB468" s="27">
        <f t="shared" si="25"/>
        <v>0</v>
      </c>
      <c r="AC468" s="12" t="str">
        <f t="shared" si="26"/>
        <v/>
      </c>
      <c r="AD468" s="11" t="str">
        <f t="shared" si="27"/>
        <v/>
      </c>
      <c r="AE468" s="1"/>
      <c r="AF468" s="1"/>
    </row>
    <row r="469" spans="1:32" ht="14.5" x14ac:dyDescent="0.35">
      <c r="A469" s="1"/>
      <c r="B469" s="1"/>
      <c r="C469" s="39"/>
      <c r="D469" s="1"/>
      <c r="E469" s="40"/>
      <c r="F469" s="40"/>
      <c r="G469" s="26"/>
      <c r="H469" s="41"/>
      <c r="I469" s="41"/>
      <c r="J469" s="26"/>
      <c r="K469" s="1"/>
      <c r="L469" s="22"/>
      <c r="M469" s="2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6">
        <f t="shared" si="21"/>
        <v>0</v>
      </c>
      <c r="Y469" s="16">
        <f t="shared" si="22"/>
        <v>0</v>
      </c>
      <c r="Z469" s="11">
        <f t="shared" si="23"/>
        <v>0</v>
      </c>
      <c r="AA469" s="11">
        <f t="shared" si="24"/>
        <v>0</v>
      </c>
      <c r="AB469" s="27">
        <f t="shared" si="25"/>
        <v>0</v>
      </c>
      <c r="AC469" s="12" t="str">
        <f t="shared" si="26"/>
        <v/>
      </c>
      <c r="AD469" s="11" t="str">
        <f t="shared" si="27"/>
        <v/>
      </c>
      <c r="AE469" s="1"/>
      <c r="AF469" s="1"/>
    </row>
    <row r="470" spans="1:32" ht="14.5" x14ac:dyDescent="0.35">
      <c r="A470" s="1"/>
      <c r="B470" s="1"/>
      <c r="C470" s="39"/>
      <c r="D470" s="1"/>
      <c r="E470" s="40"/>
      <c r="F470" s="40"/>
      <c r="G470" s="26"/>
      <c r="H470" s="41"/>
      <c r="I470" s="41"/>
      <c r="J470" s="26"/>
      <c r="K470" s="1"/>
      <c r="L470" s="22"/>
      <c r="M470" s="2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6">
        <f t="shared" si="21"/>
        <v>0</v>
      </c>
      <c r="Y470" s="16">
        <f t="shared" si="22"/>
        <v>0</v>
      </c>
      <c r="Z470" s="11">
        <f t="shared" si="23"/>
        <v>0</v>
      </c>
      <c r="AA470" s="11">
        <f t="shared" si="24"/>
        <v>0</v>
      </c>
      <c r="AB470" s="27">
        <f t="shared" si="25"/>
        <v>0</v>
      </c>
      <c r="AC470" s="12" t="str">
        <f t="shared" si="26"/>
        <v/>
      </c>
      <c r="AD470" s="11" t="str">
        <f t="shared" si="27"/>
        <v/>
      </c>
      <c r="AE470" s="1"/>
      <c r="AF470" s="1"/>
    </row>
    <row r="471" spans="1:32" ht="14.5" x14ac:dyDescent="0.35">
      <c r="A471" s="1"/>
      <c r="B471" s="1"/>
      <c r="C471" s="39"/>
      <c r="D471" s="1"/>
      <c r="E471" s="40"/>
      <c r="F471" s="40"/>
      <c r="G471" s="26"/>
      <c r="H471" s="41"/>
      <c r="I471" s="41"/>
      <c r="J471" s="26"/>
      <c r="K471" s="1"/>
      <c r="L471" s="22"/>
      <c r="M471" s="2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6">
        <f t="shared" si="21"/>
        <v>0</v>
      </c>
      <c r="Y471" s="16">
        <f t="shared" si="22"/>
        <v>0</v>
      </c>
      <c r="Z471" s="11">
        <f t="shared" si="23"/>
        <v>0</v>
      </c>
      <c r="AA471" s="11">
        <f t="shared" si="24"/>
        <v>0</v>
      </c>
      <c r="AB471" s="27">
        <f t="shared" si="25"/>
        <v>0</v>
      </c>
      <c r="AC471" s="12" t="str">
        <f t="shared" si="26"/>
        <v/>
      </c>
      <c r="AD471" s="11" t="str">
        <f t="shared" si="27"/>
        <v/>
      </c>
      <c r="AE471" s="1"/>
      <c r="AF471" s="1"/>
    </row>
    <row r="472" spans="1:32" ht="14.5" x14ac:dyDescent="0.35">
      <c r="A472" s="1"/>
      <c r="B472" s="1"/>
      <c r="C472" s="39"/>
      <c r="D472" s="1"/>
      <c r="E472" s="40"/>
      <c r="F472" s="40"/>
      <c r="G472" s="26"/>
      <c r="H472" s="41"/>
      <c r="I472" s="41"/>
      <c r="J472" s="26"/>
      <c r="K472" s="1"/>
      <c r="L472" s="22"/>
      <c r="M472" s="2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6">
        <f t="shared" si="21"/>
        <v>0</v>
      </c>
      <c r="Y472" s="16">
        <f t="shared" si="22"/>
        <v>0</v>
      </c>
      <c r="Z472" s="11">
        <f t="shared" si="23"/>
        <v>0</v>
      </c>
      <c r="AA472" s="11">
        <f t="shared" si="24"/>
        <v>0</v>
      </c>
      <c r="AB472" s="27">
        <f t="shared" si="25"/>
        <v>0</v>
      </c>
      <c r="AC472" s="12" t="str">
        <f t="shared" si="26"/>
        <v/>
      </c>
      <c r="AD472" s="11" t="str">
        <f t="shared" si="27"/>
        <v/>
      </c>
      <c r="AE472" s="1"/>
      <c r="AF472" s="1"/>
    </row>
    <row r="473" spans="1:32" ht="14.5" x14ac:dyDescent="0.35">
      <c r="A473" s="1"/>
      <c r="B473" s="1"/>
      <c r="C473" s="39"/>
      <c r="D473" s="1"/>
      <c r="E473" s="40"/>
      <c r="F473" s="40"/>
      <c r="G473" s="26"/>
      <c r="H473" s="41"/>
      <c r="I473" s="41"/>
      <c r="J473" s="26"/>
      <c r="K473" s="1"/>
      <c r="L473" s="22"/>
      <c r="M473" s="2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6">
        <f t="shared" si="21"/>
        <v>0</v>
      </c>
      <c r="Y473" s="16">
        <f t="shared" si="22"/>
        <v>0</v>
      </c>
      <c r="Z473" s="11">
        <f t="shared" si="23"/>
        <v>0</v>
      </c>
      <c r="AA473" s="11">
        <f t="shared" si="24"/>
        <v>0</v>
      </c>
      <c r="AB473" s="27">
        <f t="shared" si="25"/>
        <v>0</v>
      </c>
      <c r="AC473" s="12" t="str">
        <f t="shared" si="26"/>
        <v/>
      </c>
      <c r="AD473" s="11" t="str">
        <f t="shared" si="27"/>
        <v/>
      </c>
      <c r="AE473" s="1"/>
      <c r="AF473" s="1"/>
    </row>
    <row r="474" spans="1:32" ht="14.5" x14ac:dyDescent="0.35">
      <c r="A474" s="1"/>
      <c r="B474" s="1"/>
      <c r="C474" s="39"/>
      <c r="D474" s="1"/>
      <c r="E474" s="40"/>
      <c r="F474" s="40"/>
      <c r="G474" s="26"/>
      <c r="H474" s="41"/>
      <c r="I474" s="41"/>
      <c r="J474" s="26"/>
      <c r="K474" s="1"/>
      <c r="L474" s="22"/>
      <c r="M474" s="2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6">
        <f t="shared" si="21"/>
        <v>0</v>
      </c>
      <c r="Y474" s="16">
        <f t="shared" si="22"/>
        <v>0</v>
      </c>
      <c r="Z474" s="11">
        <f t="shared" si="23"/>
        <v>0</v>
      </c>
      <c r="AA474" s="11">
        <f t="shared" si="24"/>
        <v>0</v>
      </c>
      <c r="AB474" s="27">
        <f t="shared" si="25"/>
        <v>0</v>
      </c>
      <c r="AC474" s="12" t="str">
        <f t="shared" si="26"/>
        <v/>
      </c>
      <c r="AD474" s="11" t="str">
        <f t="shared" si="27"/>
        <v/>
      </c>
      <c r="AE474" s="1"/>
      <c r="AF474" s="1"/>
    </row>
    <row r="475" spans="1:32" ht="14.5" x14ac:dyDescent="0.35">
      <c r="A475" s="1"/>
      <c r="B475" s="1"/>
      <c r="C475" s="39"/>
      <c r="D475" s="1"/>
      <c r="E475" s="40"/>
      <c r="F475" s="40"/>
      <c r="G475" s="26"/>
      <c r="H475" s="41"/>
      <c r="I475" s="41"/>
      <c r="J475" s="26"/>
      <c r="K475" s="1"/>
      <c r="L475" s="22"/>
      <c r="M475" s="2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6">
        <f t="shared" si="21"/>
        <v>0</v>
      </c>
      <c r="Y475" s="16">
        <f t="shared" si="22"/>
        <v>0</v>
      </c>
      <c r="Z475" s="11">
        <f t="shared" si="23"/>
        <v>0</v>
      </c>
      <c r="AA475" s="11">
        <f t="shared" si="24"/>
        <v>0</v>
      </c>
      <c r="AB475" s="27">
        <f t="shared" si="25"/>
        <v>0</v>
      </c>
      <c r="AC475" s="12" t="str">
        <f t="shared" si="26"/>
        <v/>
      </c>
      <c r="AD475" s="11" t="str">
        <f t="shared" si="27"/>
        <v/>
      </c>
      <c r="AE475" s="1"/>
      <c r="AF475" s="1"/>
    </row>
    <row r="476" spans="1:32" ht="14.5" x14ac:dyDescent="0.35">
      <c r="A476" s="1"/>
      <c r="B476" s="1"/>
      <c r="C476" s="39"/>
      <c r="D476" s="1"/>
      <c r="E476" s="40"/>
      <c r="F476" s="40"/>
      <c r="G476" s="26"/>
      <c r="H476" s="41"/>
      <c r="I476" s="41"/>
      <c r="J476" s="26"/>
      <c r="K476" s="1"/>
      <c r="L476" s="22"/>
      <c r="M476" s="2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6">
        <f t="shared" si="21"/>
        <v>0</v>
      </c>
      <c r="Y476" s="16">
        <f t="shared" si="22"/>
        <v>0</v>
      </c>
      <c r="Z476" s="11">
        <f t="shared" si="23"/>
        <v>0</v>
      </c>
      <c r="AA476" s="11">
        <f t="shared" si="24"/>
        <v>0</v>
      </c>
      <c r="AB476" s="27">
        <f t="shared" si="25"/>
        <v>0</v>
      </c>
      <c r="AC476" s="12" t="str">
        <f t="shared" si="26"/>
        <v/>
      </c>
      <c r="AD476" s="11" t="str">
        <f t="shared" si="27"/>
        <v/>
      </c>
      <c r="AE476" s="1"/>
      <c r="AF476" s="1"/>
    </row>
    <row r="477" spans="1:32" ht="14.5" x14ac:dyDescent="0.35">
      <c r="A477" s="1"/>
      <c r="B477" s="1"/>
      <c r="C477" s="39"/>
      <c r="D477" s="1"/>
      <c r="E477" s="40"/>
      <c r="F477" s="40"/>
      <c r="G477" s="26"/>
      <c r="H477" s="41"/>
      <c r="I477" s="41"/>
      <c r="J477" s="26"/>
      <c r="K477" s="1"/>
      <c r="L477" s="22"/>
      <c r="M477" s="2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6">
        <f t="shared" si="21"/>
        <v>0</v>
      </c>
      <c r="Y477" s="16">
        <f t="shared" si="22"/>
        <v>0</v>
      </c>
      <c r="Z477" s="11">
        <f t="shared" si="23"/>
        <v>0</v>
      </c>
      <c r="AA477" s="11">
        <f t="shared" si="24"/>
        <v>0</v>
      </c>
      <c r="AB477" s="27">
        <f t="shared" si="25"/>
        <v>0</v>
      </c>
      <c r="AC477" s="12" t="str">
        <f t="shared" si="26"/>
        <v/>
      </c>
      <c r="AD477" s="11" t="str">
        <f t="shared" si="27"/>
        <v/>
      </c>
      <c r="AE477" s="1"/>
      <c r="AF477" s="1"/>
    </row>
    <row r="478" spans="1:32" ht="14.5" x14ac:dyDescent="0.35">
      <c r="A478" s="1"/>
      <c r="B478" s="1"/>
      <c r="C478" s="39"/>
      <c r="D478" s="1"/>
      <c r="E478" s="40"/>
      <c r="F478" s="40"/>
      <c r="G478" s="26"/>
      <c r="H478" s="41"/>
      <c r="I478" s="41"/>
      <c r="J478" s="26"/>
      <c r="K478" s="1"/>
      <c r="L478" s="22"/>
      <c r="M478" s="2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6">
        <f t="shared" si="21"/>
        <v>0</v>
      </c>
      <c r="Y478" s="16">
        <f t="shared" si="22"/>
        <v>0</v>
      </c>
      <c r="Z478" s="11">
        <f t="shared" si="23"/>
        <v>0</v>
      </c>
      <c r="AA478" s="11">
        <f t="shared" si="24"/>
        <v>0</v>
      </c>
      <c r="AB478" s="27">
        <f t="shared" si="25"/>
        <v>0</v>
      </c>
      <c r="AC478" s="12" t="str">
        <f t="shared" si="26"/>
        <v/>
      </c>
      <c r="AD478" s="11" t="str">
        <f t="shared" si="27"/>
        <v/>
      </c>
      <c r="AE478" s="1"/>
      <c r="AF478" s="1"/>
    </row>
    <row r="479" spans="1:32" ht="14.5" x14ac:dyDescent="0.35">
      <c r="A479" s="1"/>
      <c r="B479" s="1"/>
      <c r="C479" s="39"/>
      <c r="D479" s="1"/>
      <c r="E479" s="40"/>
      <c r="F479" s="40"/>
      <c r="G479" s="26"/>
      <c r="H479" s="41"/>
      <c r="I479" s="41"/>
      <c r="J479" s="26"/>
      <c r="K479" s="1"/>
      <c r="L479" s="22"/>
      <c r="M479" s="2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6">
        <f t="shared" si="21"/>
        <v>0</v>
      </c>
      <c r="Y479" s="16">
        <f t="shared" si="22"/>
        <v>0</v>
      </c>
      <c r="Z479" s="11">
        <f t="shared" si="23"/>
        <v>0</v>
      </c>
      <c r="AA479" s="11">
        <f t="shared" si="24"/>
        <v>0</v>
      </c>
      <c r="AB479" s="27">
        <f t="shared" si="25"/>
        <v>0</v>
      </c>
      <c r="AC479" s="12" t="str">
        <f t="shared" si="26"/>
        <v/>
      </c>
      <c r="AD479" s="11" t="str">
        <f t="shared" si="27"/>
        <v/>
      </c>
      <c r="AE479" s="1"/>
      <c r="AF479" s="1"/>
    </row>
    <row r="480" spans="1:32" ht="14.5" x14ac:dyDescent="0.35">
      <c r="A480" s="1"/>
      <c r="B480" s="1"/>
      <c r="C480" s="39"/>
      <c r="D480" s="1"/>
      <c r="E480" s="40"/>
      <c r="F480" s="40"/>
      <c r="G480" s="26"/>
      <c r="H480" s="41"/>
      <c r="I480" s="41"/>
      <c r="J480" s="26"/>
      <c r="K480" s="1"/>
      <c r="L480" s="22"/>
      <c r="M480" s="2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6">
        <f t="shared" si="21"/>
        <v>0</v>
      </c>
      <c r="Y480" s="16">
        <f t="shared" si="22"/>
        <v>0</v>
      </c>
      <c r="Z480" s="11">
        <f t="shared" si="23"/>
        <v>0</v>
      </c>
      <c r="AA480" s="11">
        <f t="shared" si="24"/>
        <v>0</v>
      </c>
      <c r="AB480" s="27">
        <f t="shared" si="25"/>
        <v>0</v>
      </c>
      <c r="AC480" s="12" t="str">
        <f t="shared" si="26"/>
        <v/>
      </c>
      <c r="AD480" s="11" t="str">
        <f t="shared" si="27"/>
        <v/>
      </c>
      <c r="AE480" s="1"/>
      <c r="AF480" s="1"/>
    </row>
    <row r="481" spans="1:32" ht="14.5" x14ac:dyDescent="0.35">
      <c r="A481" s="1"/>
      <c r="B481" s="1"/>
      <c r="C481" s="39"/>
      <c r="D481" s="1"/>
      <c r="E481" s="40"/>
      <c r="F481" s="40"/>
      <c r="G481" s="26"/>
      <c r="H481" s="41"/>
      <c r="I481" s="41"/>
      <c r="J481" s="26"/>
      <c r="K481" s="1"/>
      <c r="L481" s="22"/>
      <c r="M481" s="2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6">
        <f t="shared" si="21"/>
        <v>0</v>
      </c>
      <c r="Y481" s="16">
        <f t="shared" si="22"/>
        <v>0</v>
      </c>
      <c r="Z481" s="11">
        <f t="shared" si="23"/>
        <v>0</v>
      </c>
      <c r="AA481" s="11">
        <f t="shared" si="24"/>
        <v>0</v>
      </c>
      <c r="AB481" s="27">
        <f t="shared" si="25"/>
        <v>0</v>
      </c>
      <c r="AC481" s="12" t="str">
        <f t="shared" si="26"/>
        <v/>
      </c>
      <c r="AD481" s="11" t="str">
        <f t="shared" si="27"/>
        <v/>
      </c>
      <c r="AE481" s="1"/>
      <c r="AF481" s="1"/>
    </row>
    <row r="482" spans="1:32" ht="14.5" x14ac:dyDescent="0.35">
      <c r="A482" s="1"/>
      <c r="B482" s="1"/>
      <c r="C482" s="39"/>
      <c r="D482" s="1"/>
      <c r="E482" s="40"/>
      <c r="F482" s="40"/>
      <c r="G482" s="26"/>
      <c r="H482" s="41"/>
      <c r="I482" s="41"/>
      <c r="J482" s="26"/>
      <c r="K482" s="1"/>
      <c r="L482" s="22"/>
      <c r="M482" s="2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6">
        <f t="shared" si="21"/>
        <v>0</v>
      </c>
      <c r="Y482" s="16">
        <f t="shared" si="22"/>
        <v>0</v>
      </c>
      <c r="Z482" s="11">
        <f t="shared" si="23"/>
        <v>0</v>
      </c>
      <c r="AA482" s="11">
        <f t="shared" si="24"/>
        <v>0</v>
      </c>
      <c r="AB482" s="27">
        <f t="shared" si="25"/>
        <v>0</v>
      </c>
      <c r="AC482" s="12" t="str">
        <f t="shared" si="26"/>
        <v/>
      </c>
      <c r="AD482" s="11" t="str">
        <f t="shared" si="27"/>
        <v/>
      </c>
      <c r="AE482" s="1"/>
      <c r="AF482" s="1"/>
    </row>
    <row r="483" spans="1:32" ht="14.5" x14ac:dyDescent="0.35">
      <c r="A483" s="1"/>
      <c r="B483" s="1"/>
      <c r="C483" s="39"/>
      <c r="D483" s="1"/>
      <c r="E483" s="40"/>
      <c r="F483" s="40"/>
      <c r="G483" s="26"/>
      <c r="H483" s="41"/>
      <c r="I483" s="41"/>
      <c r="J483" s="26"/>
      <c r="K483" s="1"/>
      <c r="L483" s="22"/>
      <c r="M483" s="2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6">
        <f t="shared" si="21"/>
        <v>0</v>
      </c>
      <c r="Y483" s="16">
        <f t="shared" si="22"/>
        <v>0</v>
      </c>
      <c r="Z483" s="11">
        <f t="shared" si="23"/>
        <v>0</v>
      </c>
      <c r="AA483" s="11">
        <f t="shared" si="24"/>
        <v>0</v>
      </c>
      <c r="AB483" s="27">
        <f t="shared" si="25"/>
        <v>0</v>
      </c>
      <c r="AC483" s="12" t="str">
        <f t="shared" si="26"/>
        <v/>
      </c>
      <c r="AD483" s="11" t="str">
        <f t="shared" si="27"/>
        <v/>
      </c>
      <c r="AE483" s="1"/>
      <c r="AF483" s="1"/>
    </row>
    <row r="484" spans="1:32" ht="14.5" x14ac:dyDescent="0.35">
      <c r="A484" s="1"/>
      <c r="B484" s="1"/>
      <c r="C484" s="39"/>
      <c r="D484" s="1"/>
      <c r="E484" s="40"/>
      <c r="F484" s="40"/>
      <c r="G484" s="26"/>
      <c r="H484" s="41"/>
      <c r="I484" s="41"/>
      <c r="J484" s="26"/>
      <c r="K484" s="1"/>
      <c r="L484" s="22"/>
      <c r="M484" s="2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6">
        <f t="shared" si="21"/>
        <v>0</v>
      </c>
      <c r="Y484" s="16">
        <f t="shared" si="22"/>
        <v>0</v>
      </c>
      <c r="Z484" s="11">
        <f t="shared" si="23"/>
        <v>0</v>
      </c>
      <c r="AA484" s="11">
        <f t="shared" si="24"/>
        <v>0</v>
      </c>
      <c r="AB484" s="27">
        <f t="shared" si="25"/>
        <v>0</v>
      </c>
      <c r="AC484" s="12" t="str">
        <f t="shared" si="26"/>
        <v/>
      </c>
      <c r="AD484" s="11" t="str">
        <f t="shared" si="27"/>
        <v/>
      </c>
      <c r="AE484" s="1"/>
      <c r="AF484" s="1"/>
    </row>
    <row r="485" spans="1:32" ht="14.5" x14ac:dyDescent="0.35">
      <c r="A485" s="1"/>
      <c r="B485" s="1"/>
      <c r="C485" s="39"/>
      <c r="D485" s="1"/>
      <c r="E485" s="40"/>
      <c r="F485" s="40"/>
      <c r="G485" s="26"/>
      <c r="H485" s="41"/>
      <c r="I485" s="41"/>
      <c r="J485" s="26"/>
      <c r="K485" s="1"/>
      <c r="L485" s="22"/>
      <c r="M485" s="2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6">
        <f t="shared" si="21"/>
        <v>0</v>
      </c>
      <c r="Y485" s="16">
        <f t="shared" si="22"/>
        <v>0</v>
      </c>
      <c r="Z485" s="11">
        <f t="shared" si="23"/>
        <v>0</v>
      </c>
      <c r="AA485" s="11">
        <f t="shared" si="24"/>
        <v>0</v>
      </c>
      <c r="AB485" s="27">
        <f t="shared" si="25"/>
        <v>0</v>
      </c>
      <c r="AC485" s="12" t="str">
        <f t="shared" si="26"/>
        <v/>
      </c>
      <c r="AD485" s="11" t="str">
        <f t="shared" si="27"/>
        <v/>
      </c>
      <c r="AE485" s="1"/>
      <c r="AF485" s="1"/>
    </row>
    <row r="486" spans="1:32" ht="14.5" x14ac:dyDescent="0.35">
      <c r="A486" s="1"/>
      <c r="B486" s="1"/>
      <c r="C486" s="39"/>
      <c r="D486" s="1"/>
      <c r="E486" s="40"/>
      <c r="F486" s="40"/>
      <c r="G486" s="26"/>
      <c r="H486" s="41"/>
      <c r="I486" s="41"/>
      <c r="J486" s="26"/>
      <c r="K486" s="1"/>
      <c r="L486" s="22"/>
      <c r="M486" s="2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6">
        <f t="shared" si="21"/>
        <v>0</v>
      </c>
      <c r="Y486" s="16">
        <f t="shared" si="22"/>
        <v>0</v>
      </c>
      <c r="Z486" s="11">
        <f t="shared" si="23"/>
        <v>0</v>
      </c>
      <c r="AA486" s="11">
        <f t="shared" si="24"/>
        <v>0</v>
      </c>
      <c r="AB486" s="27">
        <f t="shared" si="25"/>
        <v>0</v>
      </c>
      <c r="AC486" s="12" t="str">
        <f t="shared" si="26"/>
        <v/>
      </c>
      <c r="AD486" s="11" t="str">
        <f t="shared" si="27"/>
        <v/>
      </c>
      <c r="AE486" s="1"/>
      <c r="AF486" s="1"/>
    </row>
    <row r="487" spans="1:32" ht="14.5" x14ac:dyDescent="0.35">
      <c r="A487" s="1"/>
      <c r="B487" s="1"/>
      <c r="C487" s="39"/>
      <c r="D487" s="1"/>
      <c r="E487" s="40"/>
      <c r="F487" s="40"/>
      <c r="G487" s="26"/>
      <c r="H487" s="41"/>
      <c r="I487" s="41"/>
      <c r="J487" s="26"/>
      <c r="K487" s="1"/>
      <c r="L487" s="22"/>
      <c r="M487" s="2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6">
        <f t="shared" si="21"/>
        <v>0</v>
      </c>
      <c r="Y487" s="16">
        <f t="shared" si="22"/>
        <v>0</v>
      </c>
      <c r="Z487" s="11">
        <f t="shared" si="23"/>
        <v>0</v>
      </c>
      <c r="AA487" s="11">
        <f t="shared" si="24"/>
        <v>0</v>
      </c>
      <c r="AB487" s="27">
        <f t="shared" si="25"/>
        <v>0</v>
      </c>
      <c r="AC487" s="12" t="str">
        <f t="shared" si="26"/>
        <v/>
      </c>
      <c r="AD487" s="11" t="str">
        <f t="shared" si="27"/>
        <v/>
      </c>
      <c r="AE487" s="1"/>
      <c r="AF487" s="1"/>
    </row>
    <row r="488" spans="1:32" ht="14.5" x14ac:dyDescent="0.35">
      <c r="A488" s="1"/>
      <c r="B488" s="1"/>
      <c r="C488" s="39"/>
      <c r="D488" s="1"/>
      <c r="E488" s="40"/>
      <c r="F488" s="40"/>
      <c r="G488" s="26"/>
      <c r="H488" s="41"/>
      <c r="I488" s="41"/>
      <c r="J488" s="26"/>
      <c r="K488" s="1"/>
      <c r="L488" s="22"/>
      <c r="M488" s="2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6">
        <f t="shared" si="21"/>
        <v>0</v>
      </c>
      <c r="Y488" s="16">
        <f t="shared" si="22"/>
        <v>0</v>
      </c>
      <c r="Z488" s="11">
        <f t="shared" si="23"/>
        <v>0</v>
      </c>
      <c r="AA488" s="11">
        <f t="shared" si="24"/>
        <v>0</v>
      </c>
      <c r="AB488" s="27">
        <f t="shared" si="25"/>
        <v>0</v>
      </c>
      <c r="AC488" s="12" t="str">
        <f t="shared" si="26"/>
        <v/>
      </c>
      <c r="AD488" s="11" t="str">
        <f t="shared" si="27"/>
        <v/>
      </c>
      <c r="AE488" s="1"/>
      <c r="AF488" s="1"/>
    </row>
    <row r="489" spans="1:32" ht="14.5" x14ac:dyDescent="0.35">
      <c r="A489" s="1"/>
      <c r="B489" s="1"/>
      <c r="C489" s="39"/>
      <c r="D489" s="1"/>
      <c r="E489" s="40"/>
      <c r="F489" s="40"/>
      <c r="G489" s="26"/>
      <c r="H489" s="41"/>
      <c r="I489" s="41"/>
      <c r="J489" s="26"/>
      <c r="K489" s="1"/>
      <c r="L489" s="22"/>
      <c r="M489" s="2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6">
        <f t="shared" si="21"/>
        <v>0</v>
      </c>
      <c r="Y489" s="16">
        <f t="shared" si="22"/>
        <v>0</v>
      </c>
      <c r="Z489" s="11">
        <f t="shared" si="23"/>
        <v>0</v>
      </c>
      <c r="AA489" s="11">
        <f t="shared" si="24"/>
        <v>0</v>
      </c>
      <c r="AB489" s="27">
        <f t="shared" si="25"/>
        <v>0</v>
      </c>
      <c r="AC489" s="12" t="str">
        <f t="shared" si="26"/>
        <v/>
      </c>
      <c r="AD489" s="11" t="str">
        <f t="shared" si="27"/>
        <v/>
      </c>
      <c r="AE489" s="1"/>
      <c r="AF489" s="1"/>
    </row>
    <row r="490" spans="1:32" ht="14.5" x14ac:dyDescent="0.35">
      <c r="A490" s="1"/>
      <c r="B490" s="1"/>
      <c r="C490" s="39"/>
      <c r="D490" s="1"/>
      <c r="E490" s="40"/>
      <c r="F490" s="40"/>
      <c r="G490" s="26"/>
      <c r="H490" s="41"/>
      <c r="I490" s="41"/>
      <c r="J490" s="26"/>
      <c r="K490" s="1"/>
      <c r="L490" s="22"/>
      <c r="M490" s="2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6">
        <f t="shared" si="21"/>
        <v>0</v>
      </c>
      <c r="Y490" s="16">
        <f t="shared" si="22"/>
        <v>0</v>
      </c>
      <c r="Z490" s="11">
        <f t="shared" si="23"/>
        <v>0</v>
      </c>
      <c r="AA490" s="11">
        <f t="shared" si="24"/>
        <v>0</v>
      </c>
      <c r="AB490" s="27">
        <f t="shared" si="25"/>
        <v>0</v>
      </c>
      <c r="AC490" s="12" t="str">
        <f t="shared" si="26"/>
        <v/>
      </c>
      <c r="AD490" s="11" t="str">
        <f t="shared" si="27"/>
        <v/>
      </c>
      <c r="AE490" s="1"/>
      <c r="AF490" s="1"/>
    </row>
    <row r="491" spans="1:32" ht="14.5" x14ac:dyDescent="0.35">
      <c r="A491" s="1"/>
      <c r="B491" s="1"/>
      <c r="C491" s="39"/>
      <c r="D491" s="1"/>
      <c r="E491" s="40"/>
      <c r="F491" s="40"/>
      <c r="G491" s="26"/>
      <c r="H491" s="41"/>
      <c r="I491" s="41"/>
      <c r="J491" s="26"/>
      <c r="K491" s="1"/>
      <c r="L491" s="22"/>
      <c r="M491" s="2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6">
        <f t="shared" si="21"/>
        <v>0</v>
      </c>
      <c r="Y491" s="16">
        <f t="shared" si="22"/>
        <v>0</v>
      </c>
      <c r="Z491" s="11">
        <f t="shared" si="23"/>
        <v>0</v>
      </c>
      <c r="AA491" s="11">
        <f t="shared" si="24"/>
        <v>0</v>
      </c>
      <c r="AB491" s="27">
        <f t="shared" si="25"/>
        <v>0</v>
      </c>
      <c r="AC491" s="12" t="str">
        <f t="shared" si="26"/>
        <v/>
      </c>
      <c r="AD491" s="11" t="str">
        <f t="shared" si="27"/>
        <v/>
      </c>
      <c r="AE491" s="1"/>
      <c r="AF491" s="1"/>
    </row>
    <row r="492" spans="1:32" ht="14.5" x14ac:dyDescent="0.35">
      <c r="A492" s="1"/>
      <c r="B492" s="1"/>
      <c r="C492" s="39"/>
      <c r="D492" s="1"/>
      <c r="E492" s="40"/>
      <c r="F492" s="40"/>
      <c r="G492" s="26"/>
      <c r="H492" s="41"/>
      <c r="I492" s="41"/>
      <c r="J492" s="26"/>
      <c r="K492" s="1"/>
      <c r="L492" s="22"/>
      <c r="M492" s="2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6">
        <f t="shared" si="21"/>
        <v>0</v>
      </c>
      <c r="Y492" s="16">
        <f t="shared" si="22"/>
        <v>0</v>
      </c>
      <c r="Z492" s="11">
        <f t="shared" si="23"/>
        <v>0</v>
      </c>
      <c r="AA492" s="11">
        <f t="shared" si="24"/>
        <v>0</v>
      </c>
      <c r="AB492" s="27">
        <f t="shared" si="25"/>
        <v>0</v>
      </c>
      <c r="AC492" s="12" t="str">
        <f t="shared" si="26"/>
        <v/>
      </c>
      <c r="AD492" s="11" t="str">
        <f t="shared" si="27"/>
        <v/>
      </c>
      <c r="AE492" s="1"/>
      <c r="AF492" s="1"/>
    </row>
    <row r="493" spans="1:32" ht="14.5" x14ac:dyDescent="0.35">
      <c r="A493" s="1"/>
      <c r="B493" s="1"/>
      <c r="C493" s="39"/>
      <c r="D493" s="1"/>
      <c r="E493" s="40"/>
      <c r="F493" s="40"/>
      <c r="G493" s="26"/>
      <c r="H493" s="41"/>
      <c r="I493" s="41"/>
      <c r="J493" s="26"/>
      <c r="K493" s="1"/>
      <c r="L493" s="22"/>
      <c r="M493" s="2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6">
        <f t="shared" si="21"/>
        <v>0</v>
      </c>
      <c r="Y493" s="16">
        <f t="shared" si="22"/>
        <v>0</v>
      </c>
      <c r="Z493" s="11">
        <f t="shared" si="23"/>
        <v>0</v>
      </c>
      <c r="AA493" s="11">
        <f t="shared" si="24"/>
        <v>0</v>
      </c>
      <c r="AB493" s="27">
        <f t="shared" si="25"/>
        <v>0</v>
      </c>
      <c r="AC493" s="12" t="str">
        <f t="shared" si="26"/>
        <v/>
      </c>
      <c r="AD493" s="11" t="str">
        <f t="shared" si="27"/>
        <v/>
      </c>
      <c r="AE493" s="1"/>
      <c r="AF493" s="1"/>
    </row>
    <row r="494" spans="1:32" ht="14.5" x14ac:dyDescent="0.35">
      <c r="A494" s="1"/>
      <c r="B494" s="1"/>
      <c r="C494" s="39"/>
      <c r="D494" s="1"/>
      <c r="E494" s="40"/>
      <c r="F494" s="40"/>
      <c r="G494" s="26"/>
      <c r="H494" s="41"/>
      <c r="I494" s="41"/>
      <c r="J494" s="26"/>
      <c r="K494" s="1"/>
      <c r="L494" s="22"/>
      <c r="M494" s="2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6">
        <f t="shared" si="21"/>
        <v>0</v>
      </c>
      <c r="Y494" s="16">
        <f t="shared" si="22"/>
        <v>0</v>
      </c>
      <c r="Z494" s="11">
        <f t="shared" si="23"/>
        <v>0</v>
      </c>
      <c r="AA494" s="11">
        <f t="shared" si="24"/>
        <v>0</v>
      </c>
      <c r="AB494" s="27">
        <f t="shared" si="25"/>
        <v>0</v>
      </c>
      <c r="AC494" s="12" t="str">
        <f t="shared" si="26"/>
        <v/>
      </c>
      <c r="AD494" s="11" t="str">
        <f t="shared" si="27"/>
        <v/>
      </c>
      <c r="AE494" s="1"/>
      <c r="AF494" s="1"/>
    </row>
    <row r="495" spans="1:32" ht="14.5" x14ac:dyDescent="0.35">
      <c r="A495" s="1"/>
      <c r="B495" s="1"/>
      <c r="C495" s="39"/>
      <c r="D495" s="1"/>
      <c r="E495" s="40"/>
      <c r="F495" s="40"/>
      <c r="G495" s="26"/>
      <c r="H495" s="41"/>
      <c r="I495" s="41"/>
      <c r="J495" s="26"/>
      <c r="K495" s="1"/>
      <c r="L495" s="22"/>
      <c r="M495" s="2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6">
        <f t="shared" si="21"/>
        <v>0</v>
      </c>
      <c r="Y495" s="16">
        <f t="shared" si="22"/>
        <v>0</v>
      </c>
      <c r="Z495" s="11">
        <f t="shared" si="23"/>
        <v>0</v>
      </c>
      <c r="AA495" s="11">
        <f t="shared" si="24"/>
        <v>0</v>
      </c>
      <c r="AB495" s="27">
        <f t="shared" si="25"/>
        <v>0</v>
      </c>
      <c r="AC495" s="12" t="str">
        <f t="shared" si="26"/>
        <v/>
      </c>
      <c r="AD495" s="11" t="str">
        <f t="shared" si="27"/>
        <v/>
      </c>
      <c r="AE495" s="1"/>
      <c r="AF495" s="1"/>
    </row>
    <row r="496" spans="1:32" ht="14.5" x14ac:dyDescent="0.35">
      <c r="A496" s="1"/>
      <c r="B496" s="1"/>
      <c r="C496" s="39"/>
      <c r="D496" s="1"/>
      <c r="E496" s="40"/>
      <c r="F496" s="40"/>
      <c r="G496" s="26"/>
      <c r="H496" s="41"/>
      <c r="I496" s="41"/>
      <c r="J496" s="26"/>
      <c r="K496" s="1"/>
      <c r="L496" s="22"/>
      <c r="M496" s="2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6">
        <f t="shared" si="21"/>
        <v>0</v>
      </c>
      <c r="Y496" s="16">
        <f t="shared" si="22"/>
        <v>0</v>
      </c>
      <c r="Z496" s="11">
        <f t="shared" si="23"/>
        <v>0</v>
      </c>
      <c r="AA496" s="11">
        <f t="shared" si="24"/>
        <v>0</v>
      </c>
      <c r="AB496" s="27">
        <f t="shared" si="25"/>
        <v>0</v>
      </c>
      <c r="AC496" s="12" t="str">
        <f t="shared" si="26"/>
        <v/>
      </c>
      <c r="AD496" s="11" t="str">
        <f t="shared" si="27"/>
        <v/>
      </c>
      <c r="AE496" s="1"/>
      <c r="AF496" s="1"/>
    </row>
    <row r="497" spans="1:32" ht="14.5" x14ac:dyDescent="0.35">
      <c r="A497" s="1"/>
      <c r="B497" s="1"/>
      <c r="C497" s="39"/>
      <c r="D497" s="1"/>
      <c r="E497" s="40"/>
      <c r="F497" s="40"/>
      <c r="G497" s="26"/>
      <c r="H497" s="41"/>
      <c r="I497" s="41"/>
      <c r="J497" s="26"/>
      <c r="K497" s="1"/>
      <c r="L497" s="22"/>
      <c r="M497" s="2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6">
        <f t="shared" si="21"/>
        <v>0</v>
      </c>
      <c r="Y497" s="16">
        <f t="shared" si="22"/>
        <v>0</v>
      </c>
      <c r="Z497" s="11">
        <f t="shared" si="23"/>
        <v>0</v>
      </c>
      <c r="AA497" s="11">
        <f t="shared" si="24"/>
        <v>0</v>
      </c>
      <c r="AB497" s="27">
        <f t="shared" si="25"/>
        <v>0</v>
      </c>
      <c r="AC497" s="12" t="str">
        <f t="shared" si="26"/>
        <v/>
      </c>
      <c r="AD497" s="11" t="str">
        <f t="shared" si="27"/>
        <v/>
      </c>
      <c r="AE497" s="1"/>
      <c r="AF497" s="1"/>
    </row>
    <row r="498" spans="1:32" ht="14.5" x14ac:dyDescent="0.35">
      <c r="A498" s="1"/>
      <c r="B498" s="1"/>
      <c r="C498" s="39"/>
      <c r="D498" s="1"/>
      <c r="E498" s="40"/>
      <c r="F498" s="40"/>
      <c r="G498" s="26"/>
      <c r="H498" s="41"/>
      <c r="I498" s="41"/>
      <c r="J498" s="26"/>
      <c r="K498" s="1"/>
      <c r="L498" s="22"/>
      <c r="M498" s="2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6">
        <f t="shared" si="21"/>
        <v>0</v>
      </c>
      <c r="Y498" s="16">
        <f t="shared" si="22"/>
        <v>0</v>
      </c>
      <c r="Z498" s="11">
        <f t="shared" si="23"/>
        <v>0</v>
      </c>
      <c r="AA498" s="11">
        <f t="shared" si="24"/>
        <v>0</v>
      </c>
      <c r="AB498" s="27">
        <f t="shared" si="25"/>
        <v>0</v>
      </c>
      <c r="AC498" s="12" t="str">
        <f t="shared" si="26"/>
        <v/>
      </c>
      <c r="AD498" s="11" t="str">
        <f t="shared" si="27"/>
        <v/>
      </c>
      <c r="AE498" s="1"/>
      <c r="AF498" s="1"/>
    </row>
    <row r="499" spans="1:32" ht="14.5" x14ac:dyDescent="0.35">
      <c r="A499" s="1"/>
      <c r="B499" s="1"/>
      <c r="C499" s="39"/>
      <c r="D499" s="1"/>
      <c r="E499" s="40"/>
      <c r="F499" s="40"/>
      <c r="G499" s="26"/>
      <c r="H499" s="41"/>
      <c r="I499" s="41"/>
      <c r="J499" s="26"/>
      <c r="K499" s="1"/>
      <c r="L499" s="22"/>
      <c r="M499" s="2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6">
        <f t="shared" si="21"/>
        <v>0</v>
      </c>
      <c r="Y499" s="16">
        <f t="shared" si="22"/>
        <v>0</v>
      </c>
      <c r="Z499" s="11">
        <f t="shared" si="23"/>
        <v>0</v>
      </c>
      <c r="AA499" s="11">
        <f t="shared" si="24"/>
        <v>0</v>
      </c>
      <c r="AB499" s="27">
        <f t="shared" si="25"/>
        <v>0</v>
      </c>
      <c r="AC499" s="12" t="str">
        <f t="shared" si="26"/>
        <v/>
      </c>
      <c r="AD499" s="11" t="str">
        <f t="shared" si="27"/>
        <v/>
      </c>
      <c r="AE499" s="1"/>
      <c r="AF499" s="1"/>
    </row>
    <row r="500" spans="1:32" ht="14.5" x14ac:dyDescent="0.35">
      <c r="A500" s="1"/>
      <c r="B500" s="1"/>
      <c r="C500" s="39"/>
      <c r="D500" s="1"/>
      <c r="E500" s="40"/>
      <c r="F500" s="40"/>
      <c r="G500" s="26"/>
      <c r="H500" s="41"/>
      <c r="I500" s="41"/>
      <c r="J500" s="26"/>
      <c r="K500" s="1"/>
      <c r="L500" s="22"/>
      <c r="M500" s="2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6">
        <f t="shared" si="21"/>
        <v>0</v>
      </c>
      <c r="Y500" s="16">
        <f t="shared" si="22"/>
        <v>0</v>
      </c>
      <c r="Z500" s="11">
        <f t="shared" si="23"/>
        <v>0</v>
      </c>
      <c r="AA500" s="11">
        <f t="shared" si="24"/>
        <v>0</v>
      </c>
      <c r="AB500" s="27">
        <f t="shared" si="25"/>
        <v>0</v>
      </c>
      <c r="AC500" s="12" t="str">
        <f t="shared" si="26"/>
        <v/>
      </c>
      <c r="AD500" s="11" t="str">
        <f t="shared" si="27"/>
        <v/>
      </c>
      <c r="AE500" s="1"/>
      <c r="AF500" s="1"/>
    </row>
    <row r="501" spans="1:32" ht="14.5" x14ac:dyDescent="0.35">
      <c r="A501" s="1"/>
      <c r="B501" s="1"/>
      <c r="C501" s="39"/>
      <c r="D501" s="1"/>
      <c r="E501" s="40"/>
      <c r="F501" s="40"/>
      <c r="G501" s="26"/>
      <c r="H501" s="41"/>
      <c r="I501" s="41"/>
      <c r="J501" s="26"/>
      <c r="K501" s="1"/>
      <c r="L501" s="22"/>
      <c r="M501" s="2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6">
        <f t="shared" si="21"/>
        <v>0</v>
      </c>
      <c r="Y501" s="16">
        <f t="shared" si="22"/>
        <v>0</v>
      </c>
      <c r="Z501" s="11">
        <f t="shared" si="23"/>
        <v>0</v>
      </c>
      <c r="AA501" s="11">
        <f t="shared" si="24"/>
        <v>0</v>
      </c>
      <c r="AB501" s="27">
        <f t="shared" si="25"/>
        <v>0</v>
      </c>
      <c r="AC501" s="12" t="str">
        <f t="shared" si="26"/>
        <v/>
      </c>
      <c r="AD501" s="11" t="str">
        <f t="shared" si="27"/>
        <v/>
      </c>
      <c r="AE501" s="1"/>
      <c r="AF501" s="1"/>
    </row>
    <row r="502" spans="1:32" ht="14.5" x14ac:dyDescent="0.35">
      <c r="A502" s="1"/>
      <c r="B502" s="1"/>
      <c r="C502" s="39"/>
      <c r="D502" s="1"/>
      <c r="E502" s="40"/>
      <c r="F502" s="40"/>
      <c r="G502" s="26"/>
      <c r="H502" s="41"/>
      <c r="I502" s="41"/>
      <c r="J502" s="26"/>
      <c r="K502" s="1"/>
      <c r="L502" s="22"/>
      <c r="M502" s="2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6">
        <f t="shared" si="21"/>
        <v>0</v>
      </c>
      <c r="Y502" s="16">
        <f t="shared" si="22"/>
        <v>0</v>
      </c>
      <c r="Z502" s="11">
        <f t="shared" si="23"/>
        <v>0</v>
      </c>
      <c r="AA502" s="11">
        <f t="shared" si="24"/>
        <v>0</v>
      </c>
      <c r="AB502" s="27">
        <f t="shared" si="25"/>
        <v>0</v>
      </c>
      <c r="AC502" s="12" t="str">
        <f t="shared" si="26"/>
        <v/>
      </c>
      <c r="AD502" s="11" t="str">
        <f t="shared" si="27"/>
        <v/>
      </c>
      <c r="AE502" s="1"/>
      <c r="AF502" s="1"/>
    </row>
    <row r="503" spans="1:32" ht="14.5" x14ac:dyDescent="0.35">
      <c r="A503" s="1"/>
      <c r="B503" s="1"/>
      <c r="C503" s="39"/>
      <c r="D503" s="1"/>
      <c r="E503" s="40"/>
      <c r="F503" s="40"/>
      <c r="G503" s="26"/>
      <c r="H503" s="41"/>
      <c r="I503" s="41"/>
      <c r="J503" s="26"/>
      <c r="K503" s="1"/>
      <c r="L503" s="22"/>
      <c r="M503" s="2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6">
        <f t="shared" si="21"/>
        <v>0</v>
      </c>
      <c r="Y503" s="16">
        <f t="shared" si="22"/>
        <v>0</v>
      </c>
      <c r="Z503" s="11">
        <f t="shared" si="23"/>
        <v>0</v>
      </c>
      <c r="AA503" s="11">
        <f t="shared" si="24"/>
        <v>0</v>
      </c>
      <c r="AB503" s="27">
        <f t="shared" si="25"/>
        <v>0</v>
      </c>
      <c r="AC503" s="12" t="str">
        <f t="shared" si="26"/>
        <v/>
      </c>
      <c r="AD503" s="11" t="str">
        <f t="shared" si="27"/>
        <v/>
      </c>
      <c r="AE503" s="1"/>
      <c r="AF503" s="1"/>
    </row>
    <row r="504" spans="1:32" ht="14.5" x14ac:dyDescent="0.35">
      <c r="A504" s="1"/>
      <c r="B504" s="1"/>
      <c r="C504" s="39"/>
      <c r="D504" s="1"/>
      <c r="E504" s="40"/>
      <c r="F504" s="40"/>
      <c r="G504" s="26"/>
      <c r="H504" s="41"/>
      <c r="I504" s="41"/>
      <c r="J504" s="26"/>
      <c r="K504" s="1"/>
      <c r="L504" s="22"/>
      <c r="M504" s="2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6">
        <f t="shared" si="21"/>
        <v>0</v>
      </c>
      <c r="Y504" s="16">
        <f t="shared" si="22"/>
        <v>0</v>
      </c>
      <c r="Z504" s="11">
        <f t="shared" si="23"/>
        <v>0</v>
      </c>
      <c r="AA504" s="11">
        <f t="shared" si="24"/>
        <v>0</v>
      </c>
      <c r="AB504" s="27">
        <f t="shared" si="25"/>
        <v>0</v>
      </c>
      <c r="AC504" s="12" t="str">
        <f t="shared" si="26"/>
        <v/>
      </c>
      <c r="AD504" s="11" t="str">
        <f t="shared" si="27"/>
        <v/>
      </c>
      <c r="AE504" s="1"/>
      <c r="AF504" s="1"/>
    </row>
    <row r="505" spans="1:32" ht="14.5" x14ac:dyDescent="0.35">
      <c r="A505" s="1"/>
      <c r="B505" s="1"/>
      <c r="C505" s="39"/>
      <c r="D505" s="1"/>
      <c r="E505" s="40"/>
      <c r="F505" s="40"/>
      <c r="G505" s="26"/>
      <c r="H505" s="41"/>
      <c r="I505" s="41"/>
      <c r="J505" s="26"/>
      <c r="K505" s="1"/>
      <c r="L505" s="22"/>
      <c r="M505" s="2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6">
        <f t="shared" si="21"/>
        <v>0</v>
      </c>
      <c r="Y505" s="16">
        <f t="shared" si="22"/>
        <v>0</v>
      </c>
      <c r="Z505" s="11">
        <f t="shared" si="23"/>
        <v>0</v>
      </c>
      <c r="AA505" s="11">
        <f t="shared" si="24"/>
        <v>0</v>
      </c>
      <c r="AB505" s="27">
        <f t="shared" si="25"/>
        <v>0</v>
      </c>
      <c r="AC505" s="12" t="str">
        <f t="shared" si="26"/>
        <v/>
      </c>
      <c r="AD505" s="11" t="str">
        <f t="shared" si="27"/>
        <v/>
      </c>
      <c r="AE505" s="1"/>
      <c r="AF505" s="1"/>
    </row>
    <row r="506" spans="1:32" ht="14.5" x14ac:dyDescent="0.35">
      <c r="A506" s="1"/>
      <c r="B506" s="1"/>
      <c r="C506" s="39"/>
      <c r="D506" s="1"/>
      <c r="E506" s="40"/>
      <c r="F506" s="40"/>
      <c r="G506" s="26"/>
      <c r="H506" s="41"/>
      <c r="I506" s="41"/>
      <c r="J506" s="26"/>
      <c r="K506" s="1"/>
      <c r="L506" s="22"/>
      <c r="M506" s="2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6">
        <f t="shared" si="21"/>
        <v>0</v>
      </c>
      <c r="Y506" s="16">
        <f t="shared" si="22"/>
        <v>0</v>
      </c>
      <c r="Z506" s="11">
        <f t="shared" si="23"/>
        <v>0</v>
      </c>
      <c r="AA506" s="11">
        <f t="shared" si="24"/>
        <v>0</v>
      </c>
      <c r="AB506" s="27">
        <f t="shared" si="25"/>
        <v>0</v>
      </c>
      <c r="AC506" s="12" t="str">
        <f t="shared" si="26"/>
        <v/>
      </c>
      <c r="AD506" s="11" t="str">
        <f t="shared" si="27"/>
        <v/>
      </c>
      <c r="AE506" s="1"/>
      <c r="AF506" s="1"/>
    </row>
    <row r="507" spans="1:32" ht="14.5" x14ac:dyDescent="0.35">
      <c r="A507" s="1"/>
      <c r="B507" s="1"/>
      <c r="C507" s="39"/>
      <c r="D507" s="1"/>
      <c r="E507" s="40"/>
      <c r="F507" s="40"/>
      <c r="G507" s="26"/>
      <c r="H507" s="41"/>
      <c r="I507" s="41"/>
      <c r="J507" s="26"/>
      <c r="K507" s="1"/>
      <c r="L507" s="22"/>
      <c r="M507" s="2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6">
        <f t="shared" si="21"/>
        <v>0</v>
      </c>
      <c r="Y507" s="16">
        <f t="shared" si="22"/>
        <v>0</v>
      </c>
      <c r="Z507" s="11">
        <f t="shared" si="23"/>
        <v>0</v>
      </c>
      <c r="AA507" s="11">
        <f t="shared" si="24"/>
        <v>0</v>
      </c>
      <c r="AB507" s="27">
        <f t="shared" si="25"/>
        <v>0</v>
      </c>
      <c r="AC507" s="12" t="str">
        <f t="shared" si="26"/>
        <v/>
      </c>
      <c r="AD507" s="11" t="str">
        <f t="shared" si="27"/>
        <v/>
      </c>
      <c r="AE507" s="1"/>
      <c r="AF507" s="1"/>
    </row>
    <row r="508" spans="1:32" ht="14.5" x14ac:dyDescent="0.35">
      <c r="A508" s="1"/>
      <c r="B508" s="1"/>
      <c r="C508" s="39"/>
      <c r="D508" s="1"/>
      <c r="E508" s="40"/>
      <c r="F508" s="40"/>
      <c r="G508" s="26"/>
      <c r="H508" s="41"/>
      <c r="I508" s="41"/>
      <c r="J508" s="26"/>
      <c r="K508" s="1"/>
      <c r="L508" s="22"/>
      <c r="M508" s="2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6">
        <f t="shared" si="21"/>
        <v>0</v>
      </c>
      <c r="Y508" s="16">
        <f t="shared" si="22"/>
        <v>0</v>
      </c>
      <c r="Z508" s="11">
        <f t="shared" si="23"/>
        <v>0</v>
      </c>
      <c r="AA508" s="11">
        <f t="shared" si="24"/>
        <v>0</v>
      </c>
      <c r="AB508" s="27">
        <f t="shared" si="25"/>
        <v>0</v>
      </c>
      <c r="AC508" s="12" t="str">
        <f t="shared" si="26"/>
        <v/>
      </c>
      <c r="AD508" s="11" t="str">
        <f t="shared" si="27"/>
        <v/>
      </c>
      <c r="AE508" s="1"/>
      <c r="AF508" s="1"/>
    </row>
    <row r="509" spans="1:32" ht="14.5" x14ac:dyDescent="0.35">
      <c r="A509" s="1"/>
      <c r="B509" s="1"/>
      <c r="C509" s="39"/>
      <c r="D509" s="1"/>
      <c r="E509" s="40"/>
      <c r="F509" s="40"/>
      <c r="G509" s="26"/>
      <c r="H509" s="41"/>
      <c r="I509" s="41"/>
      <c r="J509" s="26"/>
      <c r="K509" s="1"/>
      <c r="L509" s="22"/>
      <c r="M509" s="2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6">
        <f t="shared" si="21"/>
        <v>0</v>
      </c>
      <c r="Y509" s="16">
        <f t="shared" si="22"/>
        <v>0</v>
      </c>
      <c r="Z509" s="11">
        <f t="shared" si="23"/>
        <v>0</v>
      </c>
      <c r="AA509" s="11">
        <f t="shared" si="24"/>
        <v>0</v>
      </c>
      <c r="AB509" s="27">
        <f t="shared" si="25"/>
        <v>0</v>
      </c>
      <c r="AC509" s="12" t="str">
        <f t="shared" si="26"/>
        <v/>
      </c>
      <c r="AD509" s="11" t="str">
        <f t="shared" si="27"/>
        <v/>
      </c>
      <c r="AE509" s="1"/>
      <c r="AF509" s="1"/>
    </row>
    <row r="510" spans="1:32" ht="14.5" x14ac:dyDescent="0.35">
      <c r="A510" s="1"/>
      <c r="B510" s="1"/>
      <c r="C510" s="39"/>
      <c r="D510" s="1"/>
      <c r="E510" s="40"/>
      <c r="F510" s="40"/>
      <c r="G510" s="26"/>
      <c r="H510" s="41"/>
      <c r="I510" s="41"/>
      <c r="J510" s="26"/>
      <c r="K510" s="1"/>
      <c r="L510" s="22"/>
      <c r="M510" s="2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6">
        <f t="shared" si="21"/>
        <v>0</v>
      </c>
      <c r="Y510" s="16">
        <f t="shared" si="22"/>
        <v>0</v>
      </c>
      <c r="Z510" s="11">
        <f t="shared" si="23"/>
        <v>0</v>
      </c>
      <c r="AA510" s="11">
        <f t="shared" si="24"/>
        <v>0</v>
      </c>
      <c r="AB510" s="27">
        <f t="shared" si="25"/>
        <v>0</v>
      </c>
      <c r="AC510" s="12" t="str">
        <f t="shared" si="26"/>
        <v/>
      </c>
      <c r="AD510" s="11" t="str">
        <f t="shared" si="27"/>
        <v/>
      </c>
      <c r="AE510" s="1"/>
      <c r="AF510" s="1"/>
    </row>
    <row r="511" spans="1:32" ht="14.5" x14ac:dyDescent="0.35">
      <c r="A511" s="1"/>
      <c r="B511" s="1"/>
      <c r="C511" s="39"/>
      <c r="D511" s="1"/>
      <c r="E511" s="40"/>
      <c r="F511" s="40"/>
      <c r="G511" s="26"/>
      <c r="H511" s="41"/>
      <c r="I511" s="41"/>
      <c r="J511" s="26"/>
      <c r="K511" s="1"/>
      <c r="L511" s="22"/>
      <c r="M511" s="2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6">
        <f t="shared" si="21"/>
        <v>0</v>
      </c>
      <c r="Y511" s="16">
        <f t="shared" si="22"/>
        <v>0</v>
      </c>
      <c r="Z511" s="11">
        <f t="shared" si="23"/>
        <v>0</v>
      </c>
      <c r="AA511" s="11">
        <f t="shared" si="24"/>
        <v>0</v>
      </c>
      <c r="AB511" s="27">
        <f t="shared" si="25"/>
        <v>0</v>
      </c>
      <c r="AC511" s="12" t="str">
        <f t="shared" si="26"/>
        <v/>
      </c>
      <c r="AD511" s="11" t="str">
        <f t="shared" si="27"/>
        <v/>
      </c>
      <c r="AE511" s="1"/>
      <c r="AF511" s="1"/>
    </row>
    <row r="512" spans="1:32" ht="14.5" x14ac:dyDescent="0.35">
      <c r="A512" s="1"/>
      <c r="B512" s="1"/>
      <c r="C512" s="39"/>
      <c r="D512" s="1"/>
      <c r="E512" s="40"/>
      <c r="F512" s="40"/>
      <c r="G512" s="26"/>
      <c r="H512" s="41"/>
      <c r="I512" s="41"/>
      <c r="J512" s="26"/>
      <c r="K512" s="1"/>
      <c r="L512" s="22"/>
      <c r="M512" s="2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6">
        <f t="shared" si="21"/>
        <v>0</v>
      </c>
      <c r="Y512" s="16">
        <f t="shared" si="22"/>
        <v>0</v>
      </c>
      <c r="Z512" s="11">
        <f t="shared" si="23"/>
        <v>0</v>
      </c>
      <c r="AA512" s="11">
        <f t="shared" si="24"/>
        <v>0</v>
      </c>
      <c r="AB512" s="27">
        <f t="shared" si="25"/>
        <v>0</v>
      </c>
      <c r="AC512" s="12" t="str">
        <f t="shared" si="26"/>
        <v/>
      </c>
      <c r="AD512" s="11" t="str">
        <f t="shared" si="27"/>
        <v/>
      </c>
      <c r="AE512" s="1"/>
      <c r="AF512" s="1"/>
    </row>
    <row r="513" spans="1:32" ht="14.5" x14ac:dyDescent="0.35">
      <c r="A513" s="1"/>
      <c r="B513" s="1"/>
      <c r="C513" s="39"/>
      <c r="D513" s="1"/>
      <c r="E513" s="40"/>
      <c r="F513" s="40"/>
      <c r="G513" s="26"/>
      <c r="H513" s="41"/>
      <c r="I513" s="41"/>
      <c r="J513" s="26"/>
      <c r="K513" s="1"/>
      <c r="L513" s="22"/>
      <c r="M513" s="2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6">
        <f t="shared" si="21"/>
        <v>0</v>
      </c>
      <c r="Y513" s="16">
        <f t="shared" si="22"/>
        <v>0</v>
      </c>
      <c r="Z513" s="11">
        <f t="shared" si="23"/>
        <v>0</v>
      </c>
      <c r="AA513" s="11">
        <f t="shared" si="24"/>
        <v>0</v>
      </c>
      <c r="AB513" s="27">
        <f t="shared" si="25"/>
        <v>0</v>
      </c>
      <c r="AC513" s="12" t="str">
        <f t="shared" si="26"/>
        <v/>
      </c>
      <c r="AD513" s="11" t="str">
        <f t="shared" si="27"/>
        <v/>
      </c>
      <c r="AE513" s="1"/>
      <c r="AF513" s="1"/>
    </row>
    <row r="514" spans="1:32" ht="14.5" x14ac:dyDescent="0.35">
      <c r="A514" s="1"/>
      <c r="B514" s="1"/>
      <c r="C514" s="39"/>
      <c r="D514" s="1"/>
      <c r="E514" s="40"/>
      <c r="F514" s="40"/>
      <c r="G514" s="26"/>
      <c r="H514" s="41"/>
      <c r="I514" s="41"/>
      <c r="J514" s="26"/>
      <c r="K514" s="1"/>
      <c r="L514" s="22"/>
      <c r="M514" s="2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6">
        <f t="shared" si="21"/>
        <v>0</v>
      </c>
      <c r="Y514" s="16">
        <f t="shared" si="22"/>
        <v>0</v>
      </c>
      <c r="Z514" s="11">
        <f t="shared" si="23"/>
        <v>0</v>
      </c>
      <c r="AA514" s="11">
        <f t="shared" si="24"/>
        <v>0</v>
      </c>
      <c r="AB514" s="27">
        <f t="shared" si="25"/>
        <v>0</v>
      </c>
      <c r="AC514" s="12" t="str">
        <f t="shared" si="26"/>
        <v/>
      </c>
      <c r="AD514" s="11" t="str">
        <f t="shared" si="27"/>
        <v/>
      </c>
      <c r="AE514" s="1"/>
      <c r="AF514" s="1"/>
    </row>
    <row r="515" spans="1:32" ht="14.5" x14ac:dyDescent="0.35">
      <c r="A515" s="1"/>
      <c r="B515" s="1"/>
      <c r="C515" s="39"/>
      <c r="D515" s="1"/>
      <c r="E515" s="40"/>
      <c r="F515" s="40"/>
      <c r="G515" s="26"/>
      <c r="H515" s="41"/>
      <c r="I515" s="41"/>
      <c r="J515" s="26"/>
      <c r="K515" s="1"/>
      <c r="L515" s="22"/>
      <c r="M515" s="2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6">
        <f t="shared" si="21"/>
        <v>0</v>
      </c>
      <c r="Y515" s="16">
        <f t="shared" si="22"/>
        <v>0</v>
      </c>
      <c r="Z515" s="11">
        <f t="shared" si="23"/>
        <v>0</v>
      </c>
      <c r="AA515" s="11">
        <f t="shared" si="24"/>
        <v>0</v>
      </c>
      <c r="AB515" s="27">
        <f t="shared" si="25"/>
        <v>0</v>
      </c>
      <c r="AC515" s="12" t="str">
        <f t="shared" si="26"/>
        <v/>
      </c>
      <c r="AD515" s="11" t="str">
        <f t="shared" si="27"/>
        <v/>
      </c>
      <c r="AE515" s="1"/>
      <c r="AF515" s="1"/>
    </row>
    <row r="516" spans="1:32" ht="14.5" x14ac:dyDescent="0.35">
      <c r="A516" s="1"/>
      <c r="B516" s="1"/>
      <c r="C516" s="39"/>
      <c r="D516" s="1"/>
      <c r="E516" s="40"/>
      <c r="F516" s="40"/>
      <c r="G516" s="26"/>
      <c r="H516" s="41"/>
      <c r="I516" s="41"/>
      <c r="J516" s="26"/>
      <c r="K516" s="1"/>
      <c r="L516" s="22"/>
      <c r="M516" s="2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6">
        <f t="shared" si="21"/>
        <v>0</v>
      </c>
      <c r="Y516" s="16">
        <f t="shared" si="22"/>
        <v>0</v>
      </c>
      <c r="Z516" s="11">
        <f t="shared" si="23"/>
        <v>0</v>
      </c>
      <c r="AA516" s="11">
        <f t="shared" si="24"/>
        <v>0</v>
      </c>
      <c r="AB516" s="27">
        <f t="shared" si="25"/>
        <v>0</v>
      </c>
      <c r="AC516" s="12" t="str">
        <f t="shared" si="26"/>
        <v/>
      </c>
      <c r="AD516" s="11" t="str">
        <f t="shared" si="27"/>
        <v/>
      </c>
      <c r="AE516" s="1"/>
      <c r="AF516" s="1"/>
    </row>
    <row r="517" spans="1:32" ht="14.5" x14ac:dyDescent="0.35">
      <c r="A517" s="1"/>
      <c r="B517" s="1"/>
      <c r="C517" s="39"/>
      <c r="D517" s="1"/>
      <c r="E517" s="40"/>
      <c r="F517" s="40"/>
      <c r="G517" s="26"/>
      <c r="H517" s="41"/>
      <c r="I517" s="41"/>
      <c r="J517" s="26"/>
      <c r="K517" s="1"/>
      <c r="L517" s="22"/>
      <c r="M517" s="2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6">
        <f t="shared" si="21"/>
        <v>0</v>
      </c>
      <c r="Y517" s="16">
        <f t="shared" si="22"/>
        <v>0</v>
      </c>
      <c r="Z517" s="11">
        <f t="shared" si="23"/>
        <v>0</v>
      </c>
      <c r="AA517" s="11">
        <f t="shared" si="24"/>
        <v>0</v>
      </c>
      <c r="AB517" s="27">
        <f t="shared" si="25"/>
        <v>0</v>
      </c>
      <c r="AC517" s="12" t="str">
        <f t="shared" si="26"/>
        <v/>
      </c>
      <c r="AD517" s="11" t="str">
        <f t="shared" si="27"/>
        <v/>
      </c>
      <c r="AE517" s="1"/>
      <c r="AF517" s="1"/>
    </row>
    <row r="518" spans="1:32" ht="14.5" x14ac:dyDescent="0.35">
      <c r="A518" s="1"/>
      <c r="B518" s="1"/>
      <c r="C518" s="39"/>
      <c r="D518" s="1"/>
      <c r="E518" s="40"/>
      <c r="F518" s="40"/>
      <c r="G518" s="26"/>
      <c r="H518" s="41"/>
      <c r="I518" s="41"/>
      <c r="J518" s="26"/>
      <c r="K518" s="1"/>
      <c r="L518" s="22"/>
      <c r="M518" s="2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6">
        <f t="shared" si="21"/>
        <v>0</v>
      </c>
      <c r="Y518" s="16">
        <f t="shared" si="22"/>
        <v>0</v>
      </c>
      <c r="Z518" s="11">
        <f t="shared" si="23"/>
        <v>0</v>
      </c>
      <c r="AA518" s="11">
        <f t="shared" si="24"/>
        <v>0</v>
      </c>
      <c r="AB518" s="27">
        <f t="shared" si="25"/>
        <v>0</v>
      </c>
      <c r="AC518" s="12" t="str">
        <f t="shared" si="26"/>
        <v/>
      </c>
      <c r="AD518" s="11" t="str">
        <f t="shared" si="27"/>
        <v/>
      </c>
      <c r="AE518" s="1"/>
      <c r="AF518" s="1"/>
    </row>
    <row r="519" spans="1:32" ht="14.5" x14ac:dyDescent="0.35">
      <c r="A519" s="1"/>
      <c r="B519" s="1"/>
      <c r="C519" s="39"/>
      <c r="D519" s="1"/>
      <c r="E519" s="40"/>
      <c r="F519" s="40"/>
      <c r="G519" s="26"/>
      <c r="H519" s="41"/>
      <c r="I519" s="41"/>
      <c r="J519" s="26"/>
      <c r="K519" s="1"/>
      <c r="L519" s="22"/>
      <c r="M519" s="2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6">
        <f t="shared" si="21"/>
        <v>0</v>
      </c>
      <c r="Y519" s="16">
        <f t="shared" si="22"/>
        <v>0</v>
      </c>
      <c r="Z519" s="11">
        <f t="shared" si="23"/>
        <v>0</v>
      </c>
      <c r="AA519" s="11">
        <f t="shared" si="24"/>
        <v>0</v>
      </c>
      <c r="AB519" s="27">
        <f t="shared" si="25"/>
        <v>0</v>
      </c>
      <c r="AC519" s="12" t="str">
        <f t="shared" si="26"/>
        <v/>
      </c>
      <c r="AD519" s="11" t="str">
        <f t="shared" si="27"/>
        <v/>
      </c>
      <c r="AE519" s="1"/>
      <c r="AF519" s="1"/>
    </row>
    <row r="520" spans="1:32" ht="14.5" x14ac:dyDescent="0.35">
      <c r="A520" s="1"/>
      <c r="B520" s="1"/>
      <c r="C520" s="39"/>
      <c r="D520" s="1"/>
      <c r="E520" s="40"/>
      <c r="F520" s="40"/>
      <c r="G520" s="26"/>
      <c r="H520" s="41"/>
      <c r="I520" s="41"/>
      <c r="J520" s="26"/>
      <c r="K520" s="1"/>
      <c r="L520" s="22"/>
      <c r="M520" s="2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6">
        <f t="shared" si="21"/>
        <v>0</v>
      </c>
      <c r="Y520" s="16">
        <f t="shared" si="22"/>
        <v>0</v>
      </c>
      <c r="Z520" s="11">
        <f t="shared" si="23"/>
        <v>0</v>
      </c>
      <c r="AA520" s="11">
        <f t="shared" si="24"/>
        <v>0</v>
      </c>
      <c r="AB520" s="27">
        <f t="shared" si="25"/>
        <v>0</v>
      </c>
      <c r="AC520" s="12" t="str">
        <f t="shared" si="26"/>
        <v/>
      </c>
      <c r="AD520" s="11" t="str">
        <f t="shared" si="27"/>
        <v/>
      </c>
      <c r="AE520" s="1"/>
      <c r="AF520" s="1"/>
    </row>
    <row r="521" spans="1:32" ht="14.5" x14ac:dyDescent="0.35">
      <c r="A521" s="1"/>
      <c r="B521" s="1"/>
      <c r="C521" s="39"/>
      <c r="D521" s="1"/>
      <c r="E521" s="40"/>
      <c r="F521" s="40"/>
      <c r="G521" s="26"/>
      <c r="H521" s="41"/>
      <c r="I521" s="41"/>
      <c r="J521" s="26"/>
      <c r="K521" s="1"/>
      <c r="L521" s="22"/>
      <c r="M521" s="2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6">
        <f t="shared" si="21"/>
        <v>0</v>
      </c>
      <c r="Y521" s="16">
        <f t="shared" si="22"/>
        <v>0</v>
      </c>
      <c r="Z521" s="11">
        <f t="shared" si="23"/>
        <v>0</v>
      </c>
      <c r="AA521" s="11">
        <f t="shared" si="24"/>
        <v>0</v>
      </c>
      <c r="AB521" s="27">
        <f t="shared" si="25"/>
        <v>0</v>
      </c>
      <c r="AC521" s="12" t="str">
        <f t="shared" si="26"/>
        <v/>
      </c>
      <c r="AD521" s="11" t="str">
        <f t="shared" si="27"/>
        <v/>
      </c>
      <c r="AE521" s="1"/>
      <c r="AF521" s="1"/>
    </row>
    <row r="522" spans="1:32" ht="14.5" x14ac:dyDescent="0.35">
      <c r="A522" s="1"/>
      <c r="B522" s="1"/>
      <c r="C522" s="39"/>
      <c r="D522" s="1"/>
      <c r="E522" s="40"/>
      <c r="F522" s="40"/>
      <c r="G522" s="26"/>
      <c r="H522" s="41"/>
      <c r="I522" s="41"/>
      <c r="J522" s="26"/>
      <c r="K522" s="1"/>
      <c r="L522" s="22"/>
      <c r="M522" s="2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6">
        <f t="shared" si="21"/>
        <v>0</v>
      </c>
      <c r="Y522" s="16">
        <f t="shared" si="22"/>
        <v>0</v>
      </c>
      <c r="Z522" s="11">
        <f t="shared" si="23"/>
        <v>0</v>
      </c>
      <c r="AA522" s="11">
        <f t="shared" si="24"/>
        <v>0</v>
      </c>
      <c r="AB522" s="27">
        <f t="shared" si="25"/>
        <v>0</v>
      </c>
      <c r="AC522" s="12" t="str">
        <f t="shared" si="26"/>
        <v/>
      </c>
      <c r="AD522" s="11" t="str">
        <f t="shared" si="27"/>
        <v/>
      </c>
      <c r="AE522" s="1"/>
      <c r="AF522" s="1"/>
    </row>
    <row r="523" spans="1:32" ht="14.5" x14ac:dyDescent="0.35">
      <c r="A523" s="1"/>
      <c r="B523" s="1"/>
      <c r="C523" s="39"/>
      <c r="D523" s="1"/>
      <c r="E523" s="40"/>
      <c r="F523" s="40"/>
      <c r="G523" s="26"/>
      <c r="H523" s="41"/>
      <c r="I523" s="41"/>
      <c r="J523" s="26"/>
      <c r="K523" s="1"/>
      <c r="L523" s="22"/>
      <c r="M523" s="2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6">
        <f t="shared" si="21"/>
        <v>0</v>
      </c>
      <c r="Y523" s="16">
        <f t="shared" si="22"/>
        <v>0</v>
      </c>
      <c r="Z523" s="11">
        <f t="shared" si="23"/>
        <v>0</v>
      </c>
      <c r="AA523" s="11">
        <f t="shared" si="24"/>
        <v>0</v>
      </c>
      <c r="AB523" s="27">
        <f t="shared" si="25"/>
        <v>0</v>
      </c>
      <c r="AC523" s="12" t="str">
        <f t="shared" si="26"/>
        <v/>
      </c>
      <c r="AD523" s="11" t="str">
        <f t="shared" si="27"/>
        <v/>
      </c>
      <c r="AE523" s="1"/>
      <c r="AF523" s="1"/>
    </row>
    <row r="524" spans="1:32" ht="14.5" x14ac:dyDescent="0.35">
      <c r="A524" s="1"/>
      <c r="B524" s="1"/>
      <c r="C524" s="39"/>
      <c r="D524" s="1"/>
      <c r="E524" s="40"/>
      <c r="F524" s="40"/>
      <c r="G524" s="26"/>
      <c r="H524" s="41"/>
      <c r="I524" s="41"/>
      <c r="J524" s="26"/>
      <c r="K524" s="1"/>
      <c r="L524" s="22"/>
      <c r="M524" s="2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6">
        <f t="shared" si="21"/>
        <v>0</v>
      </c>
      <c r="Y524" s="16">
        <f t="shared" si="22"/>
        <v>0</v>
      </c>
      <c r="Z524" s="11">
        <f t="shared" si="23"/>
        <v>0</v>
      </c>
      <c r="AA524" s="11">
        <f t="shared" si="24"/>
        <v>0</v>
      </c>
      <c r="AB524" s="27">
        <f t="shared" si="25"/>
        <v>0</v>
      </c>
      <c r="AC524" s="12" t="str">
        <f t="shared" si="26"/>
        <v/>
      </c>
      <c r="AD524" s="11" t="str">
        <f t="shared" si="27"/>
        <v/>
      </c>
      <c r="AE524" s="1"/>
      <c r="AF524" s="1"/>
    </row>
    <row r="525" spans="1:32" ht="14.5" x14ac:dyDescent="0.35">
      <c r="A525" s="1"/>
      <c r="B525" s="1"/>
      <c r="C525" s="39"/>
      <c r="D525" s="1"/>
      <c r="E525" s="40"/>
      <c r="F525" s="40"/>
      <c r="G525" s="26"/>
      <c r="H525" s="41"/>
      <c r="I525" s="41"/>
      <c r="J525" s="26"/>
      <c r="K525" s="1"/>
      <c r="L525" s="22"/>
      <c r="M525" s="2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6">
        <f t="shared" si="21"/>
        <v>0</v>
      </c>
      <c r="Y525" s="16">
        <f t="shared" si="22"/>
        <v>0</v>
      </c>
      <c r="Z525" s="11">
        <f t="shared" si="23"/>
        <v>0</v>
      </c>
      <c r="AA525" s="11">
        <f t="shared" si="24"/>
        <v>0</v>
      </c>
      <c r="AB525" s="27">
        <f t="shared" si="25"/>
        <v>0</v>
      </c>
      <c r="AC525" s="12" t="str">
        <f t="shared" si="26"/>
        <v/>
      </c>
      <c r="AD525" s="11" t="str">
        <f t="shared" si="27"/>
        <v/>
      </c>
      <c r="AE525" s="1"/>
      <c r="AF525" s="1"/>
    </row>
    <row r="526" spans="1:32" ht="14.5" x14ac:dyDescent="0.35">
      <c r="A526" s="1"/>
      <c r="B526" s="1"/>
      <c r="C526" s="39"/>
      <c r="D526" s="1"/>
      <c r="E526" s="40"/>
      <c r="F526" s="40"/>
      <c r="G526" s="26"/>
      <c r="H526" s="41"/>
      <c r="I526" s="41"/>
      <c r="J526" s="26"/>
      <c r="K526" s="1"/>
      <c r="L526" s="22"/>
      <c r="M526" s="2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6">
        <f t="shared" si="21"/>
        <v>0</v>
      </c>
      <c r="Y526" s="16">
        <f t="shared" si="22"/>
        <v>0</v>
      </c>
      <c r="Z526" s="11">
        <f t="shared" si="23"/>
        <v>0</v>
      </c>
      <c r="AA526" s="11">
        <f t="shared" si="24"/>
        <v>0</v>
      </c>
      <c r="AB526" s="27">
        <f t="shared" si="25"/>
        <v>0</v>
      </c>
      <c r="AC526" s="12" t="str">
        <f t="shared" si="26"/>
        <v/>
      </c>
      <c r="AD526" s="11" t="str">
        <f t="shared" si="27"/>
        <v/>
      </c>
      <c r="AE526" s="1"/>
      <c r="AF526" s="1"/>
    </row>
    <row r="527" spans="1:32" ht="14.5" x14ac:dyDescent="0.35">
      <c r="A527" s="1"/>
      <c r="B527" s="1"/>
      <c r="C527" s="39"/>
      <c r="D527" s="1"/>
      <c r="E527" s="40"/>
      <c r="F527" s="40"/>
      <c r="G527" s="26"/>
      <c r="H527" s="41"/>
      <c r="I527" s="41"/>
      <c r="J527" s="26"/>
      <c r="K527" s="1"/>
      <c r="L527" s="22"/>
      <c r="M527" s="2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6">
        <f t="shared" si="21"/>
        <v>0</v>
      </c>
      <c r="Y527" s="16">
        <f t="shared" si="22"/>
        <v>0</v>
      </c>
      <c r="Z527" s="11">
        <f t="shared" si="23"/>
        <v>0</v>
      </c>
      <c r="AA527" s="11">
        <f t="shared" si="24"/>
        <v>0</v>
      </c>
      <c r="AB527" s="27">
        <f t="shared" si="25"/>
        <v>0</v>
      </c>
      <c r="AC527" s="12" t="str">
        <f t="shared" si="26"/>
        <v/>
      </c>
      <c r="AD527" s="11" t="str">
        <f t="shared" si="27"/>
        <v/>
      </c>
      <c r="AE527" s="1"/>
      <c r="AF527" s="1"/>
    </row>
    <row r="528" spans="1:32" ht="14.5" x14ac:dyDescent="0.35">
      <c r="A528" s="1"/>
      <c r="B528" s="1"/>
      <c r="C528" s="39"/>
      <c r="D528" s="1"/>
      <c r="E528" s="40"/>
      <c r="F528" s="40"/>
      <c r="G528" s="26"/>
      <c r="H528" s="41"/>
      <c r="I528" s="41"/>
      <c r="J528" s="26"/>
      <c r="K528" s="1"/>
      <c r="L528" s="22"/>
      <c r="M528" s="2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6">
        <f t="shared" si="21"/>
        <v>0</v>
      </c>
      <c r="Y528" s="16">
        <f t="shared" si="22"/>
        <v>0</v>
      </c>
      <c r="Z528" s="11">
        <f t="shared" si="23"/>
        <v>0</v>
      </c>
      <c r="AA528" s="11">
        <f t="shared" si="24"/>
        <v>0</v>
      </c>
      <c r="AB528" s="27">
        <f t="shared" si="25"/>
        <v>0</v>
      </c>
      <c r="AC528" s="12" t="str">
        <f t="shared" si="26"/>
        <v/>
      </c>
      <c r="AD528" s="11" t="str">
        <f t="shared" si="27"/>
        <v/>
      </c>
      <c r="AE528" s="1"/>
      <c r="AF528" s="1"/>
    </row>
    <row r="529" spans="1:32" ht="14.5" x14ac:dyDescent="0.35">
      <c r="A529" s="1"/>
      <c r="B529" s="1"/>
      <c r="C529" s="39"/>
      <c r="D529" s="1"/>
      <c r="E529" s="40"/>
      <c r="F529" s="40"/>
      <c r="G529" s="26"/>
      <c r="H529" s="41"/>
      <c r="I529" s="41"/>
      <c r="J529" s="26"/>
      <c r="K529" s="1"/>
      <c r="L529" s="22"/>
      <c r="M529" s="2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6">
        <f t="shared" si="21"/>
        <v>0</v>
      </c>
      <c r="Y529" s="16">
        <f t="shared" si="22"/>
        <v>0</v>
      </c>
      <c r="Z529" s="11">
        <f t="shared" si="23"/>
        <v>0</v>
      </c>
      <c r="AA529" s="11">
        <f t="shared" si="24"/>
        <v>0</v>
      </c>
      <c r="AB529" s="27">
        <f t="shared" si="25"/>
        <v>0</v>
      </c>
      <c r="AC529" s="12" t="str">
        <f t="shared" si="26"/>
        <v/>
      </c>
      <c r="AD529" s="11" t="str">
        <f t="shared" si="27"/>
        <v/>
      </c>
      <c r="AE529" s="1"/>
      <c r="AF529" s="1"/>
    </row>
    <row r="530" spans="1:32" ht="14.5" x14ac:dyDescent="0.35">
      <c r="A530" s="1"/>
      <c r="B530" s="1"/>
      <c r="C530" s="39"/>
      <c r="D530" s="1"/>
      <c r="E530" s="40"/>
      <c r="F530" s="40"/>
      <c r="G530" s="26"/>
      <c r="H530" s="41"/>
      <c r="I530" s="41"/>
      <c r="J530" s="26"/>
      <c r="K530" s="1"/>
      <c r="L530" s="22"/>
      <c r="M530" s="2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6">
        <f t="shared" si="21"/>
        <v>0</v>
      </c>
      <c r="Y530" s="16">
        <f t="shared" si="22"/>
        <v>0</v>
      </c>
      <c r="Z530" s="11">
        <f t="shared" si="23"/>
        <v>0</v>
      </c>
      <c r="AA530" s="11">
        <f t="shared" si="24"/>
        <v>0</v>
      </c>
      <c r="AB530" s="27">
        <f t="shared" si="25"/>
        <v>0</v>
      </c>
      <c r="AC530" s="12" t="str">
        <f t="shared" si="26"/>
        <v/>
      </c>
      <c r="AD530" s="11" t="str">
        <f t="shared" si="27"/>
        <v/>
      </c>
      <c r="AE530" s="1"/>
      <c r="AF530" s="1"/>
    </row>
    <row r="531" spans="1:32" ht="14.5" x14ac:dyDescent="0.35">
      <c r="A531" s="1"/>
      <c r="B531" s="1"/>
      <c r="C531" s="39"/>
      <c r="D531" s="1"/>
      <c r="E531" s="40"/>
      <c r="F531" s="40"/>
      <c r="G531" s="26"/>
      <c r="H531" s="41"/>
      <c r="I531" s="41"/>
      <c r="J531" s="26"/>
      <c r="K531" s="1"/>
      <c r="L531" s="22"/>
      <c r="M531" s="2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6">
        <f t="shared" si="21"/>
        <v>0</v>
      </c>
      <c r="Y531" s="16">
        <f t="shared" si="22"/>
        <v>0</v>
      </c>
      <c r="Z531" s="11">
        <f t="shared" si="23"/>
        <v>0</v>
      </c>
      <c r="AA531" s="11">
        <f t="shared" si="24"/>
        <v>0</v>
      </c>
      <c r="AB531" s="27">
        <f t="shared" si="25"/>
        <v>0</v>
      </c>
      <c r="AC531" s="12" t="str">
        <f t="shared" si="26"/>
        <v/>
      </c>
      <c r="AD531" s="11" t="str">
        <f t="shared" si="27"/>
        <v/>
      </c>
      <c r="AE531" s="1"/>
      <c r="AF531" s="1"/>
    </row>
    <row r="532" spans="1:32" ht="14.5" x14ac:dyDescent="0.35">
      <c r="A532" s="1"/>
      <c r="B532" s="1"/>
      <c r="C532" s="39"/>
      <c r="D532" s="1"/>
      <c r="E532" s="40"/>
      <c r="F532" s="40"/>
      <c r="G532" s="26"/>
      <c r="H532" s="41"/>
      <c r="I532" s="41"/>
      <c r="J532" s="26"/>
      <c r="K532" s="1"/>
      <c r="L532" s="22"/>
      <c r="M532" s="2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6">
        <f t="shared" si="21"/>
        <v>0</v>
      </c>
      <c r="Y532" s="16">
        <f t="shared" si="22"/>
        <v>0</v>
      </c>
      <c r="Z532" s="11">
        <f t="shared" si="23"/>
        <v>0</v>
      </c>
      <c r="AA532" s="11">
        <f t="shared" si="24"/>
        <v>0</v>
      </c>
      <c r="AB532" s="27">
        <f t="shared" si="25"/>
        <v>0</v>
      </c>
      <c r="AC532" s="12" t="str">
        <f t="shared" si="26"/>
        <v/>
      </c>
      <c r="AD532" s="11" t="str">
        <f t="shared" si="27"/>
        <v/>
      </c>
      <c r="AE532" s="1"/>
      <c r="AF532" s="1"/>
    </row>
    <row r="533" spans="1:32" ht="14.5" x14ac:dyDescent="0.35">
      <c r="A533" s="1"/>
      <c r="B533" s="1"/>
      <c r="C533" s="39"/>
      <c r="D533" s="1"/>
      <c r="E533" s="40"/>
      <c r="F533" s="40"/>
      <c r="G533" s="26"/>
      <c r="H533" s="41"/>
      <c r="I533" s="41"/>
      <c r="J533" s="26"/>
      <c r="K533" s="1"/>
      <c r="L533" s="22"/>
      <c r="M533" s="2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6">
        <f t="shared" si="21"/>
        <v>0</v>
      </c>
      <c r="Y533" s="16">
        <f t="shared" si="22"/>
        <v>0</v>
      </c>
      <c r="Z533" s="11">
        <f t="shared" si="23"/>
        <v>0</v>
      </c>
      <c r="AA533" s="11">
        <f t="shared" si="24"/>
        <v>0</v>
      </c>
      <c r="AB533" s="27">
        <f t="shared" si="25"/>
        <v>0</v>
      </c>
      <c r="AC533" s="12" t="str">
        <f t="shared" si="26"/>
        <v/>
      </c>
      <c r="AD533" s="11" t="str">
        <f t="shared" si="27"/>
        <v/>
      </c>
      <c r="AE533" s="1"/>
      <c r="AF533" s="1"/>
    </row>
    <row r="534" spans="1:32" ht="14.5" x14ac:dyDescent="0.35">
      <c r="A534" s="1"/>
      <c r="B534" s="1"/>
      <c r="C534" s="39"/>
      <c r="D534" s="1"/>
      <c r="E534" s="40"/>
      <c r="F534" s="40"/>
      <c r="G534" s="26"/>
      <c r="H534" s="41"/>
      <c r="I534" s="41"/>
      <c r="J534" s="26"/>
      <c r="K534" s="1"/>
      <c r="L534" s="22"/>
      <c r="M534" s="2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6">
        <f t="shared" si="21"/>
        <v>0</v>
      </c>
      <c r="Y534" s="16">
        <f t="shared" si="22"/>
        <v>0</v>
      </c>
      <c r="Z534" s="11">
        <f t="shared" si="23"/>
        <v>0</v>
      </c>
      <c r="AA534" s="11">
        <f t="shared" si="24"/>
        <v>0</v>
      </c>
      <c r="AB534" s="27">
        <f t="shared" si="25"/>
        <v>0</v>
      </c>
      <c r="AC534" s="12" t="str">
        <f t="shared" si="26"/>
        <v/>
      </c>
      <c r="AD534" s="11" t="str">
        <f t="shared" si="27"/>
        <v/>
      </c>
      <c r="AE534" s="1"/>
      <c r="AF534" s="1"/>
    </row>
    <row r="535" spans="1:32" ht="14.5" x14ac:dyDescent="0.35">
      <c r="A535" s="1"/>
      <c r="B535" s="1"/>
      <c r="C535" s="39"/>
      <c r="D535" s="1"/>
      <c r="E535" s="40"/>
      <c r="F535" s="40"/>
      <c r="G535" s="26"/>
      <c r="H535" s="41"/>
      <c r="I535" s="41"/>
      <c r="J535" s="26"/>
      <c r="K535" s="1"/>
      <c r="L535" s="22"/>
      <c r="M535" s="2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6">
        <f t="shared" si="21"/>
        <v>0</v>
      </c>
      <c r="Y535" s="16">
        <f t="shared" si="22"/>
        <v>0</v>
      </c>
      <c r="Z535" s="11">
        <f t="shared" si="23"/>
        <v>0</v>
      </c>
      <c r="AA535" s="11">
        <f t="shared" si="24"/>
        <v>0</v>
      </c>
      <c r="AB535" s="27">
        <f t="shared" si="25"/>
        <v>0</v>
      </c>
      <c r="AC535" s="12" t="str">
        <f t="shared" si="26"/>
        <v/>
      </c>
      <c r="AD535" s="11" t="str">
        <f t="shared" si="27"/>
        <v/>
      </c>
      <c r="AE535" s="1"/>
      <c r="AF535" s="1"/>
    </row>
    <row r="536" spans="1:32" ht="14.5" x14ac:dyDescent="0.35">
      <c r="A536" s="1"/>
      <c r="B536" s="1"/>
      <c r="C536" s="39"/>
      <c r="D536" s="1"/>
      <c r="E536" s="40"/>
      <c r="F536" s="40"/>
      <c r="G536" s="26"/>
      <c r="H536" s="41"/>
      <c r="I536" s="41"/>
      <c r="J536" s="26"/>
      <c r="K536" s="1"/>
      <c r="L536" s="22"/>
      <c r="M536" s="2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6">
        <f t="shared" si="21"/>
        <v>0</v>
      </c>
      <c r="Y536" s="16">
        <f t="shared" si="22"/>
        <v>0</v>
      </c>
      <c r="Z536" s="11">
        <f t="shared" si="23"/>
        <v>0</v>
      </c>
      <c r="AA536" s="11">
        <f t="shared" si="24"/>
        <v>0</v>
      </c>
      <c r="AB536" s="27">
        <f t="shared" si="25"/>
        <v>0</v>
      </c>
      <c r="AC536" s="12" t="str">
        <f t="shared" si="26"/>
        <v/>
      </c>
      <c r="AD536" s="11" t="str">
        <f t="shared" si="27"/>
        <v/>
      </c>
      <c r="AE536" s="1"/>
      <c r="AF536" s="1"/>
    </row>
    <row r="537" spans="1:32" ht="14.5" x14ac:dyDescent="0.35">
      <c r="A537" s="1"/>
      <c r="B537" s="1"/>
      <c r="C537" s="39"/>
      <c r="D537" s="1"/>
      <c r="E537" s="40"/>
      <c r="F537" s="40"/>
      <c r="G537" s="26"/>
      <c r="H537" s="41"/>
      <c r="I537" s="41"/>
      <c r="J537" s="26"/>
      <c r="K537" s="1"/>
      <c r="L537" s="22"/>
      <c r="M537" s="2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6">
        <f t="shared" si="21"/>
        <v>0</v>
      </c>
      <c r="Y537" s="16">
        <f t="shared" si="22"/>
        <v>0</v>
      </c>
      <c r="Z537" s="11">
        <f t="shared" si="23"/>
        <v>0</v>
      </c>
      <c r="AA537" s="11">
        <f t="shared" si="24"/>
        <v>0</v>
      </c>
      <c r="AB537" s="27">
        <f t="shared" si="25"/>
        <v>0</v>
      </c>
      <c r="AC537" s="12" t="str">
        <f t="shared" si="26"/>
        <v/>
      </c>
      <c r="AD537" s="11" t="str">
        <f t="shared" si="27"/>
        <v/>
      </c>
      <c r="AE537" s="1"/>
      <c r="AF537" s="1"/>
    </row>
    <row r="538" spans="1:32" ht="14.5" x14ac:dyDescent="0.35">
      <c r="A538" s="1"/>
      <c r="B538" s="1"/>
      <c r="C538" s="39"/>
      <c r="D538" s="1"/>
      <c r="E538" s="40"/>
      <c r="F538" s="40"/>
      <c r="G538" s="26"/>
      <c r="H538" s="41"/>
      <c r="I538" s="41"/>
      <c r="J538" s="26"/>
      <c r="K538" s="1"/>
      <c r="L538" s="22"/>
      <c r="M538" s="2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6">
        <f t="shared" si="21"/>
        <v>0</v>
      </c>
      <c r="Y538" s="16">
        <f t="shared" si="22"/>
        <v>0</v>
      </c>
      <c r="Z538" s="11">
        <f t="shared" si="23"/>
        <v>0</v>
      </c>
      <c r="AA538" s="11">
        <f t="shared" si="24"/>
        <v>0</v>
      </c>
      <c r="AB538" s="27">
        <f t="shared" si="25"/>
        <v>0</v>
      </c>
      <c r="AC538" s="12" t="str">
        <f t="shared" si="26"/>
        <v/>
      </c>
      <c r="AD538" s="11" t="str">
        <f t="shared" si="27"/>
        <v/>
      </c>
      <c r="AE538" s="1"/>
      <c r="AF538" s="1"/>
    </row>
    <row r="539" spans="1:32" ht="14.5" x14ac:dyDescent="0.35">
      <c r="A539" s="1"/>
      <c r="B539" s="1"/>
      <c r="C539" s="39"/>
      <c r="D539" s="1"/>
      <c r="E539" s="40"/>
      <c r="F539" s="40"/>
      <c r="G539" s="26"/>
      <c r="H539" s="41"/>
      <c r="I539" s="41"/>
      <c r="J539" s="26"/>
      <c r="K539" s="1"/>
      <c r="L539" s="22"/>
      <c r="M539" s="2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6">
        <f t="shared" si="21"/>
        <v>0</v>
      </c>
      <c r="Y539" s="16">
        <f t="shared" si="22"/>
        <v>0</v>
      </c>
      <c r="Z539" s="11">
        <f t="shared" si="23"/>
        <v>0</v>
      </c>
      <c r="AA539" s="11">
        <f t="shared" si="24"/>
        <v>0</v>
      </c>
      <c r="AB539" s="27">
        <f t="shared" si="25"/>
        <v>0</v>
      </c>
      <c r="AC539" s="12" t="str">
        <f t="shared" si="26"/>
        <v/>
      </c>
      <c r="AD539" s="11" t="str">
        <f t="shared" si="27"/>
        <v/>
      </c>
      <c r="AE539" s="1"/>
      <c r="AF539" s="1"/>
    </row>
    <row r="540" spans="1:32" ht="14.5" x14ac:dyDescent="0.35">
      <c r="A540" s="1"/>
      <c r="B540" s="1"/>
      <c r="C540" s="39"/>
      <c r="D540" s="1"/>
      <c r="E540" s="40"/>
      <c r="F540" s="40"/>
      <c r="G540" s="26"/>
      <c r="H540" s="41"/>
      <c r="I540" s="41"/>
      <c r="J540" s="26"/>
      <c r="K540" s="1"/>
      <c r="L540" s="22"/>
      <c r="M540" s="2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6">
        <f t="shared" si="21"/>
        <v>0</v>
      </c>
      <c r="Y540" s="16">
        <f t="shared" si="22"/>
        <v>0</v>
      </c>
      <c r="Z540" s="11">
        <f t="shared" si="23"/>
        <v>0</v>
      </c>
      <c r="AA540" s="11">
        <f t="shared" si="24"/>
        <v>0</v>
      </c>
      <c r="AB540" s="27">
        <f t="shared" si="25"/>
        <v>0</v>
      </c>
      <c r="AC540" s="12" t="str">
        <f t="shared" si="26"/>
        <v/>
      </c>
      <c r="AD540" s="11" t="str">
        <f t="shared" si="27"/>
        <v/>
      </c>
      <c r="AE540" s="1"/>
      <c r="AF540" s="1"/>
    </row>
    <row r="541" spans="1:32" ht="14.5" x14ac:dyDescent="0.35">
      <c r="A541" s="1"/>
      <c r="B541" s="1"/>
      <c r="C541" s="39"/>
      <c r="D541" s="1"/>
      <c r="E541" s="40"/>
      <c r="F541" s="40"/>
      <c r="G541" s="26"/>
      <c r="H541" s="41"/>
      <c r="I541" s="41"/>
      <c r="J541" s="26"/>
      <c r="K541" s="1"/>
      <c r="L541" s="22"/>
      <c r="M541" s="2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6">
        <f t="shared" si="21"/>
        <v>0</v>
      </c>
      <c r="Y541" s="16">
        <f t="shared" si="22"/>
        <v>0</v>
      </c>
      <c r="Z541" s="11">
        <f t="shared" si="23"/>
        <v>0</v>
      </c>
      <c r="AA541" s="11">
        <f t="shared" si="24"/>
        <v>0</v>
      </c>
      <c r="AB541" s="27">
        <f t="shared" si="25"/>
        <v>0</v>
      </c>
      <c r="AC541" s="12" t="str">
        <f t="shared" si="26"/>
        <v/>
      </c>
      <c r="AD541" s="11" t="str">
        <f t="shared" si="27"/>
        <v/>
      </c>
      <c r="AE541" s="1"/>
      <c r="AF541" s="1"/>
    </row>
    <row r="542" spans="1:32" ht="14.5" x14ac:dyDescent="0.35">
      <c r="A542" s="1"/>
      <c r="B542" s="1"/>
      <c r="C542" s="39"/>
      <c r="D542" s="1"/>
      <c r="E542" s="40"/>
      <c r="F542" s="40"/>
      <c r="G542" s="26"/>
      <c r="H542" s="41"/>
      <c r="I542" s="41"/>
      <c r="J542" s="26"/>
      <c r="K542" s="1"/>
      <c r="L542" s="22"/>
      <c r="M542" s="2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6">
        <f t="shared" si="21"/>
        <v>0</v>
      </c>
      <c r="Y542" s="16">
        <f t="shared" si="22"/>
        <v>0</v>
      </c>
      <c r="Z542" s="11">
        <f t="shared" si="23"/>
        <v>0</v>
      </c>
      <c r="AA542" s="11">
        <f t="shared" si="24"/>
        <v>0</v>
      </c>
      <c r="AB542" s="27">
        <f t="shared" si="25"/>
        <v>0</v>
      </c>
      <c r="AC542" s="12" t="str">
        <f t="shared" si="26"/>
        <v/>
      </c>
      <c r="AD542" s="11" t="str">
        <f t="shared" si="27"/>
        <v/>
      </c>
      <c r="AE542" s="1"/>
      <c r="AF542" s="1"/>
    </row>
    <row r="543" spans="1:32" ht="14.5" x14ac:dyDescent="0.35">
      <c r="A543" s="1"/>
      <c r="B543" s="1"/>
      <c r="C543" s="39"/>
      <c r="D543" s="1"/>
      <c r="E543" s="40"/>
      <c r="F543" s="40"/>
      <c r="G543" s="26"/>
      <c r="H543" s="41"/>
      <c r="I543" s="41"/>
      <c r="J543" s="26"/>
      <c r="K543" s="1"/>
      <c r="L543" s="22"/>
      <c r="M543" s="2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6">
        <f t="shared" si="21"/>
        <v>0</v>
      </c>
      <c r="Y543" s="16">
        <f t="shared" si="22"/>
        <v>0</v>
      </c>
      <c r="Z543" s="11">
        <f t="shared" si="23"/>
        <v>0</v>
      </c>
      <c r="AA543" s="11">
        <f t="shared" si="24"/>
        <v>0</v>
      </c>
      <c r="AB543" s="27">
        <f t="shared" si="25"/>
        <v>0</v>
      </c>
      <c r="AC543" s="12" t="str">
        <f t="shared" si="26"/>
        <v/>
      </c>
      <c r="AD543" s="11" t="str">
        <f t="shared" si="27"/>
        <v/>
      </c>
      <c r="AE543" s="1"/>
      <c r="AF543" s="1"/>
    </row>
    <row r="544" spans="1:32" ht="14.5" x14ac:dyDescent="0.35">
      <c r="A544" s="1"/>
      <c r="B544" s="1"/>
      <c r="C544" s="39"/>
      <c r="D544" s="1"/>
      <c r="E544" s="40"/>
      <c r="F544" s="40"/>
      <c r="G544" s="26"/>
      <c r="H544" s="41"/>
      <c r="I544" s="41"/>
      <c r="J544" s="26"/>
      <c r="K544" s="1"/>
      <c r="L544" s="22"/>
      <c r="M544" s="2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6">
        <f t="shared" si="21"/>
        <v>0</v>
      </c>
      <c r="Y544" s="16">
        <f t="shared" si="22"/>
        <v>0</v>
      </c>
      <c r="Z544" s="11">
        <f t="shared" si="23"/>
        <v>0</v>
      </c>
      <c r="AA544" s="11">
        <f t="shared" si="24"/>
        <v>0</v>
      </c>
      <c r="AB544" s="27">
        <f t="shared" si="25"/>
        <v>0</v>
      </c>
      <c r="AC544" s="12" t="str">
        <f t="shared" si="26"/>
        <v/>
      </c>
      <c r="AD544" s="11" t="str">
        <f t="shared" si="27"/>
        <v/>
      </c>
      <c r="AE544" s="1"/>
      <c r="AF544" s="1"/>
    </row>
    <row r="545" spans="1:32" ht="14.5" x14ac:dyDescent="0.35">
      <c r="A545" s="1"/>
      <c r="B545" s="1"/>
      <c r="C545" s="39"/>
      <c r="D545" s="1"/>
      <c r="E545" s="40"/>
      <c r="F545" s="40"/>
      <c r="G545" s="26"/>
      <c r="H545" s="41"/>
      <c r="I545" s="41"/>
      <c r="J545" s="26"/>
      <c r="K545" s="1"/>
      <c r="L545" s="22"/>
      <c r="M545" s="2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6">
        <f t="shared" si="21"/>
        <v>0</v>
      </c>
      <c r="Y545" s="16">
        <f t="shared" si="22"/>
        <v>0</v>
      </c>
      <c r="Z545" s="11">
        <f t="shared" si="23"/>
        <v>0</v>
      </c>
      <c r="AA545" s="11">
        <f t="shared" si="24"/>
        <v>0</v>
      </c>
      <c r="AB545" s="27">
        <f t="shared" si="25"/>
        <v>0</v>
      </c>
      <c r="AC545" s="12" t="str">
        <f t="shared" si="26"/>
        <v/>
      </c>
      <c r="AD545" s="11" t="str">
        <f t="shared" si="27"/>
        <v/>
      </c>
      <c r="AE545" s="1"/>
      <c r="AF545" s="1"/>
    </row>
    <row r="546" spans="1:32" ht="14.5" x14ac:dyDescent="0.35">
      <c r="A546" s="1"/>
      <c r="B546" s="1"/>
      <c r="C546" s="39"/>
      <c r="D546" s="1"/>
      <c r="E546" s="40"/>
      <c r="F546" s="40"/>
      <c r="G546" s="26"/>
      <c r="H546" s="41"/>
      <c r="I546" s="41"/>
      <c r="J546" s="26"/>
      <c r="K546" s="1"/>
      <c r="L546" s="22"/>
      <c r="M546" s="2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6">
        <f t="shared" si="21"/>
        <v>0</v>
      </c>
      <c r="Y546" s="16">
        <f t="shared" si="22"/>
        <v>0</v>
      </c>
      <c r="Z546" s="11">
        <f t="shared" si="23"/>
        <v>0</v>
      </c>
      <c r="AA546" s="11">
        <f t="shared" si="24"/>
        <v>0</v>
      </c>
      <c r="AB546" s="27">
        <f t="shared" si="25"/>
        <v>0</v>
      </c>
      <c r="AC546" s="12" t="str">
        <f t="shared" si="26"/>
        <v/>
      </c>
      <c r="AD546" s="11" t="str">
        <f t="shared" si="27"/>
        <v/>
      </c>
      <c r="AE546" s="1"/>
      <c r="AF546" s="1"/>
    </row>
    <row r="547" spans="1:32" ht="14.5" x14ac:dyDescent="0.35">
      <c r="A547" s="1"/>
      <c r="B547" s="1"/>
      <c r="C547" s="39"/>
      <c r="D547" s="1"/>
      <c r="E547" s="40"/>
      <c r="F547" s="40"/>
      <c r="G547" s="26"/>
      <c r="H547" s="41"/>
      <c r="I547" s="41"/>
      <c r="J547" s="26"/>
      <c r="K547" s="1"/>
      <c r="L547" s="22"/>
      <c r="M547" s="2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6">
        <f t="shared" si="21"/>
        <v>0</v>
      </c>
      <c r="Y547" s="16">
        <f t="shared" si="22"/>
        <v>0</v>
      </c>
      <c r="Z547" s="11">
        <f t="shared" si="23"/>
        <v>0</v>
      </c>
      <c r="AA547" s="11">
        <f t="shared" si="24"/>
        <v>0</v>
      </c>
      <c r="AB547" s="27">
        <f t="shared" si="25"/>
        <v>0</v>
      </c>
      <c r="AC547" s="12" t="str">
        <f t="shared" si="26"/>
        <v/>
      </c>
      <c r="AD547" s="11" t="str">
        <f t="shared" si="27"/>
        <v/>
      </c>
      <c r="AE547" s="1"/>
      <c r="AF547" s="1"/>
    </row>
    <row r="548" spans="1:32" ht="14.5" x14ac:dyDescent="0.35">
      <c r="A548" s="1"/>
      <c r="B548" s="1"/>
      <c r="C548" s="39"/>
      <c r="D548" s="1"/>
      <c r="E548" s="40"/>
      <c r="F548" s="40"/>
      <c r="G548" s="26"/>
      <c r="H548" s="41"/>
      <c r="I548" s="41"/>
      <c r="J548" s="26"/>
      <c r="K548" s="1"/>
      <c r="L548" s="22"/>
      <c r="M548" s="2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6">
        <f t="shared" si="21"/>
        <v>0</v>
      </c>
      <c r="Y548" s="16">
        <f t="shared" si="22"/>
        <v>0</v>
      </c>
      <c r="Z548" s="11">
        <f t="shared" si="23"/>
        <v>0</v>
      </c>
      <c r="AA548" s="11">
        <f t="shared" si="24"/>
        <v>0</v>
      </c>
      <c r="AB548" s="27">
        <f t="shared" si="25"/>
        <v>0</v>
      </c>
      <c r="AC548" s="12" t="str">
        <f t="shared" si="26"/>
        <v/>
      </c>
      <c r="AD548" s="11" t="str">
        <f t="shared" si="27"/>
        <v/>
      </c>
      <c r="AE548" s="1"/>
      <c r="AF548" s="1"/>
    </row>
    <row r="549" spans="1:32" ht="14.5" x14ac:dyDescent="0.35">
      <c r="A549" s="1"/>
      <c r="B549" s="1"/>
      <c r="C549" s="39"/>
      <c r="D549" s="1"/>
      <c r="E549" s="40"/>
      <c r="F549" s="40"/>
      <c r="G549" s="26"/>
      <c r="H549" s="41"/>
      <c r="I549" s="41"/>
      <c r="J549" s="26"/>
      <c r="K549" s="1"/>
      <c r="L549" s="22"/>
      <c r="M549" s="2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6">
        <f t="shared" si="21"/>
        <v>0</v>
      </c>
      <c r="Y549" s="16">
        <f t="shared" si="22"/>
        <v>0</v>
      </c>
      <c r="Z549" s="11">
        <f t="shared" si="23"/>
        <v>0</v>
      </c>
      <c r="AA549" s="11">
        <f t="shared" si="24"/>
        <v>0</v>
      </c>
      <c r="AB549" s="27">
        <f t="shared" si="25"/>
        <v>0</v>
      </c>
      <c r="AC549" s="12" t="str">
        <f t="shared" si="26"/>
        <v/>
      </c>
      <c r="AD549" s="11" t="str">
        <f t="shared" si="27"/>
        <v/>
      </c>
      <c r="AE549" s="1"/>
      <c r="AF549" s="1"/>
    </row>
    <row r="550" spans="1:32" ht="14.5" x14ac:dyDescent="0.35">
      <c r="A550" s="1"/>
      <c r="B550" s="1"/>
      <c r="C550" s="39"/>
      <c r="D550" s="1"/>
      <c r="E550" s="40"/>
      <c r="F550" s="40"/>
      <c r="G550" s="26"/>
      <c r="H550" s="41"/>
      <c r="I550" s="41"/>
      <c r="J550" s="26"/>
      <c r="K550" s="1"/>
      <c r="L550" s="22"/>
      <c r="M550" s="2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6">
        <f t="shared" si="21"/>
        <v>0</v>
      </c>
      <c r="Y550" s="16">
        <f t="shared" si="22"/>
        <v>0</v>
      </c>
      <c r="Z550" s="11">
        <f t="shared" si="23"/>
        <v>0</v>
      </c>
      <c r="AA550" s="11">
        <f t="shared" si="24"/>
        <v>0</v>
      </c>
      <c r="AB550" s="27">
        <f t="shared" si="25"/>
        <v>0</v>
      </c>
      <c r="AC550" s="12" t="str">
        <f t="shared" si="26"/>
        <v/>
      </c>
      <c r="AD550" s="11" t="str">
        <f t="shared" si="27"/>
        <v/>
      </c>
      <c r="AE550" s="1"/>
      <c r="AF550" s="1"/>
    </row>
    <row r="551" spans="1:32" ht="14.5" x14ac:dyDescent="0.35">
      <c r="A551" s="1"/>
      <c r="B551" s="1"/>
      <c r="C551" s="39"/>
      <c r="D551" s="1"/>
      <c r="E551" s="40"/>
      <c r="F551" s="40"/>
      <c r="G551" s="26"/>
      <c r="H551" s="41"/>
      <c r="I551" s="41"/>
      <c r="J551" s="26"/>
      <c r="K551" s="1"/>
      <c r="L551" s="22"/>
      <c r="M551" s="2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6">
        <f t="shared" si="21"/>
        <v>0</v>
      </c>
      <c r="Y551" s="16">
        <f t="shared" si="22"/>
        <v>0</v>
      </c>
      <c r="Z551" s="11">
        <f t="shared" si="23"/>
        <v>0</v>
      </c>
      <c r="AA551" s="11">
        <f t="shared" si="24"/>
        <v>0</v>
      </c>
      <c r="AB551" s="27">
        <f t="shared" si="25"/>
        <v>0</v>
      </c>
      <c r="AC551" s="12" t="str">
        <f t="shared" si="26"/>
        <v/>
      </c>
      <c r="AD551" s="11" t="str">
        <f t="shared" si="27"/>
        <v/>
      </c>
      <c r="AE551" s="1"/>
      <c r="AF551" s="1"/>
    </row>
    <row r="552" spans="1:32" ht="14.5" x14ac:dyDescent="0.35">
      <c r="A552" s="1"/>
      <c r="B552" s="1"/>
      <c r="C552" s="39"/>
      <c r="D552" s="1"/>
      <c r="E552" s="40"/>
      <c r="F552" s="40"/>
      <c r="G552" s="26"/>
      <c r="H552" s="41"/>
      <c r="I552" s="41"/>
      <c r="J552" s="26"/>
      <c r="K552" s="1"/>
      <c r="L552" s="22"/>
      <c r="M552" s="2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6">
        <f t="shared" si="21"/>
        <v>0</v>
      </c>
      <c r="Y552" s="16">
        <f t="shared" si="22"/>
        <v>0</v>
      </c>
      <c r="Z552" s="11">
        <f t="shared" si="23"/>
        <v>0</v>
      </c>
      <c r="AA552" s="11">
        <f t="shared" si="24"/>
        <v>0</v>
      </c>
      <c r="AB552" s="27">
        <f t="shared" si="25"/>
        <v>0</v>
      </c>
      <c r="AC552" s="12" t="str">
        <f t="shared" si="26"/>
        <v/>
      </c>
      <c r="AD552" s="11" t="str">
        <f t="shared" si="27"/>
        <v/>
      </c>
      <c r="AE552" s="1"/>
      <c r="AF552" s="1"/>
    </row>
    <row r="553" spans="1:32" ht="14.5" x14ac:dyDescent="0.35">
      <c r="A553" s="1"/>
      <c r="B553" s="1"/>
      <c r="C553" s="39"/>
      <c r="D553" s="1"/>
      <c r="E553" s="40"/>
      <c r="F553" s="40"/>
      <c r="G553" s="26"/>
      <c r="H553" s="41"/>
      <c r="I553" s="41"/>
      <c r="J553" s="26"/>
      <c r="K553" s="1"/>
      <c r="L553" s="22"/>
      <c r="M553" s="2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6">
        <f t="shared" si="21"/>
        <v>0</v>
      </c>
      <c r="Y553" s="16">
        <f t="shared" si="22"/>
        <v>0</v>
      </c>
      <c r="Z553" s="11">
        <f t="shared" si="23"/>
        <v>0</v>
      </c>
      <c r="AA553" s="11">
        <f t="shared" si="24"/>
        <v>0</v>
      </c>
      <c r="AB553" s="27">
        <f t="shared" si="25"/>
        <v>0</v>
      </c>
      <c r="AC553" s="12" t="str">
        <f t="shared" si="26"/>
        <v/>
      </c>
      <c r="AD553" s="11" t="str">
        <f t="shared" si="27"/>
        <v/>
      </c>
      <c r="AE553" s="1"/>
      <c r="AF553" s="1"/>
    </row>
    <row r="554" spans="1:32" ht="14.5" x14ac:dyDescent="0.35">
      <c r="A554" s="1"/>
      <c r="B554" s="1"/>
      <c r="C554" s="39"/>
      <c r="D554" s="1"/>
      <c r="E554" s="40"/>
      <c r="F554" s="40"/>
      <c r="G554" s="26"/>
      <c r="H554" s="41"/>
      <c r="I554" s="41"/>
      <c r="J554" s="26"/>
      <c r="K554" s="1"/>
      <c r="L554" s="22"/>
      <c r="M554" s="2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6">
        <f t="shared" si="21"/>
        <v>0</v>
      </c>
      <c r="Y554" s="16">
        <f t="shared" si="22"/>
        <v>0</v>
      </c>
      <c r="Z554" s="11">
        <f t="shared" si="23"/>
        <v>0</v>
      </c>
      <c r="AA554" s="11">
        <f t="shared" si="24"/>
        <v>0</v>
      </c>
      <c r="AB554" s="27">
        <f t="shared" si="25"/>
        <v>0</v>
      </c>
      <c r="AC554" s="12" t="str">
        <f t="shared" si="26"/>
        <v/>
      </c>
      <c r="AD554" s="11" t="str">
        <f t="shared" si="27"/>
        <v/>
      </c>
      <c r="AE554" s="1"/>
      <c r="AF554" s="1"/>
    </row>
    <row r="555" spans="1:32" ht="14.5" x14ac:dyDescent="0.35">
      <c r="A555" s="1"/>
      <c r="B555" s="1"/>
      <c r="C555" s="39"/>
      <c r="D555" s="1"/>
      <c r="E555" s="40"/>
      <c r="F555" s="40"/>
      <c r="G555" s="26"/>
      <c r="H555" s="41"/>
      <c r="I555" s="41"/>
      <c r="J555" s="26"/>
      <c r="K555" s="1"/>
      <c r="L555" s="22"/>
      <c r="M555" s="2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6">
        <f t="shared" si="21"/>
        <v>0</v>
      </c>
      <c r="Y555" s="16">
        <f t="shared" si="22"/>
        <v>0</v>
      </c>
      <c r="Z555" s="11">
        <f t="shared" si="23"/>
        <v>0</v>
      </c>
      <c r="AA555" s="11">
        <f t="shared" si="24"/>
        <v>0</v>
      </c>
      <c r="AB555" s="27">
        <f t="shared" si="25"/>
        <v>0</v>
      </c>
      <c r="AC555" s="12" t="str">
        <f t="shared" si="26"/>
        <v/>
      </c>
      <c r="AD555" s="11" t="str">
        <f t="shared" si="27"/>
        <v/>
      </c>
      <c r="AE555" s="1"/>
      <c r="AF555" s="1"/>
    </row>
    <row r="556" spans="1:32" ht="14.5" x14ac:dyDescent="0.35">
      <c r="A556" s="1"/>
      <c r="B556" s="1"/>
      <c r="C556" s="39"/>
      <c r="D556" s="1"/>
      <c r="E556" s="40"/>
      <c r="F556" s="40"/>
      <c r="G556" s="26"/>
      <c r="H556" s="41"/>
      <c r="I556" s="41"/>
      <c r="J556" s="26"/>
      <c r="K556" s="1"/>
      <c r="L556" s="22"/>
      <c r="M556" s="2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6">
        <f t="shared" si="21"/>
        <v>0</v>
      </c>
      <c r="Y556" s="16">
        <f t="shared" si="22"/>
        <v>0</v>
      </c>
      <c r="Z556" s="11">
        <f t="shared" si="23"/>
        <v>0</v>
      </c>
      <c r="AA556" s="11">
        <f t="shared" si="24"/>
        <v>0</v>
      </c>
      <c r="AB556" s="27">
        <f t="shared" si="25"/>
        <v>0</v>
      </c>
      <c r="AC556" s="12" t="str">
        <f t="shared" si="26"/>
        <v/>
      </c>
      <c r="AD556" s="11" t="str">
        <f t="shared" si="27"/>
        <v/>
      </c>
      <c r="AE556" s="1"/>
      <c r="AF556" s="1"/>
    </row>
    <row r="557" spans="1:32" ht="14.5" x14ac:dyDescent="0.35">
      <c r="A557" s="1"/>
      <c r="B557" s="1"/>
      <c r="C557" s="39"/>
      <c r="D557" s="1"/>
      <c r="E557" s="40"/>
      <c r="F557" s="40"/>
      <c r="G557" s="26"/>
      <c r="H557" s="41"/>
      <c r="I557" s="41"/>
      <c r="J557" s="26"/>
      <c r="K557" s="1"/>
      <c r="L557" s="22"/>
      <c r="M557" s="2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6">
        <f t="shared" si="21"/>
        <v>0</v>
      </c>
      <c r="Y557" s="16">
        <f t="shared" si="22"/>
        <v>0</v>
      </c>
      <c r="Z557" s="11">
        <f t="shared" si="23"/>
        <v>0</v>
      </c>
      <c r="AA557" s="11">
        <f t="shared" si="24"/>
        <v>0</v>
      </c>
      <c r="AB557" s="27">
        <f t="shared" si="25"/>
        <v>0</v>
      </c>
      <c r="AC557" s="12" t="str">
        <f t="shared" si="26"/>
        <v/>
      </c>
      <c r="AD557" s="11" t="str">
        <f t="shared" si="27"/>
        <v/>
      </c>
      <c r="AE557" s="1"/>
      <c r="AF557" s="1"/>
    </row>
    <row r="558" spans="1:32" ht="14.5" x14ac:dyDescent="0.35">
      <c r="A558" s="1"/>
      <c r="B558" s="1"/>
      <c r="C558" s="39"/>
      <c r="D558" s="1"/>
      <c r="E558" s="40"/>
      <c r="F558" s="40"/>
      <c r="G558" s="26"/>
      <c r="H558" s="41"/>
      <c r="I558" s="41"/>
      <c r="J558" s="26"/>
      <c r="K558" s="1"/>
      <c r="L558" s="22"/>
      <c r="M558" s="2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6">
        <f t="shared" si="21"/>
        <v>0</v>
      </c>
      <c r="Y558" s="16">
        <f t="shared" si="22"/>
        <v>0</v>
      </c>
      <c r="Z558" s="11">
        <f t="shared" si="23"/>
        <v>0</v>
      </c>
      <c r="AA558" s="11">
        <f t="shared" si="24"/>
        <v>0</v>
      </c>
      <c r="AB558" s="27">
        <f t="shared" si="25"/>
        <v>0</v>
      </c>
      <c r="AC558" s="12" t="str">
        <f t="shared" si="26"/>
        <v/>
      </c>
      <c r="AD558" s="11" t="str">
        <f t="shared" si="27"/>
        <v/>
      </c>
      <c r="AE558" s="1"/>
      <c r="AF558" s="1"/>
    </row>
    <row r="559" spans="1:32" ht="14.5" x14ac:dyDescent="0.35">
      <c r="A559" s="1"/>
      <c r="B559" s="1"/>
      <c r="C559" s="39"/>
      <c r="D559" s="1"/>
      <c r="E559" s="40"/>
      <c r="F559" s="40"/>
      <c r="G559" s="26"/>
      <c r="H559" s="41"/>
      <c r="I559" s="41"/>
      <c r="J559" s="26"/>
      <c r="K559" s="1"/>
      <c r="L559" s="22"/>
      <c r="M559" s="2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6">
        <f t="shared" si="21"/>
        <v>0</v>
      </c>
      <c r="Y559" s="16">
        <f t="shared" si="22"/>
        <v>0</v>
      </c>
      <c r="Z559" s="11">
        <f t="shared" si="23"/>
        <v>0</v>
      </c>
      <c r="AA559" s="11">
        <f t="shared" si="24"/>
        <v>0</v>
      </c>
      <c r="AB559" s="27">
        <f t="shared" si="25"/>
        <v>0</v>
      </c>
      <c r="AC559" s="12" t="str">
        <f t="shared" si="26"/>
        <v/>
      </c>
      <c r="AD559" s="11" t="str">
        <f t="shared" si="27"/>
        <v/>
      </c>
      <c r="AE559" s="1"/>
      <c r="AF559" s="1"/>
    </row>
    <row r="560" spans="1:32" ht="14.5" x14ac:dyDescent="0.35">
      <c r="A560" s="1"/>
      <c r="B560" s="1"/>
      <c r="C560" s="39"/>
      <c r="D560" s="1"/>
      <c r="E560" s="40"/>
      <c r="F560" s="40"/>
      <c r="G560" s="26"/>
      <c r="H560" s="41"/>
      <c r="I560" s="41"/>
      <c r="J560" s="26"/>
      <c r="K560" s="1"/>
      <c r="L560" s="22"/>
      <c r="M560" s="2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6">
        <f t="shared" si="21"/>
        <v>0</v>
      </c>
      <c r="Y560" s="16">
        <f t="shared" si="22"/>
        <v>0</v>
      </c>
      <c r="Z560" s="11">
        <f t="shared" si="23"/>
        <v>0</v>
      </c>
      <c r="AA560" s="11">
        <f t="shared" si="24"/>
        <v>0</v>
      </c>
      <c r="AB560" s="27">
        <f t="shared" si="25"/>
        <v>0</v>
      </c>
      <c r="AC560" s="12" t="str">
        <f t="shared" si="26"/>
        <v/>
      </c>
      <c r="AD560" s="11" t="str">
        <f t="shared" si="27"/>
        <v/>
      </c>
      <c r="AE560" s="1"/>
      <c r="AF560" s="1"/>
    </row>
    <row r="561" spans="1:32" ht="14.5" x14ac:dyDescent="0.35">
      <c r="A561" s="1"/>
      <c r="B561" s="1"/>
      <c r="C561" s="39"/>
      <c r="D561" s="1"/>
      <c r="E561" s="40"/>
      <c r="F561" s="40"/>
      <c r="G561" s="26"/>
      <c r="H561" s="41"/>
      <c r="I561" s="41"/>
      <c r="J561" s="26"/>
      <c r="K561" s="1"/>
      <c r="L561" s="22"/>
      <c r="M561" s="2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6">
        <f t="shared" si="21"/>
        <v>0</v>
      </c>
      <c r="Y561" s="16">
        <f t="shared" si="22"/>
        <v>0</v>
      </c>
      <c r="Z561" s="11">
        <f t="shared" si="23"/>
        <v>0</v>
      </c>
      <c r="AA561" s="11">
        <f t="shared" si="24"/>
        <v>0</v>
      </c>
      <c r="AB561" s="27">
        <f t="shared" si="25"/>
        <v>0</v>
      </c>
      <c r="AC561" s="12" t="str">
        <f t="shared" si="26"/>
        <v/>
      </c>
      <c r="AD561" s="11" t="str">
        <f t="shared" si="27"/>
        <v/>
      </c>
      <c r="AE561" s="1"/>
      <c r="AF561" s="1"/>
    </row>
    <row r="562" spans="1:32" ht="14.5" x14ac:dyDescent="0.35">
      <c r="A562" s="1"/>
      <c r="B562" s="1"/>
      <c r="C562" s="39"/>
      <c r="D562" s="1"/>
      <c r="E562" s="40"/>
      <c r="F562" s="40"/>
      <c r="G562" s="26"/>
      <c r="H562" s="41"/>
      <c r="I562" s="41"/>
      <c r="J562" s="26"/>
      <c r="K562" s="1"/>
      <c r="L562" s="22"/>
      <c r="M562" s="2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6">
        <f t="shared" si="21"/>
        <v>0</v>
      </c>
      <c r="Y562" s="16">
        <f t="shared" si="22"/>
        <v>0</v>
      </c>
      <c r="Z562" s="11">
        <f t="shared" si="23"/>
        <v>0</v>
      </c>
      <c r="AA562" s="11">
        <f t="shared" si="24"/>
        <v>0</v>
      </c>
      <c r="AB562" s="27">
        <f t="shared" si="25"/>
        <v>0</v>
      </c>
      <c r="AC562" s="12" t="str">
        <f t="shared" si="26"/>
        <v/>
      </c>
      <c r="AD562" s="11" t="str">
        <f t="shared" si="27"/>
        <v/>
      </c>
      <c r="AE562" s="1"/>
      <c r="AF562" s="1"/>
    </row>
    <row r="563" spans="1:32" ht="14.5" x14ac:dyDescent="0.35">
      <c r="A563" s="1"/>
      <c r="B563" s="1"/>
      <c r="C563" s="39"/>
      <c r="D563" s="1"/>
      <c r="E563" s="40"/>
      <c r="F563" s="40"/>
      <c r="G563" s="26"/>
      <c r="H563" s="41"/>
      <c r="I563" s="41"/>
      <c r="J563" s="26"/>
      <c r="K563" s="1"/>
      <c r="L563" s="22"/>
      <c r="M563" s="2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6">
        <f t="shared" si="21"/>
        <v>0</v>
      </c>
      <c r="Y563" s="16">
        <f t="shared" si="22"/>
        <v>0</v>
      </c>
      <c r="Z563" s="11">
        <f t="shared" si="23"/>
        <v>0</v>
      </c>
      <c r="AA563" s="11">
        <f t="shared" si="24"/>
        <v>0</v>
      </c>
      <c r="AB563" s="27">
        <f t="shared" si="25"/>
        <v>0</v>
      </c>
      <c r="AC563" s="12" t="str">
        <f t="shared" si="26"/>
        <v/>
      </c>
      <c r="AD563" s="11" t="str">
        <f t="shared" si="27"/>
        <v/>
      </c>
      <c r="AE563" s="1"/>
      <c r="AF563" s="1"/>
    </row>
    <row r="564" spans="1:32" ht="14.5" x14ac:dyDescent="0.35">
      <c r="A564" s="1"/>
      <c r="B564" s="1"/>
      <c r="C564" s="39"/>
      <c r="D564" s="1"/>
      <c r="E564" s="40"/>
      <c r="F564" s="40"/>
      <c r="G564" s="26"/>
      <c r="H564" s="41"/>
      <c r="I564" s="41"/>
      <c r="J564" s="26"/>
      <c r="K564" s="1"/>
      <c r="L564" s="22"/>
      <c r="M564" s="2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6">
        <f t="shared" si="21"/>
        <v>0</v>
      </c>
      <c r="Y564" s="16">
        <f t="shared" si="22"/>
        <v>0</v>
      </c>
      <c r="Z564" s="11">
        <f t="shared" si="23"/>
        <v>0</v>
      </c>
      <c r="AA564" s="11">
        <f t="shared" si="24"/>
        <v>0</v>
      </c>
      <c r="AB564" s="27">
        <f t="shared" si="25"/>
        <v>0</v>
      </c>
      <c r="AC564" s="12" t="str">
        <f t="shared" si="26"/>
        <v/>
      </c>
      <c r="AD564" s="11" t="str">
        <f t="shared" si="27"/>
        <v/>
      </c>
      <c r="AE564" s="1"/>
      <c r="AF564" s="1"/>
    </row>
    <row r="565" spans="1:32" ht="14.5" x14ac:dyDescent="0.35">
      <c r="A565" s="1"/>
      <c r="B565" s="1"/>
      <c r="C565" s="39"/>
      <c r="D565" s="1"/>
      <c r="E565" s="40"/>
      <c r="F565" s="40"/>
      <c r="G565" s="26"/>
      <c r="H565" s="41"/>
      <c r="I565" s="41"/>
      <c r="J565" s="26"/>
      <c r="K565" s="1"/>
      <c r="L565" s="22"/>
      <c r="M565" s="2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6">
        <f t="shared" si="21"/>
        <v>0</v>
      </c>
      <c r="Y565" s="16">
        <f t="shared" si="22"/>
        <v>0</v>
      </c>
      <c r="Z565" s="11">
        <f t="shared" si="23"/>
        <v>0</v>
      </c>
      <c r="AA565" s="11">
        <f t="shared" si="24"/>
        <v>0</v>
      </c>
      <c r="AB565" s="27">
        <f t="shared" si="25"/>
        <v>0</v>
      </c>
      <c r="AC565" s="12" t="str">
        <f t="shared" si="26"/>
        <v/>
      </c>
      <c r="AD565" s="11" t="str">
        <f t="shared" si="27"/>
        <v/>
      </c>
      <c r="AE565" s="1"/>
      <c r="AF565" s="1"/>
    </row>
    <row r="566" spans="1:32" ht="14.5" x14ac:dyDescent="0.35">
      <c r="A566" s="1"/>
      <c r="B566" s="1"/>
      <c r="C566" s="39"/>
      <c r="D566" s="1"/>
      <c r="E566" s="40"/>
      <c r="F566" s="40"/>
      <c r="G566" s="26"/>
      <c r="H566" s="41"/>
      <c r="I566" s="41"/>
      <c r="J566" s="26"/>
      <c r="K566" s="1"/>
      <c r="L566" s="22"/>
      <c r="M566" s="2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6">
        <f t="shared" si="21"/>
        <v>0</v>
      </c>
      <c r="Y566" s="16">
        <f t="shared" si="22"/>
        <v>0</v>
      </c>
      <c r="Z566" s="11">
        <f t="shared" si="23"/>
        <v>0</v>
      </c>
      <c r="AA566" s="11">
        <f t="shared" si="24"/>
        <v>0</v>
      </c>
      <c r="AB566" s="27">
        <f t="shared" si="25"/>
        <v>0</v>
      </c>
      <c r="AC566" s="12" t="str">
        <f t="shared" si="26"/>
        <v/>
      </c>
      <c r="AD566" s="11" t="str">
        <f t="shared" si="27"/>
        <v/>
      </c>
      <c r="AE566" s="1"/>
      <c r="AF566" s="1"/>
    </row>
    <row r="567" spans="1:32" ht="14.5" x14ac:dyDescent="0.35">
      <c r="A567" s="1"/>
      <c r="B567" s="1"/>
      <c r="C567" s="39"/>
      <c r="D567" s="1"/>
      <c r="E567" s="40"/>
      <c r="F567" s="40"/>
      <c r="G567" s="26"/>
      <c r="H567" s="41"/>
      <c r="I567" s="41"/>
      <c r="J567" s="26"/>
      <c r="K567" s="1"/>
      <c r="L567" s="22"/>
      <c r="M567" s="2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6">
        <f t="shared" si="21"/>
        <v>0</v>
      </c>
      <c r="Y567" s="16">
        <f t="shared" si="22"/>
        <v>0</v>
      </c>
      <c r="Z567" s="11">
        <f t="shared" si="23"/>
        <v>0</v>
      </c>
      <c r="AA567" s="11">
        <f t="shared" si="24"/>
        <v>0</v>
      </c>
      <c r="AB567" s="27">
        <f t="shared" si="25"/>
        <v>0</v>
      </c>
      <c r="AC567" s="12" t="str">
        <f t="shared" si="26"/>
        <v/>
      </c>
      <c r="AD567" s="11" t="str">
        <f t="shared" si="27"/>
        <v/>
      </c>
      <c r="AE567" s="1"/>
      <c r="AF567" s="1"/>
    </row>
    <row r="568" spans="1:32" ht="14.5" x14ac:dyDescent="0.35">
      <c r="A568" s="1"/>
      <c r="B568" s="1"/>
      <c r="C568" s="39"/>
      <c r="D568" s="1"/>
      <c r="E568" s="40"/>
      <c r="F568" s="40"/>
      <c r="G568" s="26"/>
      <c r="H568" s="41"/>
      <c r="I568" s="41"/>
      <c r="J568" s="26"/>
      <c r="K568" s="1"/>
      <c r="L568" s="22"/>
      <c r="M568" s="2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6">
        <f t="shared" si="21"/>
        <v>0</v>
      </c>
      <c r="Y568" s="16">
        <f t="shared" si="22"/>
        <v>0</v>
      </c>
      <c r="Z568" s="11">
        <f t="shared" si="23"/>
        <v>0</v>
      </c>
      <c r="AA568" s="11">
        <f t="shared" si="24"/>
        <v>0</v>
      </c>
      <c r="AB568" s="27">
        <f t="shared" si="25"/>
        <v>0</v>
      </c>
      <c r="AC568" s="12" t="str">
        <f t="shared" si="26"/>
        <v/>
      </c>
      <c r="AD568" s="11" t="str">
        <f t="shared" si="27"/>
        <v/>
      </c>
      <c r="AE568" s="1"/>
      <c r="AF568" s="1"/>
    </row>
    <row r="569" spans="1:32" ht="14.5" x14ac:dyDescent="0.35">
      <c r="A569" s="1"/>
      <c r="B569" s="1"/>
      <c r="C569" s="39"/>
      <c r="D569" s="1"/>
      <c r="E569" s="40"/>
      <c r="F569" s="40"/>
      <c r="G569" s="26"/>
      <c r="H569" s="41"/>
      <c r="I569" s="41"/>
      <c r="J569" s="26"/>
      <c r="K569" s="1"/>
      <c r="L569" s="22"/>
      <c r="M569" s="2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6">
        <f t="shared" si="21"/>
        <v>0</v>
      </c>
      <c r="Y569" s="16">
        <f t="shared" si="22"/>
        <v>0</v>
      </c>
      <c r="Z569" s="11">
        <f t="shared" si="23"/>
        <v>0</v>
      </c>
      <c r="AA569" s="11">
        <f t="shared" si="24"/>
        <v>0</v>
      </c>
      <c r="AB569" s="27">
        <f t="shared" si="25"/>
        <v>0</v>
      </c>
      <c r="AC569" s="12" t="str">
        <f t="shared" si="26"/>
        <v/>
      </c>
      <c r="AD569" s="11" t="str">
        <f t="shared" si="27"/>
        <v/>
      </c>
      <c r="AE569" s="1"/>
      <c r="AF569" s="1"/>
    </row>
    <row r="570" spans="1:32" ht="14.5" x14ac:dyDescent="0.35">
      <c r="A570" s="1"/>
      <c r="B570" s="1"/>
      <c r="C570" s="39"/>
      <c r="D570" s="1"/>
      <c r="E570" s="40"/>
      <c r="F570" s="40"/>
      <c r="G570" s="26"/>
      <c r="H570" s="41"/>
      <c r="I570" s="41"/>
      <c r="J570" s="26"/>
      <c r="K570" s="1"/>
      <c r="L570" s="22"/>
      <c r="M570" s="2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6">
        <f t="shared" si="21"/>
        <v>0</v>
      </c>
      <c r="Y570" s="16">
        <f t="shared" si="22"/>
        <v>0</v>
      </c>
      <c r="Z570" s="11">
        <f t="shared" si="23"/>
        <v>0</v>
      </c>
      <c r="AA570" s="11">
        <f t="shared" si="24"/>
        <v>0</v>
      </c>
      <c r="AB570" s="27">
        <f t="shared" si="25"/>
        <v>0</v>
      </c>
      <c r="AC570" s="12" t="str">
        <f t="shared" si="26"/>
        <v/>
      </c>
      <c r="AD570" s="11" t="str">
        <f t="shared" si="27"/>
        <v/>
      </c>
      <c r="AE570" s="1"/>
      <c r="AF570" s="1"/>
    </row>
    <row r="571" spans="1:32" ht="14.5" x14ac:dyDescent="0.35">
      <c r="A571" s="1"/>
      <c r="B571" s="1"/>
      <c r="C571" s="39"/>
      <c r="D571" s="1"/>
      <c r="E571" s="40"/>
      <c r="F571" s="40"/>
      <c r="G571" s="26"/>
      <c r="H571" s="41"/>
      <c r="I571" s="41"/>
      <c r="J571" s="26"/>
      <c r="K571" s="1"/>
      <c r="L571" s="22"/>
      <c r="M571" s="2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6">
        <f t="shared" si="21"/>
        <v>0</v>
      </c>
      <c r="Y571" s="16">
        <f t="shared" si="22"/>
        <v>0</v>
      </c>
      <c r="Z571" s="11">
        <f t="shared" si="23"/>
        <v>0</v>
      </c>
      <c r="AA571" s="11">
        <f t="shared" si="24"/>
        <v>0</v>
      </c>
      <c r="AB571" s="27">
        <f t="shared" si="25"/>
        <v>0</v>
      </c>
      <c r="AC571" s="12" t="str">
        <f t="shared" si="26"/>
        <v/>
      </c>
      <c r="AD571" s="11" t="str">
        <f t="shared" si="27"/>
        <v/>
      </c>
      <c r="AE571" s="1"/>
      <c r="AF571" s="1"/>
    </row>
    <row r="572" spans="1:32" ht="14.5" x14ac:dyDescent="0.35">
      <c r="A572" s="1"/>
      <c r="B572" s="1"/>
      <c r="C572" s="39"/>
      <c r="D572" s="1"/>
      <c r="E572" s="40"/>
      <c r="F572" s="40"/>
      <c r="G572" s="26"/>
      <c r="H572" s="41"/>
      <c r="I572" s="41"/>
      <c r="J572" s="26"/>
      <c r="K572" s="1"/>
      <c r="L572" s="22"/>
      <c r="M572" s="2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6">
        <f t="shared" si="21"/>
        <v>0</v>
      </c>
      <c r="Y572" s="16">
        <f t="shared" si="22"/>
        <v>0</v>
      </c>
      <c r="Z572" s="11">
        <f t="shared" si="23"/>
        <v>0</v>
      </c>
      <c r="AA572" s="11">
        <f t="shared" si="24"/>
        <v>0</v>
      </c>
      <c r="AB572" s="27">
        <f t="shared" si="25"/>
        <v>0</v>
      </c>
      <c r="AC572" s="12" t="str">
        <f t="shared" si="26"/>
        <v/>
      </c>
      <c r="AD572" s="11" t="str">
        <f t="shared" si="27"/>
        <v/>
      </c>
      <c r="AE572" s="1"/>
      <c r="AF572" s="1"/>
    </row>
    <row r="573" spans="1:32" ht="14.5" x14ac:dyDescent="0.35">
      <c r="A573" s="1"/>
      <c r="B573" s="1"/>
      <c r="C573" s="39"/>
      <c r="D573" s="1"/>
      <c r="E573" s="40"/>
      <c r="F573" s="40"/>
      <c r="G573" s="26"/>
      <c r="H573" s="41"/>
      <c r="I573" s="41"/>
      <c r="J573" s="26"/>
      <c r="K573" s="1"/>
      <c r="L573" s="22"/>
      <c r="M573" s="2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6">
        <f t="shared" si="21"/>
        <v>0</v>
      </c>
      <c r="Y573" s="16">
        <f t="shared" si="22"/>
        <v>0</v>
      </c>
      <c r="Z573" s="11">
        <f t="shared" si="23"/>
        <v>0</v>
      </c>
      <c r="AA573" s="11">
        <f t="shared" si="24"/>
        <v>0</v>
      </c>
      <c r="AB573" s="27">
        <f t="shared" si="25"/>
        <v>0</v>
      </c>
      <c r="AC573" s="12" t="str">
        <f t="shared" si="26"/>
        <v/>
      </c>
      <c r="AD573" s="11" t="str">
        <f t="shared" si="27"/>
        <v/>
      </c>
      <c r="AE573" s="1"/>
      <c r="AF573" s="1"/>
    </row>
    <row r="574" spans="1:32" ht="14.5" x14ac:dyDescent="0.35">
      <c r="A574" s="1"/>
      <c r="B574" s="1"/>
      <c r="C574" s="39"/>
      <c r="D574" s="1"/>
      <c r="E574" s="40"/>
      <c r="F574" s="40"/>
      <c r="G574" s="26"/>
      <c r="H574" s="41"/>
      <c r="I574" s="41"/>
      <c r="J574" s="26"/>
      <c r="K574" s="1"/>
      <c r="L574" s="22"/>
      <c r="M574" s="2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6">
        <f t="shared" si="21"/>
        <v>0</v>
      </c>
      <c r="Y574" s="16">
        <f t="shared" si="22"/>
        <v>0</v>
      </c>
      <c r="Z574" s="11">
        <f t="shared" si="23"/>
        <v>0</v>
      </c>
      <c r="AA574" s="11">
        <f t="shared" si="24"/>
        <v>0</v>
      </c>
      <c r="AB574" s="27">
        <f t="shared" si="25"/>
        <v>0</v>
      </c>
      <c r="AC574" s="12" t="str">
        <f t="shared" si="26"/>
        <v/>
      </c>
      <c r="AD574" s="11" t="str">
        <f t="shared" si="27"/>
        <v/>
      </c>
      <c r="AE574" s="1"/>
      <c r="AF574" s="1"/>
    </row>
    <row r="575" spans="1:32" ht="14.5" x14ac:dyDescent="0.35">
      <c r="A575" s="1"/>
      <c r="B575" s="1"/>
      <c r="C575" s="39"/>
      <c r="D575" s="1"/>
      <c r="E575" s="40"/>
      <c r="F575" s="40"/>
      <c r="G575" s="26"/>
      <c r="H575" s="41"/>
      <c r="I575" s="41"/>
      <c r="J575" s="26"/>
      <c r="K575" s="1"/>
      <c r="L575" s="22"/>
      <c r="M575" s="2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6">
        <f t="shared" si="21"/>
        <v>0</v>
      </c>
      <c r="Y575" s="16">
        <f t="shared" si="22"/>
        <v>0</v>
      </c>
      <c r="Z575" s="11">
        <f t="shared" si="23"/>
        <v>0</v>
      </c>
      <c r="AA575" s="11">
        <f t="shared" si="24"/>
        <v>0</v>
      </c>
      <c r="AB575" s="27">
        <f t="shared" si="25"/>
        <v>0</v>
      </c>
      <c r="AC575" s="12" t="str">
        <f t="shared" si="26"/>
        <v/>
      </c>
      <c r="AD575" s="11" t="str">
        <f t="shared" si="27"/>
        <v/>
      </c>
      <c r="AE575" s="1"/>
      <c r="AF575" s="1"/>
    </row>
    <row r="576" spans="1:32" ht="14.5" x14ac:dyDescent="0.35">
      <c r="A576" s="1"/>
      <c r="B576" s="1"/>
      <c r="C576" s="39"/>
      <c r="D576" s="1"/>
      <c r="E576" s="40"/>
      <c r="F576" s="40"/>
      <c r="G576" s="26"/>
      <c r="H576" s="41"/>
      <c r="I576" s="41"/>
      <c r="J576" s="26"/>
      <c r="K576" s="1"/>
      <c r="L576" s="22"/>
      <c r="M576" s="2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6">
        <f t="shared" si="21"/>
        <v>0</v>
      </c>
      <c r="Y576" s="16">
        <f t="shared" si="22"/>
        <v>0</v>
      </c>
      <c r="Z576" s="11">
        <f t="shared" si="23"/>
        <v>0</v>
      </c>
      <c r="AA576" s="11">
        <f t="shared" si="24"/>
        <v>0</v>
      </c>
      <c r="AB576" s="27">
        <f t="shared" si="25"/>
        <v>0</v>
      </c>
      <c r="AC576" s="12" t="str">
        <f t="shared" si="26"/>
        <v/>
      </c>
      <c r="AD576" s="11" t="str">
        <f t="shared" si="27"/>
        <v/>
      </c>
      <c r="AE576" s="1"/>
      <c r="AF576" s="1"/>
    </row>
    <row r="577" spans="1:32" ht="14.5" x14ac:dyDescent="0.35">
      <c r="A577" s="1"/>
      <c r="B577" s="1"/>
      <c r="C577" s="39"/>
      <c r="D577" s="1"/>
      <c r="E577" s="40"/>
      <c r="F577" s="40"/>
      <c r="G577" s="26"/>
      <c r="H577" s="41"/>
      <c r="I577" s="41"/>
      <c r="J577" s="26"/>
      <c r="K577" s="1"/>
      <c r="L577" s="22"/>
      <c r="M577" s="2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6">
        <f t="shared" si="21"/>
        <v>0</v>
      </c>
      <c r="Y577" s="16">
        <f t="shared" si="22"/>
        <v>0</v>
      </c>
      <c r="Z577" s="11">
        <f t="shared" si="23"/>
        <v>0</v>
      </c>
      <c r="AA577" s="11">
        <f t="shared" si="24"/>
        <v>0</v>
      </c>
      <c r="AB577" s="27">
        <f t="shared" si="25"/>
        <v>0</v>
      </c>
      <c r="AC577" s="12" t="str">
        <f t="shared" si="26"/>
        <v/>
      </c>
      <c r="AD577" s="11" t="str">
        <f t="shared" si="27"/>
        <v/>
      </c>
      <c r="AE577" s="1"/>
      <c r="AF577" s="1"/>
    </row>
    <row r="578" spans="1:32" ht="14.5" x14ac:dyDescent="0.35">
      <c r="A578" s="1"/>
      <c r="B578" s="1"/>
      <c r="C578" s="39"/>
      <c r="D578" s="1"/>
      <c r="E578" s="40"/>
      <c r="F578" s="40"/>
      <c r="G578" s="26"/>
      <c r="H578" s="41"/>
      <c r="I578" s="41"/>
      <c r="J578" s="26"/>
      <c r="K578" s="1"/>
      <c r="L578" s="22"/>
      <c r="M578" s="2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6">
        <f t="shared" si="21"/>
        <v>0</v>
      </c>
      <c r="Y578" s="16">
        <f t="shared" si="22"/>
        <v>0</v>
      </c>
      <c r="Z578" s="11">
        <f t="shared" si="23"/>
        <v>0</v>
      </c>
      <c r="AA578" s="11">
        <f t="shared" si="24"/>
        <v>0</v>
      </c>
      <c r="AB578" s="27">
        <f t="shared" si="25"/>
        <v>0</v>
      </c>
      <c r="AC578" s="12" t="str">
        <f t="shared" si="26"/>
        <v/>
      </c>
      <c r="AD578" s="11" t="str">
        <f t="shared" si="27"/>
        <v/>
      </c>
      <c r="AE578" s="1"/>
      <c r="AF578" s="1"/>
    </row>
    <row r="579" spans="1:32" ht="14.5" x14ac:dyDescent="0.35">
      <c r="A579" s="1"/>
      <c r="B579" s="1"/>
      <c r="C579" s="39"/>
      <c r="D579" s="1"/>
      <c r="E579" s="40"/>
      <c r="F579" s="40"/>
      <c r="G579" s="26"/>
      <c r="H579" s="41"/>
      <c r="I579" s="41"/>
      <c r="J579" s="26"/>
      <c r="K579" s="1"/>
      <c r="L579" s="22"/>
      <c r="M579" s="2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6">
        <f t="shared" si="21"/>
        <v>0</v>
      </c>
      <c r="Y579" s="16">
        <f t="shared" si="22"/>
        <v>0</v>
      </c>
      <c r="Z579" s="11">
        <f t="shared" si="23"/>
        <v>0</v>
      </c>
      <c r="AA579" s="11">
        <f t="shared" si="24"/>
        <v>0</v>
      </c>
      <c r="AB579" s="27">
        <f t="shared" si="25"/>
        <v>0</v>
      </c>
      <c r="AC579" s="12" t="str">
        <f t="shared" si="26"/>
        <v/>
      </c>
      <c r="AD579" s="11" t="str">
        <f t="shared" si="27"/>
        <v/>
      </c>
      <c r="AE579" s="1"/>
      <c r="AF579" s="1"/>
    </row>
    <row r="580" spans="1:32" ht="14.5" x14ac:dyDescent="0.35">
      <c r="A580" s="1"/>
      <c r="B580" s="1"/>
      <c r="C580" s="39"/>
      <c r="D580" s="1"/>
      <c r="E580" s="40"/>
      <c r="F580" s="40"/>
      <c r="G580" s="26"/>
      <c r="H580" s="41"/>
      <c r="I580" s="41"/>
      <c r="J580" s="26"/>
      <c r="K580" s="1"/>
      <c r="L580" s="22"/>
      <c r="M580" s="2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6">
        <f t="shared" si="21"/>
        <v>0</v>
      </c>
      <c r="Y580" s="16">
        <f t="shared" si="22"/>
        <v>0</v>
      </c>
      <c r="Z580" s="11">
        <f t="shared" si="23"/>
        <v>0</v>
      </c>
      <c r="AA580" s="11">
        <f t="shared" si="24"/>
        <v>0</v>
      </c>
      <c r="AB580" s="27">
        <f t="shared" si="25"/>
        <v>0</v>
      </c>
      <c r="AC580" s="12" t="str">
        <f t="shared" si="26"/>
        <v/>
      </c>
      <c r="AD580" s="11" t="str">
        <f t="shared" si="27"/>
        <v/>
      </c>
      <c r="AE580" s="1"/>
      <c r="AF580" s="1"/>
    </row>
    <row r="581" spans="1:32" ht="14.5" x14ac:dyDescent="0.35">
      <c r="A581" s="1"/>
      <c r="B581" s="1"/>
      <c r="C581" s="39"/>
      <c r="D581" s="1"/>
      <c r="E581" s="40"/>
      <c r="F581" s="40"/>
      <c r="G581" s="26"/>
      <c r="H581" s="41"/>
      <c r="I581" s="41"/>
      <c r="J581" s="26"/>
      <c r="K581" s="1"/>
      <c r="L581" s="22"/>
      <c r="M581" s="2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6">
        <f t="shared" si="21"/>
        <v>0</v>
      </c>
      <c r="Y581" s="16">
        <f t="shared" si="22"/>
        <v>0</v>
      </c>
      <c r="Z581" s="11">
        <f t="shared" si="23"/>
        <v>0</v>
      </c>
      <c r="AA581" s="11">
        <f t="shared" si="24"/>
        <v>0</v>
      </c>
      <c r="AB581" s="27">
        <f t="shared" si="25"/>
        <v>0</v>
      </c>
      <c r="AC581" s="12" t="str">
        <f t="shared" si="26"/>
        <v/>
      </c>
      <c r="AD581" s="11" t="str">
        <f t="shared" si="27"/>
        <v/>
      </c>
      <c r="AE581" s="1"/>
      <c r="AF581" s="1"/>
    </row>
    <row r="582" spans="1:32" ht="14.5" x14ac:dyDescent="0.35">
      <c r="A582" s="1"/>
      <c r="B582" s="1"/>
      <c r="C582" s="39"/>
      <c r="D582" s="1"/>
      <c r="E582" s="40"/>
      <c r="F582" s="40"/>
      <c r="G582" s="26"/>
      <c r="H582" s="41"/>
      <c r="I582" s="41"/>
      <c r="J582" s="26"/>
      <c r="K582" s="1"/>
      <c r="L582" s="22"/>
      <c r="M582" s="2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6">
        <f t="shared" si="21"/>
        <v>0</v>
      </c>
      <c r="Y582" s="16">
        <f t="shared" si="22"/>
        <v>0</v>
      </c>
      <c r="Z582" s="11">
        <f t="shared" si="23"/>
        <v>0</v>
      </c>
      <c r="AA582" s="11">
        <f t="shared" si="24"/>
        <v>0</v>
      </c>
      <c r="AB582" s="27">
        <f t="shared" si="25"/>
        <v>0</v>
      </c>
      <c r="AC582" s="12" t="str">
        <f t="shared" si="26"/>
        <v/>
      </c>
      <c r="AD582" s="11" t="str">
        <f t="shared" si="27"/>
        <v/>
      </c>
      <c r="AE582" s="1"/>
      <c r="AF582" s="1"/>
    </row>
    <row r="583" spans="1:32" ht="14.5" x14ac:dyDescent="0.35">
      <c r="A583" s="1"/>
      <c r="B583" s="1"/>
      <c r="C583" s="39"/>
      <c r="D583" s="1"/>
      <c r="E583" s="40"/>
      <c r="F583" s="40"/>
      <c r="G583" s="26"/>
      <c r="H583" s="41"/>
      <c r="I583" s="41"/>
      <c r="J583" s="26"/>
      <c r="K583" s="1"/>
      <c r="L583" s="22"/>
      <c r="M583" s="2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6">
        <f t="shared" si="21"/>
        <v>0</v>
      </c>
      <c r="Y583" s="16">
        <f t="shared" si="22"/>
        <v>0</v>
      </c>
      <c r="Z583" s="11">
        <f t="shared" si="23"/>
        <v>0</v>
      </c>
      <c r="AA583" s="11">
        <f t="shared" si="24"/>
        <v>0</v>
      </c>
      <c r="AB583" s="27">
        <f t="shared" si="25"/>
        <v>0</v>
      </c>
      <c r="AC583" s="12" t="str">
        <f t="shared" si="26"/>
        <v/>
      </c>
      <c r="AD583" s="11" t="str">
        <f t="shared" si="27"/>
        <v/>
      </c>
      <c r="AE583" s="1"/>
      <c r="AF583" s="1"/>
    </row>
    <row r="584" spans="1:32" ht="14.5" x14ac:dyDescent="0.35">
      <c r="A584" s="1"/>
      <c r="B584" s="1"/>
      <c r="C584" s="39"/>
      <c r="D584" s="1"/>
      <c r="E584" s="40"/>
      <c r="F584" s="40"/>
      <c r="G584" s="26"/>
      <c r="H584" s="41"/>
      <c r="I584" s="41"/>
      <c r="J584" s="26"/>
      <c r="K584" s="1"/>
      <c r="L584" s="22"/>
      <c r="M584" s="2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6">
        <f t="shared" si="21"/>
        <v>0</v>
      </c>
      <c r="Y584" s="16">
        <f t="shared" si="22"/>
        <v>0</v>
      </c>
      <c r="Z584" s="11">
        <f t="shared" si="23"/>
        <v>0</v>
      </c>
      <c r="AA584" s="11">
        <f t="shared" si="24"/>
        <v>0</v>
      </c>
      <c r="AB584" s="27">
        <f t="shared" si="25"/>
        <v>0</v>
      </c>
      <c r="AC584" s="12" t="str">
        <f t="shared" si="26"/>
        <v/>
      </c>
      <c r="AD584" s="11" t="str">
        <f t="shared" si="27"/>
        <v/>
      </c>
      <c r="AE584" s="1"/>
      <c r="AF584" s="1"/>
    </row>
    <row r="585" spans="1:32" ht="14.5" x14ac:dyDescent="0.35">
      <c r="A585" s="1"/>
      <c r="B585" s="1"/>
      <c r="C585" s="39"/>
      <c r="D585" s="1"/>
      <c r="E585" s="40"/>
      <c r="F585" s="40"/>
      <c r="G585" s="26"/>
      <c r="H585" s="41"/>
      <c r="I585" s="41"/>
      <c r="J585" s="26"/>
      <c r="K585" s="1"/>
      <c r="L585" s="22"/>
      <c r="M585" s="2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6">
        <f t="shared" si="21"/>
        <v>0</v>
      </c>
      <c r="Y585" s="16">
        <f t="shared" si="22"/>
        <v>0</v>
      </c>
      <c r="Z585" s="11">
        <f t="shared" si="23"/>
        <v>0</v>
      </c>
      <c r="AA585" s="11">
        <f t="shared" si="24"/>
        <v>0</v>
      </c>
      <c r="AB585" s="27">
        <f t="shared" si="25"/>
        <v>0</v>
      </c>
      <c r="AC585" s="12" t="str">
        <f t="shared" si="26"/>
        <v/>
      </c>
      <c r="AD585" s="11" t="str">
        <f t="shared" si="27"/>
        <v/>
      </c>
      <c r="AE585" s="1"/>
      <c r="AF585" s="1"/>
    </row>
    <row r="586" spans="1:32" ht="14.5" x14ac:dyDescent="0.35">
      <c r="A586" s="1"/>
      <c r="B586" s="1"/>
      <c r="C586" s="39"/>
      <c r="D586" s="1"/>
      <c r="E586" s="40"/>
      <c r="F586" s="40"/>
      <c r="G586" s="26"/>
      <c r="H586" s="41"/>
      <c r="I586" s="41"/>
      <c r="J586" s="26"/>
      <c r="K586" s="1"/>
      <c r="L586" s="22"/>
      <c r="M586" s="2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6">
        <f t="shared" si="21"/>
        <v>0</v>
      </c>
      <c r="Y586" s="16">
        <f t="shared" si="22"/>
        <v>0</v>
      </c>
      <c r="Z586" s="11">
        <f t="shared" si="23"/>
        <v>0</v>
      </c>
      <c r="AA586" s="11">
        <f t="shared" si="24"/>
        <v>0</v>
      </c>
      <c r="AB586" s="27">
        <f t="shared" si="25"/>
        <v>0</v>
      </c>
      <c r="AC586" s="12" t="str">
        <f t="shared" si="26"/>
        <v/>
      </c>
      <c r="AD586" s="11" t="str">
        <f t="shared" si="27"/>
        <v/>
      </c>
      <c r="AE586" s="1"/>
      <c r="AF586" s="1"/>
    </row>
    <row r="587" spans="1:32" ht="14.5" x14ac:dyDescent="0.35">
      <c r="A587" s="1"/>
      <c r="B587" s="1"/>
      <c r="C587" s="39"/>
      <c r="D587" s="1"/>
      <c r="E587" s="40"/>
      <c r="F587" s="40"/>
      <c r="G587" s="26"/>
      <c r="H587" s="41"/>
      <c r="I587" s="41"/>
      <c r="J587" s="26"/>
      <c r="K587" s="1"/>
      <c r="L587" s="22"/>
      <c r="M587" s="2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6">
        <f t="shared" si="21"/>
        <v>0</v>
      </c>
      <c r="Y587" s="16">
        <f t="shared" si="22"/>
        <v>0</v>
      </c>
      <c r="Z587" s="11">
        <f t="shared" si="23"/>
        <v>0</v>
      </c>
      <c r="AA587" s="11">
        <f t="shared" si="24"/>
        <v>0</v>
      </c>
      <c r="AB587" s="27">
        <f t="shared" si="25"/>
        <v>0</v>
      </c>
      <c r="AC587" s="12" t="str">
        <f t="shared" si="26"/>
        <v/>
      </c>
      <c r="AD587" s="11" t="str">
        <f t="shared" si="27"/>
        <v/>
      </c>
      <c r="AE587" s="1"/>
      <c r="AF587" s="1"/>
    </row>
    <row r="588" spans="1:32" ht="14.5" x14ac:dyDescent="0.35">
      <c r="A588" s="1"/>
      <c r="B588" s="1"/>
      <c r="C588" s="39"/>
      <c r="D588" s="1"/>
      <c r="E588" s="40"/>
      <c r="F588" s="40"/>
      <c r="G588" s="26"/>
      <c r="H588" s="41"/>
      <c r="I588" s="41"/>
      <c r="J588" s="26"/>
      <c r="K588" s="1"/>
      <c r="L588" s="22"/>
      <c r="M588" s="2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6">
        <f t="shared" si="21"/>
        <v>0</v>
      </c>
      <c r="Y588" s="16">
        <f t="shared" si="22"/>
        <v>0</v>
      </c>
      <c r="Z588" s="11">
        <f t="shared" si="23"/>
        <v>0</v>
      </c>
      <c r="AA588" s="11">
        <f t="shared" si="24"/>
        <v>0</v>
      </c>
      <c r="AB588" s="27">
        <f t="shared" si="25"/>
        <v>0</v>
      </c>
      <c r="AC588" s="12" t="str">
        <f t="shared" si="26"/>
        <v/>
      </c>
      <c r="AD588" s="11" t="str">
        <f t="shared" si="27"/>
        <v/>
      </c>
      <c r="AE588" s="1"/>
      <c r="AF588" s="1"/>
    </row>
    <row r="589" spans="1:32" ht="14.5" x14ac:dyDescent="0.35">
      <c r="A589" s="1"/>
      <c r="B589" s="1"/>
      <c r="C589" s="39"/>
      <c r="D589" s="1"/>
      <c r="E589" s="40"/>
      <c r="F589" s="40"/>
      <c r="G589" s="26"/>
      <c r="H589" s="41"/>
      <c r="I589" s="41"/>
      <c r="J589" s="26"/>
      <c r="K589" s="1"/>
      <c r="L589" s="22"/>
      <c r="M589" s="2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6">
        <f t="shared" si="21"/>
        <v>0</v>
      </c>
      <c r="Y589" s="16">
        <f t="shared" si="22"/>
        <v>0</v>
      </c>
      <c r="Z589" s="11">
        <f t="shared" si="23"/>
        <v>0</v>
      </c>
      <c r="AA589" s="11">
        <f t="shared" si="24"/>
        <v>0</v>
      </c>
      <c r="AB589" s="27">
        <f t="shared" si="25"/>
        <v>0</v>
      </c>
      <c r="AC589" s="12" t="str">
        <f t="shared" si="26"/>
        <v/>
      </c>
      <c r="AD589" s="11" t="str">
        <f t="shared" si="27"/>
        <v/>
      </c>
      <c r="AE589" s="1"/>
      <c r="AF589" s="1"/>
    </row>
    <row r="590" spans="1:32" ht="14.5" x14ac:dyDescent="0.35">
      <c r="A590" s="1"/>
      <c r="B590" s="1"/>
      <c r="C590" s="39"/>
      <c r="D590" s="1"/>
      <c r="E590" s="40"/>
      <c r="F590" s="40"/>
      <c r="G590" s="26"/>
      <c r="H590" s="41"/>
      <c r="I590" s="41"/>
      <c r="J590" s="26"/>
      <c r="K590" s="1"/>
      <c r="L590" s="22"/>
      <c r="M590" s="2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6">
        <f t="shared" si="21"/>
        <v>0</v>
      </c>
      <c r="Y590" s="16">
        <f t="shared" si="22"/>
        <v>0</v>
      </c>
      <c r="Z590" s="11">
        <f t="shared" si="23"/>
        <v>0</v>
      </c>
      <c r="AA590" s="11">
        <f t="shared" si="24"/>
        <v>0</v>
      </c>
      <c r="AB590" s="27">
        <f t="shared" si="25"/>
        <v>0</v>
      </c>
      <c r="AC590" s="12" t="str">
        <f t="shared" si="26"/>
        <v/>
      </c>
      <c r="AD590" s="11" t="str">
        <f t="shared" si="27"/>
        <v/>
      </c>
      <c r="AE590" s="1"/>
      <c r="AF590" s="1"/>
    </row>
    <row r="591" spans="1:32" ht="14.5" x14ac:dyDescent="0.35">
      <c r="A591" s="1"/>
      <c r="B591" s="1"/>
      <c r="C591" s="39"/>
      <c r="D591" s="1"/>
      <c r="E591" s="40"/>
      <c r="F591" s="40"/>
      <c r="G591" s="26"/>
      <c r="H591" s="41"/>
      <c r="I591" s="41"/>
      <c r="J591" s="26"/>
      <c r="K591" s="1"/>
      <c r="L591" s="22"/>
      <c r="M591" s="2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6">
        <f t="shared" si="21"/>
        <v>0</v>
      </c>
      <c r="Y591" s="16">
        <f t="shared" si="22"/>
        <v>0</v>
      </c>
      <c r="Z591" s="11">
        <f t="shared" si="23"/>
        <v>0</v>
      </c>
      <c r="AA591" s="11">
        <f t="shared" si="24"/>
        <v>0</v>
      </c>
      <c r="AB591" s="27">
        <f t="shared" si="25"/>
        <v>0</v>
      </c>
      <c r="AC591" s="12" t="str">
        <f t="shared" si="26"/>
        <v/>
      </c>
      <c r="AD591" s="11" t="str">
        <f t="shared" si="27"/>
        <v/>
      </c>
      <c r="AE591" s="1"/>
      <c r="AF591" s="1"/>
    </row>
    <row r="592" spans="1:32" ht="14.5" x14ac:dyDescent="0.35">
      <c r="A592" s="1"/>
      <c r="B592" s="1"/>
      <c r="C592" s="39"/>
      <c r="D592" s="1"/>
      <c r="E592" s="40"/>
      <c r="F592" s="40"/>
      <c r="G592" s="26"/>
      <c r="H592" s="41"/>
      <c r="I592" s="41"/>
      <c r="J592" s="26"/>
      <c r="K592" s="1"/>
      <c r="L592" s="22"/>
      <c r="M592" s="2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6">
        <f t="shared" si="21"/>
        <v>0</v>
      </c>
      <c r="Y592" s="16">
        <f t="shared" si="22"/>
        <v>0</v>
      </c>
      <c r="Z592" s="11">
        <f t="shared" si="23"/>
        <v>0</v>
      </c>
      <c r="AA592" s="11">
        <f t="shared" si="24"/>
        <v>0</v>
      </c>
      <c r="AB592" s="27">
        <f t="shared" si="25"/>
        <v>0</v>
      </c>
      <c r="AC592" s="12" t="str">
        <f t="shared" si="26"/>
        <v/>
      </c>
      <c r="AD592" s="11" t="str">
        <f t="shared" si="27"/>
        <v/>
      </c>
      <c r="AE592" s="1"/>
      <c r="AF592" s="1"/>
    </row>
    <row r="593" spans="1:32" ht="14.5" x14ac:dyDescent="0.35">
      <c r="A593" s="1"/>
      <c r="B593" s="1"/>
      <c r="C593" s="39"/>
      <c r="D593" s="1"/>
      <c r="E593" s="40"/>
      <c r="F593" s="40"/>
      <c r="G593" s="26"/>
      <c r="H593" s="41"/>
      <c r="I593" s="41"/>
      <c r="J593" s="26"/>
      <c r="K593" s="1"/>
      <c r="L593" s="22"/>
      <c r="M593" s="2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6">
        <f t="shared" si="21"/>
        <v>0</v>
      </c>
      <c r="Y593" s="16">
        <f t="shared" si="22"/>
        <v>0</v>
      </c>
      <c r="Z593" s="11">
        <f t="shared" si="23"/>
        <v>0</v>
      </c>
      <c r="AA593" s="11">
        <f t="shared" si="24"/>
        <v>0</v>
      </c>
      <c r="AB593" s="27">
        <f t="shared" si="25"/>
        <v>0</v>
      </c>
      <c r="AC593" s="12" t="str">
        <f t="shared" si="26"/>
        <v/>
      </c>
      <c r="AD593" s="11" t="str">
        <f t="shared" si="27"/>
        <v/>
      </c>
      <c r="AE593" s="1"/>
      <c r="AF593" s="1"/>
    </row>
    <row r="594" spans="1:32" ht="14.5" x14ac:dyDescent="0.35">
      <c r="A594" s="1"/>
      <c r="B594" s="1"/>
      <c r="C594" s="39"/>
      <c r="D594" s="1"/>
      <c r="E594" s="40"/>
      <c r="F594" s="40"/>
      <c r="G594" s="26"/>
      <c r="H594" s="41"/>
      <c r="I594" s="41"/>
      <c r="J594" s="26"/>
      <c r="K594" s="1"/>
      <c r="L594" s="22"/>
      <c r="M594" s="2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6">
        <f t="shared" si="21"/>
        <v>0</v>
      </c>
      <c r="Y594" s="16">
        <f t="shared" si="22"/>
        <v>0</v>
      </c>
      <c r="Z594" s="11">
        <f t="shared" si="23"/>
        <v>0</v>
      </c>
      <c r="AA594" s="11">
        <f t="shared" si="24"/>
        <v>0</v>
      </c>
      <c r="AB594" s="27">
        <f t="shared" si="25"/>
        <v>0</v>
      </c>
      <c r="AC594" s="12" t="str">
        <f t="shared" si="26"/>
        <v/>
      </c>
      <c r="AD594" s="11" t="str">
        <f t="shared" si="27"/>
        <v/>
      </c>
      <c r="AE594" s="1"/>
      <c r="AF594" s="1"/>
    </row>
    <row r="595" spans="1:32" ht="14.5" x14ac:dyDescent="0.35">
      <c r="A595" s="1"/>
      <c r="B595" s="1"/>
      <c r="C595" s="39"/>
      <c r="D595" s="1"/>
      <c r="E595" s="40"/>
      <c r="F595" s="40"/>
      <c r="G595" s="26"/>
      <c r="H595" s="41"/>
      <c r="I595" s="41"/>
      <c r="J595" s="26"/>
      <c r="K595" s="1"/>
      <c r="L595" s="22"/>
      <c r="M595" s="2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6">
        <f t="shared" si="21"/>
        <v>0</v>
      </c>
      <c r="Y595" s="16">
        <f t="shared" si="22"/>
        <v>0</v>
      </c>
      <c r="Z595" s="11">
        <f t="shared" si="23"/>
        <v>0</v>
      </c>
      <c r="AA595" s="11">
        <f t="shared" si="24"/>
        <v>0</v>
      </c>
      <c r="AB595" s="27">
        <f t="shared" si="25"/>
        <v>0</v>
      </c>
      <c r="AC595" s="12" t="str">
        <f t="shared" si="26"/>
        <v/>
      </c>
      <c r="AD595" s="11" t="str">
        <f t="shared" si="27"/>
        <v/>
      </c>
      <c r="AE595" s="1"/>
      <c r="AF595" s="1"/>
    </row>
    <row r="596" spans="1:32" ht="14.5" x14ac:dyDescent="0.35">
      <c r="A596" s="1"/>
      <c r="B596" s="1"/>
      <c r="C596" s="39"/>
      <c r="D596" s="1"/>
      <c r="E596" s="40"/>
      <c r="F596" s="40"/>
      <c r="G596" s="26"/>
      <c r="H596" s="41"/>
      <c r="I596" s="41"/>
      <c r="J596" s="26"/>
      <c r="K596" s="1"/>
      <c r="L596" s="22"/>
      <c r="M596" s="2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6">
        <f t="shared" si="21"/>
        <v>0</v>
      </c>
      <c r="Y596" s="16">
        <f t="shared" si="22"/>
        <v>0</v>
      </c>
      <c r="Z596" s="11">
        <f t="shared" si="23"/>
        <v>0</v>
      </c>
      <c r="AA596" s="11">
        <f t="shared" si="24"/>
        <v>0</v>
      </c>
      <c r="AB596" s="27">
        <f t="shared" si="25"/>
        <v>0</v>
      </c>
      <c r="AC596" s="12" t="str">
        <f t="shared" si="26"/>
        <v/>
      </c>
      <c r="AD596" s="11" t="str">
        <f t="shared" si="27"/>
        <v/>
      </c>
      <c r="AE596" s="1"/>
      <c r="AF596" s="1"/>
    </row>
    <row r="597" spans="1:32" ht="14.5" x14ac:dyDescent="0.35">
      <c r="A597" s="1"/>
      <c r="B597" s="1"/>
      <c r="C597" s="39"/>
      <c r="D597" s="1"/>
      <c r="E597" s="40"/>
      <c r="F597" s="40"/>
      <c r="G597" s="26"/>
      <c r="H597" s="41"/>
      <c r="I597" s="41"/>
      <c r="J597" s="26"/>
      <c r="K597" s="1"/>
      <c r="L597" s="22"/>
      <c r="M597" s="2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6">
        <f t="shared" si="21"/>
        <v>0</v>
      </c>
      <c r="Y597" s="16">
        <f t="shared" si="22"/>
        <v>0</v>
      </c>
      <c r="Z597" s="11">
        <f t="shared" si="23"/>
        <v>0</v>
      </c>
      <c r="AA597" s="11">
        <f t="shared" si="24"/>
        <v>0</v>
      </c>
      <c r="AB597" s="27">
        <f t="shared" si="25"/>
        <v>0</v>
      </c>
      <c r="AC597" s="12" t="str">
        <f t="shared" si="26"/>
        <v/>
      </c>
      <c r="AD597" s="11" t="str">
        <f t="shared" si="27"/>
        <v/>
      </c>
      <c r="AE597" s="1"/>
      <c r="AF597" s="1"/>
    </row>
    <row r="598" spans="1:32" ht="14.5" x14ac:dyDescent="0.35">
      <c r="A598" s="1"/>
      <c r="B598" s="1"/>
      <c r="C598" s="39"/>
      <c r="D598" s="1"/>
      <c r="E598" s="40"/>
      <c r="F598" s="40"/>
      <c r="G598" s="26"/>
      <c r="H598" s="41"/>
      <c r="I598" s="41"/>
      <c r="J598" s="26"/>
      <c r="K598" s="1"/>
      <c r="L598" s="22"/>
      <c r="M598" s="2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6">
        <f t="shared" si="21"/>
        <v>0</v>
      </c>
      <c r="Y598" s="16">
        <f t="shared" si="22"/>
        <v>0</v>
      </c>
      <c r="Z598" s="11">
        <f t="shared" si="23"/>
        <v>0</v>
      </c>
      <c r="AA598" s="11">
        <f t="shared" si="24"/>
        <v>0</v>
      </c>
      <c r="AB598" s="27">
        <f t="shared" si="25"/>
        <v>0</v>
      </c>
      <c r="AC598" s="12" t="str">
        <f t="shared" si="26"/>
        <v/>
      </c>
      <c r="AD598" s="11" t="str">
        <f t="shared" si="27"/>
        <v/>
      </c>
      <c r="AE598" s="1"/>
      <c r="AF598" s="1"/>
    </row>
    <row r="599" spans="1:32" ht="14.5" x14ac:dyDescent="0.35">
      <c r="A599" s="1"/>
      <c r="B599" s="1"/>
      <c r="C599" s="39"/>
      <c r="D599" s="1"/>
      <c r="E599" s="40"/>
      <c r="F599" s="40"/>
      <c r="G599" s="26"/>
      <c r="H599" s="41"/>
      <c r="I599" s="41"/>
      <c r="J599" s="26"/>
      <c r="K599" s="1"/>
      <c r="L599" s="22"/>
      <c r="M599" s="2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6">
        <f t="shared" si="21"/>
        <v>0</v>
      </c>
      <c r="Y599" s="16">
        <f t="shared" si="22"/>
        <v>0</v>
      </c>
      <c r="Z599" s="11">
        <f t="shared" si="23"/>
        <v>0</v>
      </c>
      <c r="AA599" s="11">
        <f t="shared" si="24"/>
        <v>0</v>
      </c>
      <c r="AB599" s="27">
        <f t="shared" si="25"/>
        <v>0</v>
      </c>
      <c r="AC599" s="12" t="str">
        <f t="shared" si="26"/>
        <v/>
      </c>
      <c r="AD599" s="11" t="str">
        <f t="shared" si="27"/>
        <v/>
      </c>
      <c r="AE599" s="1"/>
      <c r="AF599" s="1"/>
    </row>
    <row r="600" spans="1:32" ht="14.5" x14ac:dyDescent="0.35">
      <c r="A600" s="1"/>
      <c r="B600" s="1"/>
      <c r="C600" s="39"/>
      <c r="D600" s="1"/>
      <c r="E600" s="40"/>
      <c r="F600" s="40"/>
      <c r="G600" s="26"/>
      <c r="H600" s="41"/>
      <c r="I600" s="41"/>
      <c r="J600" s="26"/>
      <c r="K600" s="1"/>
      <c r="L600" s="22"/>
      <c r="M600" s="2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6">
        <f t="shared" si="21"/>
        <v>0</v>
      </c>
      <c r="Y600" s="16">
        <f t="shared" si="22"/>
        <v>0</v>
      </c>
      <c r="Z600" s="11">
        <f t="shared" si="23"/>
        <v>0</v>
      </c>
      <c r="AA600" s="11">
        <f t="shared" si="24"/>
        <v>0</v>
      </c>
      <c r="AB600" s="27">
        <f t="shared" si="25"/>
        <v>0</v>
      </c>
      <c r="AC600" s="12" t="str">
        <f t="shared" si="26"/>
        <v/>
      </c>
      <c r="AD600" s="11" t="str">
        <f t="shared" si="27"/>
        <v/>
      </c>
      <c r="AE600" s="1"/>
      <c r="AF600" s="1"/>
    </row>
    <row r="601" spans="1:32" ht="14.5" x14ac:dyDescent="0.35">
      <c r="A601" s="1"/>
      <c r="B601" s="1"/>
      <c r="C601" s="39"/>
      <c r="D601" s="1"/>
      <c r="E601" s="40"/>
      <c r="F601" s="40"/>
      <c r="G601" s="26"/>
      <c r="H601" s="41"/>
      <c r="I601" s="41"/>
      <c r="J601" s="26"/>
      <c r="K601" s="1"/>
      <c r="L601" s="22"/>
      <c r="M601" s="2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6">
        <f t="shared" si="21"/>
        <v>0</v>
      </c>
      <c r="Y601" s="16">
        <f t="shared" si="22"/>
        <v>0</v>
      </c>
      <c r="Z601" s="11">
        <f t="shared" si="23"/>
        <v>0</v>
      </c>
      <c r="AA601" s="11">
        <f t="shared" si="24"/>
        <v>0</v>
      </c>
      <c r="AB601" s="27">
        <f t="shared" si="25"/>
        <v>0</v>
      </c>
      <c r="AC601" s="12" t="str">
        <f t="shared" si="26"/>
        <v/>
      </c>
      <c r="AD601" s="11" t="str">
        <f t="shared" si="27"/>
        <v/>
      </c>
      <c r="AE601" s="1"/>
      <c r="AF601" s="1"/>
    </row>
    <row r="602" spans="1:32" ht="14.5" x14ac:dyDescent="0.35">
      <c r="A602" s="1"/>
      <c r="B602" s="1"/>
      <c r="C602" s="39"/>
      <c r="D602" s="1"/>
      <c r="E602" s="40"/>
      <c r="F602" s="40"/>
      <c r="G602" s="26"/>
      <c r="H602" s="41"/>
      <c r="I602" s="41"/>
      <c r="J602" s="26"/>
      <c r="K602" s="1"/>
      <c r="L602" s="22"/>
      <c r="M602" s="2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6">
        <f t="shared" si="21"/>
        <v>0</v>
      </c>
      <c r="Y602" s="16">
        <f t="shared" si="22"/>
        <v>0</v>
      </c>
      <c r="Z602" s="11">
        <f t="shared" si="23"/>
        <v>0</v>
      </c>
      <c r="AA602" s="11">
        <f t="shared" si="24"/>
        <v>0</v>
      </c>
      <c r="AB602" s="27">
        <f t="shared" si="25"/>
        <v>0</v>
      </c>
      <c r="AC602" s="12" t="str">
        <f t="shared" si="26"/>
        <v/>
      </c>
      <c r="AD602" s="11" t="str">
        <f t="shared" si="27"/>
        <v/>
      </c>
      <c r="AE602" s="1"/>
      <c r="AF602" s="1"/>
    </row>
    <row r="603" spans="1:32" ht="14.5" x14ac:dyDescent="0.35">
      <c r="A603" s="1"/>
      <c r="B603" s="1"/>
      <c r="C603" s="39"/>
      <c r="D603" s="1"/>
      <c r="E603" s="40"/>
      <c r="F603" s="40"/>
      <c r="G603" s="26"/>
      <c r="H603" s="41"/>
      <c r="I603" s="41"/>
      <c r="J603" s="26"/>
      <c r="K603" s="1"/>
      <c r="L603" s="22"/>
      <c r="M603" s="2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6">
        <f t="shared" si="21"/>
        <v>0</v>
      </c>
      <c r="Y603" s="16">
        <f t="shared" si="22"/>
        <v>0</v>
      </c>
      <c r="Z603" s="11">
        <f t="shared" si="23"/>
        <v>0</v>
      </c>
      <c r="AA603" s="11">
        <f t="shared" si="24"/>
        <v>0</v>
      </c>
      <c r="AB603" s="27">
        <f t="shared" si="25"/>
        <v>0</v>
      </c>
      <c r="AC603" s="12" t="str">
        <f t="shared" si="26"/>
        <v/>
      </c>
      <c r="AD603" s="11" t="str">
        <f t="shared" si="27"/>
        <v/>
      </c>
      <c r="AE603" s="1"/>
      <c r="AF603" s="1"/>
    </row>
    <row r="604" spans="1:32" ht="14.5" x14ac:dyDescent="0.35">
      <c r="A604" s="1"/>
      <c r="B604" s="1"/>
      <c r="C604" s="39"/>
      <c r="D604" s="1"/>
      <c r="E604" s="40"/>
      <c r="F604" s="40"/>
      <c r="G604" s="26"/>
      <c r="H604" s="41"/>
      <c r="I604" s="41"/>
      <c r="J604" s="26"/>
      <c r="K604" s="1"/>
      <c r="L604" s="22"/>
      <c r="M604" s="2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6">
        <f t="shared" si="21"/>
        <v>0</v>
      </c>
      <c r="Y604" s="16">
        <f t="shared" si="22"/>
        <v>0</v>
      </c>
      <c r="Z604" s="11">
        <f t="shared" si="23"/>
        <v>0</v>
      </c>
      <c r="AA604" s="11">
        <f t="shared" si="24"/>
        <v>0</v>
      </c>
      <c r="AB604" s="27">
        <f t="shared" si="25"/>
        <v>0</v>
      </c>
      <c r="AC604" s="12" t="str">
        <f t="shared" si="26"/>
        <v/>
      </c>
      <c r="AD604" s="11" t="str">
        <f t="shared" si="27"/>
        <v/>
      </c>
      <c r="AE604" s="1"/>
      <c r="AF604" s="1"/>
    </row>
    <row r="605" spans="1:32" ht="14.5" x14ac:dyDescent="0.35">
      <c r="A605" s="1"/>
      <c r="B605" s="1"/>
      <c r="C605" s="39"/>
      <c r="D605" s="1"/>
      <c r="E605" s="40"/>
      <c r="F605" s="40"/>
      <c r="G605" s="26"/>
      <c r="H605" s="41"/>
      <c r="I605" s="41"/>
      <c r="J605" s="26"/>
      <c r="K605" s="1"/>
      <c r="L605" s="22"/>
      <c r="M605" s="2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6">
        <f t="shared" si="21"/>
        <v>0</v>
      </c>
      <c r="Y605" s="16">
        <f t="shared" si="22"/>
        <v>0</v>
      </c>
      <c r="Z605" s="11">
        <f t="shared" si="23"/>
        <v>0</v>
      </c>
      <c r="AA605" s="11">
        <f t="shared" si="24"/>
        <v>0</v>
      </c>
      <c r="AB605" s="27">
        <f t="shared" si="25"/>
        <v>0</v>
      </c>
      <c r="AC605" s="12" t="str">
        <f t="shared" si="26"/>
        <v/>
      </c>
      <c r="AD605" s="11" t="str">
        <f t="shared" si="27"/>
        <v/>
      </c>
      <c r="AE605" s="1"/>
      <c r="AF605" s="1"/>
    </row>
    <row r="606" spans="1:32" ht="14.5" x14ac:dyDescent="0.35">
      <c r="A606" s="1"/>
      <c r="B606" s="1"/>
      <c r="C606" s="39"/>
      <c r="D606" s="1"/>
      <c r="E606" s="40"/>
      <c r="F606" s="40"/>
      <c r="G606" s="26"/>
      <c r="H606" s="41"/>
      <c r="I606" s="41"/>
      <c r="J606" s="26"/>
      <c r="K606" s="1"/>
      <c r="L606" s="22"/>
      <c r="M606" s="2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6">
        <f t="shared" si="21"/>
        <v>0</v>
      </c>
      <c r="Y606" s="16">
        <f t="shared" si="22"/>
        <v>0</v>
      </c>
      <c r="Z606" s="11">
        <f t="shared" si="23"/>
        <v>0</v>
      </c>
      <c r="AA606" s="11">
        <f t="shared" si="24"/>
        <v>0</v>
      </c>
      <c r="AB606" s="27">
        <f t="shared" si="25"/>
        <v>0</v>
      </c>
      <c r="AC606" s="12" t="str">
        <f t="shared" si="26"/>
        <v/>
      </c>
      <c r="AD606" s="11" t="str">
        <f t="shared" si="27"/>
        <v/>
      </c>
      <c r="AE606" s="1"/>
      <c r="AF606" s="1"/>
    </row>
    <row r="607" spans="1:32" ht="14.5" x14ac:dyDescent="0.35">
      <c r="A607" s="1"/>
      <c r="B607" s="1"/>
      <c r="C607" s="39"/>
      <c r="D607" s="1"/>
      <c r="E607" s="40"/>
      <c r="F607" s="40"/>
      <c r="G607" s="26"/>
      <c r="H607" s="41"/>
      <c r="I607" s="41"/>
      <c r="J607" s="26"/>
      <c r="K607" s="1"/>
      <c r="L607" s="22"/>
      <c r="M607" s="2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6">
        <f t="shared" si="21"/>
        <v>0</v>
      </c>
      <c r="Y607" s="16">
        <f t="shared" si="22"/>
        <v>0</v>
      </c>
      <c r="Z607" s="11">
        <f t="shared" si="23"/>
        <v>0</v>
      </c>
      <c r="AA607" s="11">
        <f t="shared" si="24"/>
        <v>0</v>
      </c>
      <c r="AB607" s="27">
        <f t="shared" si="25"/>
        <v>0</v>
      </c>
      <c r="AC607" s="12" t="str">
        <f t="shared" si="26"/>
        <v/>
      </c>
      <c r="AD607" s="11" t="str">
        <f t="shared" si="27"/>
        <v/>
      </c>
      <c r="AE607" s="1"/>
      <c r="AF607" s="1"/>
    </row>
    <row r="608" spans="1:32" ht="14.5" x14ac:dyDescent="0.35">
      <c r="A608" s="1"/>
      <c r="B608" s="1"/>
      <c r="C608" s="39"/>
      <c r="D608" s="1"/>
      <c r="E608" s="40"/>
      <c r="F608" s="40"/>
      <c r="G608" s="26"/>
      <c r="H608" s="41"/>
      <c r="I608" s="41"/>
      <c r="J608" s="26"/>
      <c r="K608" s="1"/>
      <c r="L608" s="22"/>
      <c r="M608" s="2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6">
        <f t="shared" si="21"/>
        <v>0</v>
      </c>
      <c r="Y608" s="16">
        <f t="shared" si="22"/>
        <v>0</v>
      </c>
      <c r="Z608" s="11">
        <f t="shared" si="23"/>
        <v>0</v>
      </c>
      <c r="AA608" s="11">
        <f t="shared" si="24"/>
        <v>0</v>
      </c>
      <c r="AB608" s="27">
        <f t="shared" si="25"/>
        <v>0</v>
      </c>
      <c r="AC608" s="12" t="str">
        <f t="shared" si="26"/>
        <v/>
      </c>
      <c r="AD608" s="11" t="str">
        <f t="shared" si="27"/>
        <v/>
      </c>
      <c r="AE608" s="1"/>
      <c r="AF608" s="1"/>
    </row>
    <row r="609" spans="1:32" ht="14.5" x14ac:dyDescent="0.35">
      <c r="A609" s="1"/>
      <c r="B609" s="1"/>
      <c r="C609" s="39"/>
      <c r="D609" s="1"/>
      <c r="E609" s="40"/>
      <c r="F609" s="40"/>
      <c r="G609" s="26"/>
      <c r="H609" s="41"/>
      <c r="I609" s="41"/>
      <c r="J609" s="26"/>
      <c r="K609" s="1"/>
      <c r="L609" s="22"/>
      <c r="M609" s="2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6">
        <f t="shared" si="21"/>
        <v>0</v>
      </c>
      <c r="Y609" s="16">
        <f t="shared" si="22"/>
        <v>0</v>
      </c>
      <c r="Z609" s="11">
        <f t="shared" si="23"/>
        <v>0</v>
      </c>
      <c r="AA609" s="11">
        <f t="shared" si="24"/>
        <v>0</v>
      </c>
      <c r="AB609" s="27">
        <f t="shared" si="25"/>
        <v>0</v>
      </c>
      <c r="AC609" s="12" t="str">
        <f t="shared" si="26"/>
        <v/>
      </c>
      <c r="AD609" s="11" t="str">
        <f t="shared" si="27"/>
        <v/>
      </c>
      <c r="AE609" s="1"/>
      <c r="AF609" s="1"/>
    </row>
    <row r="610" spans="1:32" ht="14.5" x14ac:dyDescent="0.35">
      <c r="A610" s="1"/>
      <c r="B610" s="1"/>
      <c r="C610" s="39"/>
      <c r="D610" s="1"/>
      <c r="E610" s="40"/>
      <c r="F610" s="40"/>
      <c r="G610" s="26"/>
      <c r="H610" s="41"/>
      <c r="I610" s="41"/>
      <c r="J610" s="26"/>
      <c r="K610" s="1"/>
      <c r="L610" s="22"/>
      <c r="M610" s="2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6">
        <f t="shared" si="21"/>
        <v>0</v>
      </c>
      <c r="Y610" s="16">
        <f t="shared" si="22"/>
        <v>0</v>
      </c>
      <c r="Z610" s="11">
        <f t="shared" si="23"/>
        <v>0</v>
      </c>
      <c r="AA610" s="11">
        <f t="shared" si="24"/>
        <v>0</v>
      </c>
      <c r="AB610" s="27">
        <f t="shared" si="25"/>
        <v>0</v>
      </c>
      <c r="AC610" s="12" t="str">
        <f t="shared" si="26"/>
        <v/>
      </c>
      <c r="AD610" s="11" t="str">
        <f t="shared" si="27"/>
        <v/>
      </c>
      <c r="AE610" s="1"/>
      <c r="AF610" s="1"/>
    </row>
    <row r="611" spans="1:32" ht="14.5" x14ac:dyDescent="0.35">
      <c r="A611" s="1"/>
      <c r="B611" s="1"/>
      <c r="C611" s="39"/>
      <c r="D611" s="1"/>
      <c r="E611" s="40"/>
      <c r="F611" s="40"/>
      <c r="G611" s="26"/>
      <c r="H611" s="41"/>
      <c r="I611" s="41"/>
      <c r="J611" s="26"/>
      <c r="K611" s="1"/>
      <c r="L611" s="22"/>
      <c r="M611" s="2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6">
        <f t="shared" si="21"/>
        <v>0</v>
      </c>
      <c r="Y611" s="16">
        <f t="shared" si="22"/>
        <v>0</v>
      </c>
      <c r="Z611" s="11">
        <f t="shared" si="23"/>
        <v>0</v>
      </c>
      <c r="AA611" s="11">
        <f t="shared" si="24"/>
        <v>0</v>
      </c>
      <c r="AB611" s="27">
        <f t="shared" si="25"/>
        <v>0</v>
      </c>
      <c r="AC611" s="12" t="str">
        <f t="shared" si="26"/>
        <v/>
      </c>
      <c r="AD611" s="11" t="str">
        <f t="shared" si="27"/>
        <v/>
      </c>
      <c r="AE611" s="1"/>
      <c r="AF611" s="1"/>
    </row>
    <row r="612" spans="1:32" ht="14.5" x14ac:dyDescent="0.35">
      <c r="A612" s="1"/>
      <c r="B612" s="1"/>
      <c r="C612" s="39"/>
      <c r="D612" s="1"/>
      <c r="E612" s="40"/>
      <c r="F612" s="40"/>
      <c r="G612" s="26"/>
      <c r="H612" s="41"/>
      <c r="I612" s="41"/>
      <c r="J612" s="26"/>
      <c r="K612" s="1"/>
      <c r="L612" s="22"/>
      <c r="M612" s="2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6">
        <f t="shared" si="21"/>
        <v>0</v>
      </c>
      <c r="Y612" s="16">
        <f t="shared" si="22"/>
        <v>0</v>
      </c>
      <c r="Z612" s="11">
        <f t="shared" si="23"/>
        <v>0</v>
      </c>
      <c r="AA612" s="11">
        <f t="shared" si="24"/>
        <v>0</v>
      </c>
      <c r="AB612" s="27">
        <f t="shared" si="25"/>
        <v>0</v>
      </c>
      <c r="AC612" s="12" t="str">
        <f t="shared" si="26"/>
        <v/>
      </c>
      <c r="AD612" s="11" t="str">
        <f t="shared" si="27"/>
        <v/>
      </c>
      <c r="AE612" s="1"/>
      <c r="AF612" s="1"/>
    </row>
    <row r="613" spans="1:32" ht="14.5" x14ac:dyDescent="0.35">
      <c r="A613" s="1"/>
      <c r="B613" s="1"/>
      <c r="C613" s="39"/>
      <c r="D613" s="1"/>
      <c r="E613" s="40"/>
      <c r="F613" s="40"/>
      <c r="G613" s="26"/>
      <c r="H613" s="41"/>
      <c r="I613" s="41"/>
      <c r="J613" s="26"/>
      <c r="K613" s="1"/>
      <c r="L613" s="22"/>
      <c r="M613" s="2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6">
        <f t="shared" si="21"/>
        <v>0</v>
      </c>
      <c r="Y613" s="16">
        <f t="shared" si="22"/>
        <v>0</v>
      </c>
      <c r="Z613" s="11">
        <f t="shared" si="23"/>
        <v>0</v>
      </c>
      <c r="AA613" s="11">
        <f t="shared" si="24"/>
        <v>0</v>
      </c>
      <c r="AB613" s="27">
        <f t="shared" si="25"/>
        <v>0</v>
      </c>
      <c r="AC613" s="12" t="str">
        <f t="shared" si="26"/>
        <v/>
      </c>
      <c r="AD613" s="11" t="str">
        <f t="shared" si="27"/>
        <v/>
      </c>
      <c r="AE613" s="1"/>
      <c r="AF613" s="1"/>
    </row>
    <row r="614" spans="1:32" ht="14.5" x14ac:dyDescent="0.35">
      <c r="A614" s="1"/>
      <c r="B614" s="1"/>
      <c r="C614" s="39"/>
      <c r="D614" s="1"/>
      <c r="E614" s="40"/>
      <c r="F614" s="40"/>
      <c r="G614" s="26"/>
      <c r="H614" s="41"/>
      <c r="I614" s="41"/>
      <c r="J614" s="26"/>
      <c r="K614" s="1"/>
      <c r="L614" s="22"/>
      <c r="M614" s="2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6">
        <f t="shared" si="21"/>
        <v>0</v>
      </c>
      <c r="Y614" s="16">
        <f t="shared" si="22"/>
        <v>0</v>
      </c>
      <c r="Z614" s="11">
        <f t="shared" si="23"/>
        <v>0</v>
      </c>
      <c r="AA614" s="11">
        <f t="shared" si="24"/>
        <v>0</v>
      </c>
      <c r="AB614" s="27">
        <f t="shared" si="25"/>
        <v>0</v>
      </c>
      <c r="AC614" s="12" t="str">
        <f t="shared" si="26"/>
        <v/>
      </c>
      <c r="AD614" s="11" t="str">
        <f t="shared" si="27"/>
        <v/>
      </c>
      <c r="AE614" s="1"/>
      <c r="AF614" s="1"/>
    </row>
    <row r="615" spans="1:32" ht="14.5" x14ac:dyDescent="0.35">
      <c r="A615" s="1"/>
      <c r="B615" s="1"/>
      <c r="C615" s="39"/>
      <c r="D615" s="1"/>
      <c r="E615" s="40"/>
      <c r="F615" s="40"/>
      <c r="G615" s="26"/>
      <c r="H615" s="41"/>
      <c r="I615" s="41"/>
      <c r="J615" s="26"/>
      <c r="K615" s="1"/>
      <c r="L615" s="22"/>
      <c r="M615" s="2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6">
        <f t="shared" si="21"/>
        <v>0</v>
      </c>
      <c r="Y615" s="16">
        <f t="shared" si="22"/>
        <v>0</v>
      </c>
      <c r="Z615" s="11">
        <f t="shared" si="23"/>
        <v>0</v>
      </c>
      <c r="AA615" s="11">
        <f t="shared" si="24"/>
        <v>0</v>
      </c>
      <c r="AB615" s="27">
        <f t="shared" si="25"/>
        <v>0</v>
      </c>
      <c r="AC615" s="12" t="str">
        <f t="shared" si="26"/>
        <v/>
      </c>
      <c r="AD615" s="11" t="str">
        <f t="shared" si="27"/>
        <v/>
      </c>
      <c r="AE615" s="1"/>
      <c r="AF615" s="1"/>
    </row>
    <row r="616" spans="1:32" ht="14.5" x14ac:dyDescent="0.35">
      <c r="A616" s="1"/>
      <c r="B616" s="1"/>
      <c r="C616" s="39"/>
      <c r="D616" s="1"/>
      <c r="E616" s="40"/>
      <c r="F616" s="40"/>
      <c r="G616" s="26"/>
      <c r="H616" s="41"/>
      <c r="I616" s="41"/>
      <c r="J616" s="26"/>
      <c r="K616" s="1"/>
      <c r="L616" s="22"/>
      <c r="M616" s="2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6">
        <f t="shared" si="21"/>
        <v>0</v>
      </c>
      <c r="Y616" s="16">
        <f t="shared" si="22"/>
        <v>0</v>
      </c>
      <c r="Z616" s="11">
        <f t="shared" si="23"/>
        <v>0</v>
      </c>
      <c r="AA616" s="11">
        <f t="shared" si="24"/>
        <v>0</v>
      </c>
      <c r="AB616" s="27">
        <f t="shared" si="25"/>
        <v>0</v>
      </c>
      <c r="AC616" s="12" t="str">
        <f t="shared" si="26"/>
        <v/>
      </c>
      <c r="AD616" s="11" t="str">
        <f t="shared" si="27"/>
        <v/>
      </c>
      <c r="AE616" s="1"/>
      <c r="AF616" s="1"/>
    </row>
    <row r="617" spans="1:32" ht="14.5" x14ac:dyDescent="0.35">
      <c r="A617" s="1"/>
      <c r="B617" s="1"/>
      <c r="C617" s="39"/>
      <c r="D617" s="1"/>
      <c r="E617" s="40"/>
      <c r="F617" s="40"/>
      <c r="G617" s="26"/>
      <c r="H617" s="41"/>
      <c r="I617" s="41"/>
      <c r="J617" s="26"/>
      <c r="K617" s="1"/>
      <c r="L617" s="22"/>
      <c r="M617" s="2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6">
        <f t="shared" si="21"/>
        <v>0</v>
      </c>
      <c r="Y617" s="16">
        <f t="shared" si="22"/>
        <v>0</v>
      </c>
      <c r="Z617" s="11">
        <f t="shared" si="23"/>
        <v>0</v>
      </c>
      <c r="AA617" s="11">
        <f t="shared" si="24"/>
        <v>0</v>
      </c>
      <c r="AB617" s="27">
        <f t="shared" si="25"/>
        <v>0</v>
      </c>
      <c r="AC617" s="12" t="str">
        <f t="shared" si="26"/>
        <v/>
      </c>
      <c r="AD617" s="11" t="str">
        <f t="shared" si="27"/>
        <v/>
      </c>
      <c r="AE617" s="1"/>
      <c r="AF617" s="1"/>
    </row>
    <row r="618" spans="1:32" ht="14.5" x14ac:dyDescent="0.35">
      <c r="A618" s="1"/>
      <c r="B618" s="1"/>
      <c r="C618" s="39"/>
      <c r="D618" s="1"/>
      <c r="E618" s="40"/>
      <c r="F618" s="40"/>
      <c r="G618" s="26"/>
      <c r="H618" s="41"/>
      <c r="I618" s="41"/>
      <c r="J618" s="26"/>
      <c r="K618" s="1"/>
      <c r="L618" s="22"/>
      <c r="M618" s="2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6">
        <f t="shared" si="21"/>
        <v>0</v>
      </c>
      <c r="Y618" s="16">
        <f t="shared" si="22"/>
        <v>0</v>
      </c>
      <c r="Z618" s="11">
        <f t="shared" si="23"/>
        <v>0</v>
      </c>
      <c r="AA618" s="11">
        <f t="shared" si="24"/>
        <v>0</v>
      </c>
      <c r="AB618" s="27">
        <f t="shared" si="25"/>
        <v>0</v>
      </c>
      <c r="AC618" s="12" t="str">
        <f t="shared" si="26"/>
        <v/>
      </c>
      <c r="AD618" s="11" t="str">
        <f t="shared" si="27"/>
        <v/>
      </c>
      <c r="AE618" s="1"/>
      <c r="AF618" s="1"/>
    </row>
    <row r="619" spans="1:32" ht="14.5" x14ac:dyDescent="0.35">
      <c r="A619" s="1"/>
      <c r="B619" s="1"/>
      <c r="C619" s="39"/>
      <c r="D619" s="1"/>
      <c r="E619" s="40"/>
      <c r="F619" s="40"/>
      <c r="G619" s="26"/>
      <c r="H619" s="41"/>
      <c r="I619" s="41"/>
      <c r="J619" s="26"/>
      <c r="K619" s="1"/>
      <c r="L619" s="22"/>
      <c r="M619" s="2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6">
        <f t="shared" si="21"/>
        <v>0</v>
      </c>
      <c r="Y619" s="16">
        <f t="shared" si="22"/>
        <v>0</v>
      </c>
      <c r="Z619" s="11">
        <f t="shared" si="23"/>
        <v>0</v>
      </c>
      <c r="AA619" s="11">
        <f t="shared" si="24"/>
        <v>0</v>
      </c>
      <c r="AB619" s="27">
        <f t="shared" si="25"/>
        <v>0</v>
      </c>
      <c r="AC619" s="12" t="str">
        <f t="shared" si="26"/>
        <v/>
      </c>
      <c r="AD619" s="11" t="str">
        <f t="shared" si="27"/>
        <v/>
      </c>
      <c r="AE619" s="1"/>
      <c r="AF619" s="1"/>
    </row>
    <row r="620" spans="1:32" ht="14.5" x14ac:dyDescent="0.35">
      <c r="A620" s="1"/>
      <c r="B620" s="1"/>
      <c r="C620" s="39"/>
      <c r="D620" s="1"/>
      <c r="E620" s="40"/>
      <c r="F620" s="40"/>
      <c r="G620" s="26"/>
      <c r="H620" s="41"/>
      <c r="I620" s="41"/>
      <c r="J620" s="26"/>
      <c r="K620" s="1"/>
      <c r="L620" s="22"/>
      <c r="M620" s="2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6">
        <f t="shared" si="21"/>
        <v>0</v>
      </c>
      <c r="Y620" s="16">
        <f t="shared" si="22"/>
        <v>0</v>
      </c>
      <c r="Z620" s="11">
        <f t="shared" si="23"/>
        <v>0</v>
      </c>
      <c r="AA620" s="11">
        <f t="shared" si="24"/>
        <v>0</v>
      </c>
      <c r="AB620" s="27">
        <f t="shared" si="25"/>
        <v>0</v>
      </c>
      <c r="AC620" s="12" t="str">
        <f t="shared" si="26"/>
        <v/>
      </c>
      <c r="AD620" s="11" t="str">
        <f t="shared" si="27"/>
        <v/>
      </c>
      <c r="AE620" s="1"/>
      <c r="AF620" s="1"/>
    </row>
    <row r="621" spans="1:32" ht="14.5" x14ac:dyDescent="0.35">
      <c r="A621" s="1"/>
      <c r="B621" s="1"/>
      <c r="C621" s="39"/>
      <c r="D621" s="1"/>
      <c r="E621" s="40"/>
      <c r="F621" s="40"/>
      <c r="G621" s="26"/>
      <c r="H621" s="41"/>
      <c r="I621" s="41"/>
      <c r="J621" s="26"/>
      <c r="K621" s="1"/>
      <c r="L621" s="22"/>
      <c r="M621" s="2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6">
        <f t="shared" si="21"/>
        <v>0</v>
      </c>
      <c r="Y621" s="16">
        <f t="shared" si="22"/>
        <v>0</v>
      </c>
      <c r="Z621" s="11">
        <f t="shared" si="23"/>
        <v>0</v>
      </c>
      <c r="AA621" s="11">
        <f t="shared" si="24"/>
        <v>0</v>
      </c>
      <c r="AB621" s="27">
        <f t="shared" si="25"/>
        <v>0</v>
      </c>
      <c r="AC621" s="12" t="str">
        <f t="shared" si="26"/>
        <v/>
      </c>
      <c r="AD621" s="11" t="str">
        <f t="shared" si="27"/>
        <v/>
      </c>
      <c r="AE621" s="1"/>
      <c r="AF621" s="1"/>
    </row>
    <row r="622" spans="1:32" ht="14.5" x14ac:dyDescent="0.35">
      <c r="A622" s="1"/>
      <c r="B622" s="1"/>
      <c r="C622" s="39"/>
      <c r="D622" s="1"/>
      <c r="E622" s="40"/>
      <c r="F622" s="40"/>
      <c r="G622" s="26"/>
      <c r="H622" s="41"/>
      <c r="I622" s="41"/>
      <c r="J622" s="26"/>
      <c r="K622" s="1"/>
      <c r="L622" s="22"/>
      <c r="M622" s="2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6">
        <f t="shared" si="21"/>
        <v>0</v>
      </c>
      <c r="Y622" s="16">
        <f t="shared" si="22"/>
        <v>0</v>
      </c>
      <c r="Z622" s="11">
        <f t="shared" si="23"/>
        <v>0</v>
      </c>
      <c r="AA622" s="11">
        <f t="shared" si="24"/>
        <v>0</v>
      </c>
      <c r="AB622" s="27">
        <f t="shared" si="25"/>
        <v>0</v>
      </c>
      <c r="AC622" s="12" t="str">
        <f t="shared" si="26"/>
        <v/>
      </c>
      <c r="AD622" s="11" t="str">
        <f t="shared" si="27"/>
        <v/>
      </c>
      <c r="AE622" s="1"/>
      <c r="AF622" s="1"/>
    </row>
    <row r="623" spans="1:32" ht="14.5" x14ac:dyDescent="0.35">
      <c r="A623" s="1"/>
      <c r="B623" s="1"/>
      <c r="C623" s="39"/>
      <c r="D623" s="1"/>
      <c r="E623" s="40"/>
      <c r="F623" s="40"/>
      <c r="G623" s="26"/>
      <c r="H623" s="41"/>
      <c r="I623" s="41"/>
      <c r="J623" s="26"/>
      <c r="K623" s="1"/>
      <c r="L623" s="22"/>
      <c r="M623" s="2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6">
        <f t="shared" si="21"/>
        <v>0</v>
      </c>
      <c r="Y623" s="16">
        <f t="shared" si="22"/>
        <v>0</v>
      </c>
      <c r="Z623" s="11">
        <f t="shared" si="23"/>
        <v>0</v>
      </c>
      <c r="AA623" s="11">
        <f t="shared" si="24"/>
        <v>0</v>
      </c>
      <c r="AB623" s="27">
        <f t="shared" si="25"/>
        <v>0</v>
      </c>
      <c r="AC623" s="12" t="str">
        <f t="shared" si="26"/>
        <v/>
      </c>
      <c r="AD623" s="11" t="str">
        <f t="shared" si="27"/>
        <v/>
      </c>
      <c r="AE623" s="1"/>
      <c r="AF623" s="1"/>
    </row>
    <row r="624" spans="1:32" ht="14.5" x14ac:dyDescent="0.35">
      <c r="A624" s="1"/>
      <c r="B624" s="1"/>
      <c r="C624" s="39"/>
      <c r="D624" s="1"/>
      <c r="E624" s="40"/>
      <c r="F624" s="40"/>
      <c r="G624" s="26"/>
      <c r="H624" s="41"/>
      <c r="I624" s="41"/>
      <c r="J624" s="26"/>
      <c r="K624" s="1"/>
      <c r="L624" s="22"/>
      <c r="M624" s="2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6">
        <f t="shared" si="21"/>
        <v>0</v>
      </c>
      <c r="Y624" s="16">
        <f t="shared" si="22"/>
        <v>0</v>
      </c>
      <c r="Z624" s="11">
        <f t="shared" si="23"/>
        <v>0</v>
      </c>
      <c r="AA624" s="11">
        <f t="shared" si="24"/>
        <v>0</v>
      </c>
      <c r="AB624" s="27">
        <f t="shared" si="25"/>
        <v>0</v>
      </c>
      <c r="AC624" s="12" t="str">
        <f t="shared" si="26"/>
        <v/>
      </c>
      <c r="AD624" s="11" t="str">
        <f t="shared" si="27"/>
        <v/>
      </c>
      <c r="AE624" s="1"/>
      <c r="AF624" s="1"/>
    </row>
    <row r="625" spans="1:32" ht="14.5" x14ac:dyDescent="0.35">
      <c r="A625" s="1"/>
      <c r="B625" s="1"/>
      <c r="C625" s="39"/>
      <c r="D625" s="1"/>
      <c r="E625" s="40"/>
      <c r="F625" s="40"/>
      <c r="G625" s="26"/>
      <c r="H625" s="41"/>
      <c r="I625" s="41"/>
      <c r="J625" s="26"/>
      <c r="K625" s="1"/>
      <c r="L625" s="22"/>
      <c r="M625" s="2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6">
        <f t="shared" si="21"/>
        <v>0</v>
      </c>
      <c r="Y625" s="16">
        <f t="shared" si="22"/>
        <v>0</v>
      </c>
      <c r="Z625" s="11">
        <f t="shared" si="23"/>
        <v>0</v>
      </c>
      <c r="AA625" s="11">
        <f t="shared" si="24"/>
        <v>0</v>
      </c>
      <c r="AB625" s="27">
        <f t="shared" si="25"/>
        <v>0</v>
      </c>
      <c r="AC625" s="12" t="str">
        <f t="shared" si="26"/>
        <v/>
      </c>
      <c r="AD625" s="11" t="str">
        <f t="shared" si="27"/>
        <v/>
      </c>
      <c r="AE625" s="1"/>
      <c r="AF625" s="1"/>
    </row>
    <row r="626" spans="1:32" ht="14.5" x14ac:dyDescent="0.35">
      <c r="A626" s="1"/>
      <c r="B626" s="1"/>
      <c r="C626" s="39"/>
      <c r="D626" s="1"/>
      <c r="E626" s="40"/>
      <c r="F626" s="40"/>
      <c r="G626" s="26"/>
      <c r="H626" s="41"/>
      <c r="I626" s="41"/>
      <c r="J626" s="26"/>
      <c r="K626" s="1"/>
      <c r="L626" s="22"/>
      <c r="M626" s="2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6">
        <f t="shared" si="21"/>
        <v>0</v>
      </c>
      <c r="Y626" s="16">
        <f t="shared" si="22"/>
        <v>0</v>
      </c>
      <c r="Z626" s="11">
        <f t="shared" si="23"/>
        <v>0</v>
      </c>
      <c r="AA626" s="11">
        <f t="shared" si="24"/>
        <v>0</v>
      </c>
      <c r="AB626" s="27">
        <f t="shared" si="25"/>
        <v>0</v>
      </c>
      <c r="AC626" s="12" t="str">
        <f t="shared" si="26"/>
        <v/>
      </c>
      <c r="AD626" s="11" t="str">
        <f t="shared" si="27"/>
        <v/>
      </c>
      <c r="AE626" s="1"/>
      <c r="AF626" s="1"/>
    </row>
    <row r="627" spans="1:32" ht="14.5" x14ac:dyDescent="0.35">
      <c r="A627" s="1"/>
      <c r="B627" s="1"/>
      <c r="C627" s="39"/>
      <c r="D627" s="1"/>
      <c r="E627" s="40"/>
      <c r="F627" s="40"/>
      <c r="G627" s="26"/>
      <c r="H627" s="41"/>
      <c r="I627" s="41"/>
      <c r="J627" s="26"/>
      <c r="K627" s="1"/>
      <c r="L627" s="22"/>
      <c r="M627" s="2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6">
        <f t="shared" si="21"/>
        <v>0</v>
      </c>
      <c r="Y627" s="16">
        <f t="shared" si="22"/>
        <v>0</v>
      </c>
      <c r="Z627" s="11">
        <f t="shared" si="23"/>
        <v>0</v>
      </c>
      <c r="AA627" s="11">
        <f t="shared" si="24"/>
        <v>0</v>
      </c>
      <c r="AB627" s="27">
        <f t="shared" si="25"/>
        <v>0</v>
      </c>
      <c r="AC627" s="12" t="str">
        <f t="shared" si="26"/>
        <v/>
      </c>
      <c r="AD627" s="11" t="str">
        <f t="shared" si="27"/>
        <v/>
      </c>
      <c r="AE627" s="1"/>
      <c r="AF627" s="1"/>
    </row>
    <row r="628" spans="1:32" ht="14.5" x14ac:dyDescent="0.35">
      <c r="A628" s="1"/>
      <c r="B628" s="1"/>
      <c r="C628" s="39"/>
      <c r="D628" s="1"/>
      <c r="E628" s="40"/>
      <c r="F628" s="40"/>
      <c r="G628" s="26"/>
      <c r="H628" s="41"/>
      <c r="I628" s="41"/>
      <c r="J628" s="26"/>
      <c r="K628" s="1"/>
      <c r="L628" s="22"/>
      <c r="M628" s="2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6">
        <f t="shared" si="21"/>
        <v>0</v>
      </c>
      <c r="Y628" s="16">
        <f t="shared" si="22"/>
        <v>0</v>
      </c>
      <c r="Z628" s="11">
        <f t="shared" si="23"/>
        <v>0</v>
      </c>
      <c r="AA628" s="11">
        <f t="shared" si="24"/>
        <v>0</v>
      </c>
      <c r="AB628" s="27">
        <f t="shared" si="25"/>
        <v>0</v>
      </c>
      <c r="AC628" s="12" t="str">
        <f t="shared" si="26"/>
        <v/>
      </c>
      <c r="AD628" s="11" t="str">
        <f t="shared" si="27"/>
        <v/>
      </c>
      <c r="AE628" s="1"/>
      <c r="AF628" s="1"/>
    </row>
    <row r="629" spans="1:32" ht="14.5" x14ac:dyDescent="0.35">
      <c r="A629" s="1"/>
      <c r="B629" s="1"/>
      <c r="C629" s="39"/>
      <c r="D629" s="1"/>
      <c r="E629" s="40"/>
      <c r="F629" s="40"/>
      <c r="G629" s="26"/>
      <c r="H629" s="41"/>
      <c r="I629" s="41"/>
      <c r="J629" s="26"/>
      <c r="K629" s="1"/>
      <c r="L629" s="22"/>
      <c r="M629" s="2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6">
        <f t="shared" si="21"/>
        <v>0</v>
      </c>
      <c r="Y629" s="16">
        <f t="shared" si="22"/>
        <v>0</v>
      </c>
      <c r="Z629" s="11">
        <f t="shared" si="23"/>
        <v>0</v>
      </c>
      <c r="AA629" s="11">
        <f t="shared" si="24"/>
        <v>0</v>
      </c>
      <c r="AB629" s="27">
        <f t="shared" si="25"/>
        <v>0</v>
      </c>
      <c r="AC629" s="12" t="str">
        <f t="shared" si="26"/>
        <v/>
      </c>
      <c r="AD629" s="11" t="str">
        <f t="shared" si="27"/>
        <v/>
      </c>
      <c r="AE629" s="1"/>
      <c r="AF629" s="1"/>
    </row>
    <row r="630" spans="1:32" ht="14.5" x14ac:dyDescent="0.35">
      <c r="A630" s="1"/>
      <c r="B630" s="1"/>
      <c r="C630" s="39"/>
      <c r="D630" s="1"/>
      <c r="E630" s="40"/>
      <c r="F630" s="40"/>
      <c r="G630" s="26"/>
      <c r="H630" s="41"/>
      <c r="I630" s="41"/>
      <c r="J630" s="26"/>
      <c r="K630" s="1"/>
      <c r="L630" s="22"/>
      <c r="M630" s="2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6">
        <f t="shared" si="21"/>
        <v>0</v>
      </c>
      <c r="Y630" s="16">
        <f t="shared" si="22"/>
        <v>0</v>
      </c>
      <c r="Z630" s="11">
        <f t="shared" si="23"/>
        <v>0</v>
      </c>
      <c r="AA630" s="11">
        <f t="shared" si="24"/>
        <v>0</v>
      </c>
      <c r="AB630" s="27">
        <f t="shared" si="25"/>
        <v>0</v>
      </c>
      <c r="AC630" s="12" t="str">
        <f t="shared" si="26"/>
        <v/>
      </c>
      <c r="AD630" s="11" t="str">
        <f t="shared" si="27"/>
        <v/>
      </c>
      <c r="AE630" s="1"/>
      <c r="AF630" s="1"/>
    </row>
    <row r="631" spans="1:32" ht="14.5" x14ac:dyDescent="0.35">
      <c r="A631" s="1"/>
      <c r="B631" s="1"/>
      <c r="C631" s="39"/>
      <c r="D631" s="1"/>
      <c r="E631" s="40"/>
      <c r="F631" s="40"/>
      <c r="G631" s="26"/>
      <c r="H631" s="41"/>
      <c r="I631" s="41"/>
      <c r="J631" s="26"/>
      <c r="K631" s="1"/>
      <c r="L631" s="22"/>
      <c r="M631" s="2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6">
        <f t="shared" si="21"/>
        <v>0</v>
      </c>
      <c r="Y631" s="16">
        <f t="shared" si="22"/>
        <v>0</v>
      </c>
      <c r="Z631" s="11">
        <f t="shared" si="23"/>
        <v>0</v>
      </c>
      <c r="AA631" s="11">
        <f t="shared" si="24"/>
        <v>0</v>
      </c>
      <c r="AB631" s="27">
        <f t="shared" si="25"/>
        <v>0</v>
      </c>
      <c r="AC631" s="12" t="str">
        <f t="shared" si="26"/>
        <v/>
      </c>
      <c r="AD631" s="11" t="str">
        <f t="shared" si="27"/>
        <v/>
      </c>
      <c r="AE631" s="1"/>
      <c r="AF631" s="1"/>
    </row>
    <row r="632" spans="1:32" ht="14.5" x14ac:dyDescent="0.35">
      <c r="A632" s="1"/>
      <c r="B632" s="1"/>
      <c r="C632" s="39"/>
      <c r="D632" s="1"/>
      <c r="E632" s="40"/>
      <c r="F632" s="40"/>
      <c r="G632" s="26"/>
      <c r="H632" s="41"/>
      <c r="I632" s="41"/>
      <c r="J632" s="26"/>
      <c r="K632" s="1"/>
      <c r="L632" s="22"/>
      <c r="M632" s="2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6">
        <f t="shared" si="21"/>
        <v>0</v>
      </c>
      <c r="Y632" s="16">
        <f t="shared" si="22"/>
        <v>0</v>
      </c>
      <c r="Z632" s="11">
        <f t="shared" si="23"/>
        <v>0</v>
      </c>
      <c r="AA632" s="11">
        <f t="shared" si="24"/>
        <v>0</v>
      </c>
      <c r="AB632" s="27">
        <f t="shared" si="25"/>
        <v>0</v>
      </c>
      <c r="AC632" s="12" t="str">
        <f t="shared" si="26"/>
        <v/>
      </c>
      <c r="AD632" s="11" t="str">
        <f t="shared" si="27"/>
        <v/>
      </c>
      <c r="AE632" s="1"/>
      <c r="AF632" s="1"/>
    </row>
    <row r="633" spans="1:32" ht="14.5" x14ac:dyDescent="0.35">
      <c r="A633" s="1"/>
      <c r="B633" s="1"/>
      <c r="C633" s="39"/>
      <c r="D633" s="1"/>
      <c r="E633" s="40"/>
      <c r="F633" s="40"/>
      <c r="G633" s="26"/>
      <c r="H633" s="41"/>
      <c r="I633" s="41"/>
      <c r="J633" s="26"/>
      <c r="K633" s="1"/>
      <c r="L633" s="22"/>
      <c r="M633" s="2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6">
        <f t="shared" si="21"/>
        <v>0</v>
      </c>
      <c r="Y633" s="16">
        <f t="shared" si="22"/>
        <v>0</v>
      </c>
      <c r="Z633" s="11">
        <f t="shared" si="23"/>
        <v>0</v>
      </c>
      <c r="AA633" s="11">
        <f t="shared" si="24"/>
        <v>0</v>
      </c>
      <c r="AB633" s="27">
        <f t="shared" si="25"/>
        <v>0</v>
      </c>
      <c r="AC633" s="12" t="str">
        <f t="shared" si="26"/>
        <v/>
      </c>
      <c r="AD633" s="11" t="str">
        <f t="shared" si="27"/>
        <v/>
      </c>
      <c r="AE633" s="1"/>
      <c r="AF633" s="1"/>
    </row>
    <row r="634" spans="1:32" ht="14.5" x14ac:dyDescent="0.35">
      <c r="A634" s="1"/>
      <c r="B634" s="1"/>
      <c r="C634" s="39"/>
      <c r="D634" s="1"/>
      <c r="E634" s="40"/>
      <c r="F634" s="40"/>
      <c r="G634" s="26"/>
      <c r="H634" s="41"/>
      <c r="I634" s="41"/>
      <c r="J634" s="26"/>
      <c r="K634" s="1"/>
      <c r="L634" s="22"/>
      <c r="M634" s="2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6">
        <f t="shared" si="21"/>
        <v>0</v>
      </c>
      <c r="Y634" s="16">
        <f t="shared" si="22"/>
        <v>0</v>
      </c>
      <c r="Z634" s="11">
        <f t="shared" si="23"/>
        <v>0</v>
      </c>
      <c r="AA634" s="11">
        <f t="shared" si="24"/>
        <v>0</v>
      </c>
      <c r="AB634" s="27">
        <f t="shared" si="25"/>
        <v>0</v>
      </c>
      <c r="AC634" s="12" t="str">
        <f t="shared" si="26"/>
        <v/>
      </c>
      <c r="AD634" s="11" t="str">
        <f t="shared" si="27"/>
        <v/>
      </c>
      <c r="AE634" s="1"/>
      <c r="AF634" s="1"/>
    </row>
    <row r="635" spans="1:32" ht="14.5" x14ac:dyDescent="0.35">
      <c r="A635" s="1"/>
      <c r="B635" s="1"/>
      <c r="C635" s="39"/>
      <c r="D635" s="1"/>
      <c r="E635" s="40"/>
      <c r="F635" s="40"/>
      <c r="G635" s="26"/>
      <c r="H635" s="41"/>
      <c r="I635" s="41"/>
      <c r="J635" s="26"/>
      <c r="K635" s="1"/>
      <c r="L635" s="22"/>
      <c r="M635" s="2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6">
        <f t="shared" si="21"/>
        <v>0</v>
      </c>
      <c r="Y635" s="16">
        <f t="shared" si="22"/>
        <v>0</v>
      </c>
      <c r="Z635" s="11">
        <f t="shared" si="23"/>
        <v>0</v>
      </c>
      <c r="AA635" s="11">
        <f t="shared" si="24"/>
        <v>0</v>
      </c>
      <c r="AB635" s="27">
        <f t="shared" si="25"/>
        <v>0</v>
      </c>
      <c r="AC635" s="12" t="str">
        <f t="shared" si="26"/>
        <v/>
      </c>
      <c r="AD635" s="11" t="str">
        <f t="shared" si="27"/>
        <v/>
      </c>
      <c r="AE635" s="1"/>
      <c r="AF635" s="1"/>
    </row>
    <row r="636" spans="1:32" ht="14.5" x14ac:dyDescent="0.35">
      <c r="A636" s="1"/>
      <c r="B636" s="1"/>
      <c r="C636" s="39"/>
      <c r="D636" s="1"/>
      <c r="E636" s="40"/>
      <c r="F636" s="40"/>
      <c r="G636" s="26"/>
      <c r="H636" s="41"/>
      <c r="I636" s="41"/>
      <c r="J636" s="26"/>
      <c r="K636" s="1"/>
      <c r="L636" s="22"/>
      <c r="M636" s="2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6">
        <f t="shared" si="21"/>
        <v>0</v>
      </c>
      <c r="Y636" s="16">
        <f t="shared" si="22"/>
        <v>0</v>
      </c>
      <c r="Z636" s="11">
        <f t="shared" si="23"/>
        <v>0</v>
      </c>
      <c r="AA636" s="11">
        <f t="shared" si="24"/>
        <v>0</v>
      </c>
      <c r="AB636" s="27">
        <f t="shared" si="25"/>
        <v>0</v>
      </c>
      <c r="AC636" s="12" t="str">
        <f t="shared" si="26"/>
        <v/>
      </c>
      <c r="AD636" s="11" t="str">
        <f t="shared" si="27"/>
        <v/>
      </c>
      <c r="AE636" s="1"/>
      <c r="AF636" s="1"/>
    </row>
    <row r="637" spans="1:32" ht="14.5" x14ac:dyDescent="0.35">
      <c r="A637" s="1"/>
      <c r="B637" s="1"/>
      <c r="C637" s="39"/>
      <c r="D637" s="1"/>
      <c r="E637" s="40"/>
      <c r="F637" s="40"/>
      <c r="G637" s="26"/>
      <c r="H637" s="41"/>
      <c r="I637" s="41"/>
      <c r="J637" s="26"/>
      <c r="K637" s="1"/>
      <c r="L637" s="22"/>
      <c r="M637" s="2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6">
        <f t="shared" si="21"/>
        <v>0</v>
      </c>
      <c r="Y637" s="16">
        <f t="shared" si="22"/>
        <v>0</v>
      </c>
      <c r="Z637" s="11">
        <f t="shared" si="23"/>
        <v>0</v>
      </c>
      <c r="AA637" s="11">
        <f t="shared" si="24"/>
        <v>0</v>
      </c>
      <c r="AB637" s="27">
        <f t="shared" si="25"/>
        <v>0</v>
      </c>
      <c r="AC637" s="12" t="str">
        <f t="shared" si="26"/>
        <v/>
      </c>
      <c r="AD637" s="11" t="str">
        <f t="shared" si="27"/>
        <v/>
      </c>
      <c r="AE637" s="1"/>
      <c r="AF637" s="1"/>
    </row>
    <row r="638" spans="1:32" ht="14.5" x14ac:dyDescent="0.35">
      <c r="A638" s="1"/>
      <c r="B638" s="1"/>
      <c r="C638" s="39"/>
      <c r="D638" s="1"/>
      <c r="E638" s="40"/>
      <c r="F638" s="40"/>
      <c r="G638" s="26"/>
      <c r="H638" s="41"/>
      <c r="I638" s="41"/>
      <c r="J638" s="26"/>
      <c r="K638" s="1"/>
      <c r="L638" s="22"/>
      <c r="M638" s="2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6">
        <f t="shared" si="21"/>
        <v>0</v>
      </c>
      <c r="Y638" s="16">
        <f t="shared" si="22"/>
        <v>0</v>
      </c>
      <c r="Z638" s="11">
        <f t="shared" si="23"/>
        <v>0</v>
      </c>
      <c r="AA638" s="11">
        <f t="shared" si="24"/>
        <v>0</v>
      </c>
      <c r="AB638" s="27">
        <f t="shared" si="25"/>
        <v>0</v>
      </c>
      <c r="AC638" s="12" t="str">
        <f t="shared" si="26"/>
        <v/>
      </c>
      <c r="AD638" s="11" t="str">
        <f t="shared" si="27"/>
        <v/>
      </c>
      <c r="AE638" s="1"/>
      <c r="AF638" s="1"/>
    </row>
    <row r="639" spans="1:32" ht="14.5" x14ac:dyDescent="0.35">
      <c r="A639" s="1"/>
      <c r="B639" s="1"/>
      <c r="C639" s="39"/>
      <c r="D639" s="1"/>
      <c r="E639" s="40"/>
      <c r="F639" s="40"/>
      <c r="G639" s="26"/>
      <c r="H639" s="41"/>
      <c r="I639" s="41"/>
      <c r="J639" s="26"/>
      <c r="K639" s="1"/>
      <c r="L639" s="22"/>
      <c r="M639" s="2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6">
        <f t="shared" si="21"/>
        <v>0</v>
      </c>
      <c r="Y639" s="16">
        <f t="shared" si="22"/>
        <v>0</v>
      </c>
      <c r="Z639" s="11">
        <f t="shared" si="23"/>
        <v>0</v>
      </c>
      <c r="AA639" s="11">
        <f t="shared" si="24"/>
        <v>0</v>
      </c>
      <c r="AB639" s="27">
        <f t="shared" si="25"/>
        <v>0</v>
      </c>
      <c r="AC639" s="12" t="str">
        <f t="shared" si="26"/>
        <v/>
      </c>
      <c r="AD639" s="11" t="str">
        <f t="shared" si="27"/>
        <v/>
      </c>
      <c r="AE639" s="1"/>
      <c r="AF639" s="1"/>
    </row>
    <row r="640" spans="1:32" ht="14.5" x14ac:dyDescent="0.35">
      <c r="A640" s="1"/>
      <c r="B640" s="1"/>
      <c r="C640" s="39"/>
      <c r="D640" s="1"/>
      <c r="E640" s="40"/>
      <c r="F640" s="40"/>
      <c r="G640" s="26"/>
      <c r="H640" s="41"/>
      <c r="I640" s="41"/>
      <c r="J640" s="26"/>
      <c r="K640" s="1"/>
      <c r="L640" s="22"/>
      <c r="M640" s="2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6">
        <f t="shared" si="21"/>
        <v>0</v>
      </c>
      <c r="Y640" s="16">
        <f t="shared" si="22"/>
        <v>0</v>
      </c>
      <c r="Z640" s="11">
        <f t="shared" si="23"/>
        <v>0</v>
      </c>
      <c r="AA640" s="11">
        <f t="shared" si="24"/>
        <v>0</v>
      </c>
      <c r="AB640" s="27">
        <f t="shared" si="25"/>
        <v>0</v>
      </c>
      <c r="AC640" s="12" t="str">
        <f t="shared" si="26"/>
        <v/>
      </c>
      <c r="AD640" s="11" t="str">
        <f t="shared" si="27"/>
        <v/>
      </c>
      <c r="AE640" s="1"/>
      <c r="AF640" s="1"/>
    </row>
    <row r="641" spans="1:32" ht="14.5" x14ac:dyDescent="0.35">
      <c r="A641" s="1"/>
      <c r="B641" s="1"/>
      <c r="C641" s="39"/>
      <c r="D641" s="1"/>
      <c r="E641" s="40"/>
      <c r="F641" s="40"/>
      <c r="G641" s="26"/>
      <c r="H641" s="41"/>
      <c r="I641" s="41"/>
      <c r="J641" s="26"/>
      <c r="K641" s="1"/>
      <c r="L641" s="22"/>
      <c r="M641" s="2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6">
        <f t="shared" si="21"/>
        <v>0</v>
      </c>
      <c r="Y641" s="16">
        <f t="shared" si="22"/>
        <v>0</v>
      </c>
      <c r="Z641" s="11">
        <f t="shared" si="23"/>
        <v>0</v>
      </c>
      <c r="AA641" s="11">
        <f t="shared" si="24"/>
        <v>0</v>
      </c>
      <c r="AB641" s="27">
        <f t="shared" si="25"/>
        <v>0</v>
      </c>
      <c r="AC641" s="12" t="str">
        <f t="shared" si="26"/>
        <v/>
      </c>
      <c r="AD641" s="11" t="str">
        <f t="shared" si="27"/>
        <v/>
      </c>
      <c r="AE641" s="1"/>
      <c r="AF641" s="1"/>
    </row>
    <row r="642" spans="1:32" ht="14.5" x14ac:dyDescent="0.35">
      <c r="A642" s="1"/>
      <c r="B642" s="1"/>
      <c r="C642" s="39"/>
      <c r="D642" s="1"/>
      <c r="E642" s="40"/>
      <c r="F642" s="40"/>
      <c r="G642" s="26"/>
      <c r="H642" s="41"/>
      <c r="I642" s="41"/>
      <c r="J642" s="26"/>
      <c r="K642" s="1"/>
      <c r="L642" s="22"/>
      <c r="M642" s="2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6">
        <f t="shared" si="21"/>
        <v>0</v>
      </c>
      <c r="Y642" s="16">
        <f t="shared" si="22"/>
        <v>0</v>
      </c>
      <c r="Z642" s="11">
        <f t="shared" si="23"/>
        <v>0</v>
      </c>
      <c r="AA642" s="11">
        <f t="shared" si="24"/>
        <v>0</v>
      </c>
      <c r="AB642" s="27">
        <f t="shared" si="25"/>
        <v>0</v>
      </c>
      <c r="AC642" s="12" t="str">
        <f t="shared" si="26"/>
        <v/>
      </c>
      <c r="AD642" s="11" t="str">
        <f t="shared" si="27"/>
        <v/>
      </c>
      <c r="AE642" s="1"/>
      <c r="AF642" s="1"/>
    </row>
    <row r="643" spans="1:32" ht="14.5" x14ac:dyDescent="0.35">
      <c r="A643" s="1"/>
      <c r="B643" s="1"/>
      <c r="C643" s="39"/>
      <c r="D643" s="1"/>
      <c r="E643" s="40"/>
      <c r="F643" s="40"/>
      <c r="G643" s="26"/>
      <c r="H643" s="41"/>
      <c r="I643" s="41"/>
      <c r="J643" s="26"/>
      <c r="K643" s="1"/>
      <c r="L643" s="22"/>
      <c r="M643" s="2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6">
        <f t="shared" si="21"/>
        <v>0</v>
      </c>
      <c r="Y643" s="16">
        <f t="shared" si="22"/>
        <v>0</v>
      </c>
      <c r="Z643" s="11">
        <f t="shared" si="23"/>
        <v>0</v>
      </c>
      <c r="AA643" s="11">
        <f t="shared" si="24"/>
        <v>0</v>
      </c>
      <c r="AB643" s="27">
        <f t="shared" si="25"/>
        <v>0</v>
      </c>
      <c r="AC643" s="12" t="str">
        <f t="shared" si="26"/>
        <v/>
      </c>
      <c r="AD643" s="11" t="str">
        <f t="shared" si="27"/>
        <v/>
      </c>
      <c r="AE643" s="1"/>
      <c r="AF643" s="1"/>
    </row>
    <row r="644" spans="1:32" ht="14.5" x14ac:dyDescent="0.35">
      <c r="A644" s="1"/>
      <c r="B644" s="1"/>
      <c r="C644" s="39"/>
      <c r="D644" s="1"/>
      <c r="E644" s="40"/>
      <c r="F644" s="40"/>
      <c r="G644" s="26"/>
      <c r="H644" s="41"/>
      <c r="I644" s="41"/>
      <c r="J644" s="26"/>
      <c r="K644" s="1"/>
      <c r="L644" s="22"/>
      <c r="M644" s="2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6">
        <f t="shared" si="21"/>
        <v>0</v>
      </c>
      <c r="Y644" s="16">
        <f t="shared" si="22"/>
        <v>0</v>
      </c>
      <c r="Z644" s="11">
        <f t="shared" si="23"/>
        <v>0</v>
      </c>
      <c r="AA644" s="11">
        <f t="shared" si="24"/>
        <v>0</v>
      </c>
      <c r="AB644" s="27">
        <f t="shared" si="25"/>
        <v>0</v>
      </c>
      <c r="AC644" s="12" t="str">
        <f t="shared" si="26"/>
        <v/>
      </c>
      <c r="AD644" s="11" t="str">
        <f t="shared" si="27"/>
        <v/>
      </c>
      <c r="AE644" s="1"/>
      <c r="AF644" s="1"/>
    </row>
    <row r="645" spans="1:32" ht="14.5" x14ac:dyDescent="0.35">
      <c r="A645" s="1"/>
      <c r="B645" s="1"/>
      <c r="C645" s="39"/>
      <c r="D645" s="1"/>
      <c r="E645" s="40"/>
      <c r="F645" s="40"/>
      <c r="G645" s="26"/>
      <c r="H645" s="41"/>
      <c r="I645" s="41"/>
      <c r="J645" s="26"/>
      <c r="K645" s="1"/>
      <c r="L645" s="22"/>
      <c r="M645" s="2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6">
        <f t="shared" si="21"/>
        <v>0</v>
      </c>
      <c r="Y645" s="16">
        <f t="shared" si="22"/>
        <v>0</v>
      </c>
      <c r="Z645" s="11">
        <f t="shared" si="23"/>
        <v>0</v>
      </c>
      <c r="AA645" s="11">
        <f t="shared" si="24"/>
        <v>0</v>
      </c>
      <c r="AB645" s="27">
        <f t="shared" si="25"/>
        <v>0</v>
      </c>
      <c r="AC645" s="12" t="str">
        <f t="shared" si="26"/>
        <v/>
      </c>
      <c r="AD645" s="11" t="str">
        <f t="shared" si="27"/>
        <v/>
      </c>
      <c r="AE645" s="1"/>
      <c r="AF645" s="1"/>
    </row>
    <row r="646" spans="1:32" ht="14.5" x14ac:dyDescent="0.35">
      <c r="A646" s="1"/>
      <c r="B646" s="1"/>
      <c r="C646" s="39"/>
      <c r="D646" s="1"/>
      <c r="E646" s="40"/>
      <c r="F646" s="40"/>
      <c r="G646" s="26"/>
      <c r="H646" s="41"/>
      <c r="I646" s="41"/>
      <c r="J646" s="26"/>
      <c r="K646" s="1"/>
      <c r="L646" s="22"/>
      <c r="M646" s="2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6">
        <f t="shared" si="21"/>
        <v>0</v>
      </c>
      <c r="Y646" s="16">
        <f t="shared" si="22"/>
        <v>0</v>
      </c>
      <c r="Z646" s="11">
        <f t="shared" si="23"/>
        <v>0</v>
      </c>
      <c r="AA646" s="11">
        <f t="shared" si="24"/>
        <v>0</v>
      </c>
      <c r="AB646" s="27">
        <f t="shared" si="25"/>
        <v>0</v>
      </c>
      <c r="AC646" s="12" t="str">
        <f t="shared" si="26"/>
        <v/>
      </c>
      <c r="AD646" s="11" t="str">
        <f t="shared" si="27"/>
        <v/>
      </c>
      <c r="AE646" s="1"/>
      <c r="AF646" s="1"/>
    </row>
    <row r="647" spans="1:32" ht="14.5" x14ac:dyDescent="0.35">
      <c r="A647" s="1"/>
      <c r="B647" s="1"/>
      <c r="C647" s="39"/>
      <c r="D647" s="1"/>
      <c r="E647" s="40"/>
      <c r="F647" s="40"/>
      <c r="G647" s="26"/>
      <c r="H647" s="41"/>
      <c r="I647" s="41"/>
      <c r="J647" s="26"/>
      <c r="K647" s="1"/>
      <c r="L647" s="22"/>
      <c r="M647" s="2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6">
        <f t="shared" si="21"/>
        <v>0</v>
      </c>
      <c r="Y647" s="16">
        <f t="shared" si="22"/>
        <v>0</v>
      </c>
      <c r="Z647" s="11">
        <f t="shared" si="23"/>
        <v>0</v>
      </c>
      <c r="AA647" s="11">
        <f t="shared" si="24"/>
        <v>0</v>
      </c>
      <c r="AB647" s="27">
        <f t="shared" si="25"/>
        <v>0</v>
      </c>
      <c r="AC647" s="12" t="str">
        <f t="shared" si="26"/>
        <v/>
      </c>
      <c r="AD647" s="11" t="str">
        <f t="shared" si="27"/>
        <v/>
      </c>
      <c r="AE647" s="1"/>
      <c r="AF647" s="1"/>
    </row>
    <row r="648" spans="1:32" ht="14.5" x14ac:dyDescent="0.35">
      <c r="A648" s="1"/>
      <c r="B648" s="1"/>
      <c r="C648" s="39"/>
      <c r="D648" s="1"/>
      <c r="E648" s="40"/>
      <c r="F648" s="40"/>
      <c r="G648" s="26"/>
      <c r="H648" s="41"/>
      <c r="I648" s="41"/>
      <c r="J648" s="26"/>
      <c r="K648" s="1"/>
      <c r="L648" s="22"/>
      <c r="M648" s="2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6">
        <f t="shared" si="21"/>
        <v>0</v>
      </c>
      <c r="Y648" s="16">
        <f t="shared" si="22"/>
        <v>0</v>
      </c>
      <c r="Z648" s="11">
        <f t="shared" si="23"/>
        <v>0</v>
      </c>
      <c r="AA648" s="11">
        <f t="shared" si="24"/>
        <v>0</v>
      </c>
      <c r="AB648" s="27">
        <f t="shared" si="25"/>
        <v>0</v>
      </c>
      <c r="AC648" s="12" t="str">
        <f t="shared" si="26"/>
        <v/>
      </c>
      <c r="AD648" s="11" t="str">
        <f t="shared" si="27"/>
        <v/>
      </c>
      <c r="AE648" s="1"/>
      <c r="AF648" s="1"/>
    </row>
    <row r="649" spans="1:32" ht="14.5" x14ac:dyDescent="0.35">
      <c r="A649" s="1"/>
      <c r="B649" s="1"/>
      <c r="C649" s="39"/>
      <c r="D649" s="1"/>
      <c r="E649" s="40"/>
      <c r="F649" s="40"/>
      <c r="G649" s="26"/>
      <c r="H649" s="41"/>
      <c r="I649" s="41"/>
      <c r="J649" s="26"/>
      <c r="K649" s="1"/>
      <c r="L649" s="22"/>
      <c r="M649" s="2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6">
        <f t="shared" si="21"/>
        <v>0</v>
      </c>
      <c r="Y649" s="16">
        <f t="shared" si="22"/>
        <v>0</v>
      </c>
      <c r="Z649" s="11">
        <f t="shared" si="23"/>
        <v>0</v>
      </c>
      <c r="AA649" s="11">
        <f t="shared" si="24"/>
        <v>0</v>
      </c>
      <c r="AB649" s="27">
        <f t="shared" si="25"/>
        <v>0</v>
      </c>
      <c r="AC649" s="12" t="str">
        <f t="shared" si="26"/>
        <v/>
      </c>
      <c r="AD649" s="11" t="str">
        <f t="shared" si="27"/>
        <v/>
      </c>
      <c r="AE649" s="1"/>
      <c r="AF649" s="1"/>
    </row>
    <row r="650" spans="1:32" ht="14.5" x14ac:dyDescent="0.35">
      <c r="A650" s="1"/>
      <c r="B650" s="1"/>
      <c r="C650" s="39"/>
      <c r="D650" s="1"/>
      <c r="E650" s="40"/>
      <c r="F650" s="40"/>
      <c r="G650" s="26"/>
      <c r="H650" s="41"/>
      <c r="I650" s="41"/>
      <c r="J650" s="26"/>
      <c r="K650" s="1"/>
      <c r="L650" s="22"/>
      <c r="M650" s="2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6">
        <f t="shared" si="21"/>
        <v>0</v>
      </c>
      <c r="Y650" s="16">
        <f t="shared" si="22"/>
        <v>0</v>
      </c>
      <c r="Z650" s="11">
        <f t="shared" si="23"/>
        <v>0</v>
      </c>
      <c r="AA650" s="11">
        <f t="shared" si="24"/>
        <v>0</v>
      </c>
      <c r="AB650" s="27">
        <f t="shared" si="25"/>
        <v>0</v>
      </c>
      <c r="AC650" s="12" t="str">
        <f t="shared" si="26"/>
        <v/>
      </c>
      <c r="AD650" s="11" t="str">
        <f t="shared" si="27"/>
        <v/>
      </c>
      <c r="AE650" s="1"/>
      <c r="AF650" s="1"/>
    </row>
    <row r="651" spans="1:32" ht="14.5" x14ac:dyDescent="0.35">
      <c r="A651" s="1"/>
      <c r="B651" s="1"/>
      <c r="C651" s="39"/>
      <c r="D651" s="1"/>
      <c r="E651" s="40"/>
      <c r="F651" s="40"/>
      <c r="G651" s="26"/>
      <c r="H651" s="41"/>
      <c r="I651" s="41"/>
      <c r="J651" s="26"/>
      <c r="K651" s="1"/>
      <c r="L651" s="22"/>
      <c r="M651" s="2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6">
        <f t="shared" si="21"/>
        <v>0</v>
      </c>
      <c r="Y651" s="16">
        <f t="shared" si="22"/>
        <v>0</v>
      </c>
      <c r="Z651" s="11">
        <f t="shared" si="23"/>
        <v>0</v>
      </c>
      <c r="AA651" s="11">
        <f t="shared" si="24"/>
        <v>0</v>
      </c>
      <c r="AB651" s="27">
        <f t="shared" si="25"/>
        <v>0</v>
      </c>
      <c r="AC651" s="12" t="str">
        <f t="shared" si="26"/>
        <v/>
      </c>
      <c r="AD651" s="11" t="str">
        <f t="shared" si="27"/>
        <v/>
      </c>
      <c r="AE651" s="1"/>
      <c r="AF651" s="1"/>
    </row>
    <row r="652" spans="1:32" ht="14.5" x14ac:dyDescent="0.35">
      <c r="A652" s="1"/>
      <c r="B652" s="1"/>
      <c r="C652" s="39"/>
      <c r="D652" s="1"/>
      <c r="E652" s="40"/>
      <c r="F652" s="40"/>
      <c r="G652" s="26"/>
      <c r="H652" s="41"/>
      <c r="I652" s="41"/>
      <c r="J652" s="26"/>
      <c r="K652" s="1"/>
      <c r="L652" s="22"/>
      <c r="M652" s="2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6">
        <f t="shared" si="21"/>
        <v>0</v>
      </c>
      <c r="Y652" s="16">
        <f t="shared" si="22"/>
        <v>0</v>
      </c>
      <c r="Z652" s="11">
        <f t="shared" si="23"/>
        <v>0</v>
      </c>
      <c r="AA652" s="11">
        <f t="shared" si="24"/>
        <v>0</v>
      </c>
      <c r="AB652" s="27">
        <f t="shared" si="25"/>
        <v>0</v>
      </c>
      <c r="AC652" s="12" t="str">
        <f t="shared" si="26"/>
        <v/>
      </c>
      <c r="AD652" s="11" t="str">
        <f t="shared" si="27"/>
        <v/>
      </c>
      <c r="AE652" s="1"/>
      <c r="AF652" s="1"/>
    </row>
    <row r="653" spans="1:32" ht="14.5" x14ac:dyDescent="0.35">
      <c r="A653" s="1"/>
      <c r="B653" s="1"/>
      <c r="C653" s="39"/>
      <c r="D653" s="1"/>
      <c r="E653" s="40"/>
      <c r="F653" s="40"/>
      <c r="G653" s="26"/>
      <c r="H653" s="41"/>
      <c r="I653" s="41"/>
      <c r="J653" s="26"/>
      <c r="K653" s="1"/>
      <c r="L653" s="22"/>
      <c r="M653" s="2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6">
        <f t="shared" si="21"/>
        <v>0</v>
      </c>
      <c r="Y653" s="16">
        <f t="shared" si="22"/>
        <v>0</v>
      </c>
      <c r="Z653" s="11">
        <f t="shared" si="23"/>
        <v>0</v>
      </c>
      <c r="AA653" s="11">
        <f t="shared" si="24"/>
        <v>0</v>
      </c>
      <c r="AB653" s="27">
        <f t="shared" si="25"/>
        <v>0</v>
      </c>
      <c r="AC653" s="12" t="str">
        <f t="shared" si="26"/>
        <v/>
      </c>
      <c r="AD653" s="11" t="str">
        <f t="shared" si="27"/>
        <v/>
      </c>
      <c r="AE653" s="1"/>
      <c r="AF653" s="1"/>
    </row>
    <row r="654" spans="1:32" ht="14.5" x14ac:dyDescent="0.35">
      <c r="A654" s="1"/>
      <c r="B654" s="1"/>
      <c r="C654" s="39"/>
      <c r="D654" s="1"/>
      <c r="E654" s="40"/>
      <c r="F654" s="40"/>
      <c r="G654" s="26"/>
      <c r="H654" s="41"/>
      <c r="I654" s="41"/>
      <c r="J654" s="26"/>
      <c r="K654" s="1"/>
      <c r="L654" s="22"/>
      <c r="M654" s="2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6">
        <f t="shared" si="21"/>
        <v>0</v>
      </c>
      <c r="Y654" s="16">
        <f t="shared" si="22"/>
        <v>0</v>
      </c>
      <c r="Z654" s="11">
        <f t="shared" si="23"/>
        <v>0</v>
      </c>
      <c r="AA654" s="11">
        <f t="shared" si="24"/>
        <v>0</v>
      </c>
      <c r="AB654" s="27">
        <f t="shared" si="25"/>
        <v>0</v>
      </c>
      <c r="AC654" s="12" t="str">
        <f t="shared" si="26"/>
        <v/>
      </c>
      <c r="AD654" s="11" t="str">
        <f t="shared" si="27"/>
        <v/>
      </c>
      <c r="AE654" s="1"/>
      <c r="AF654" s="1"/>
    </row>
    <row r="655" spans="1:32" ht="14.5" x14ac:dyDescent="0.35">
      <c r="A655" s="1"/>
      <c r="B655" s="1"/>
      <c r="C655" s="39"/>
      <c r="D655" s="1"/>
      <c r="E655" s="40"/>
      <c r="F655" s="40"/>
      <c r="G655" s="26"/>
      <c r="H655" s="41"/>
      <c r="I655" s="41"/>
      <c r="J655" s="26"/>
      <c r="K655" s="1"/>
      <c r="L655" s="22"/>
      <c r="M655" s="2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6">
        <f t="shared" si="21"/>
        <v>0</v>
      </c>
      <c r="Y655" s="16">
        <f t="shared" si="22"/>
        <v>0</v>
      </c>
      <c r="Z655" s="11">
        <f t="shared" si="23"/>
        <v>0</v>
      </c>
      <c r="AA655" s="11">
        <f t="shared" si="24"/>
        <v>0</v>
      </c>
      <c r="AB655" s="27">
        <f t="shared" si="25"/>
        <v>0</v>
      </c>
      <c r="AC655" s="12" t="str">
        <f t="shared" si="26"/>
        <v/>
      </c>
      <c r="AD655" s="11" t="str">
        <f t="shared" si="27"/>
        <v/>
      </c>
      <c r="AE655" s="1"/>
      <c r="AF655" s="1"/>
    </row>
    <row r="656" spans="1:32" ht="14.5" x14ac:dyDescent="0.35">
      <c r="A656" s="1"/>
      <c r="B656" s="1"/>
      <c r="C656" s="39"/>
      <c r="D656" s="1"/>
      <c r="E656" s="40"/>
      <c r="F656" s="40"/>
      <c r="G656" s="26"/>
      <c r="H656" s="41"/>
      <c r="I656" s="41"/>
      <c r="J656" s="26"/>
      <c r="K656" s="1"/>
      <c r="L656" s="22"/>
      <c r="M656" s="2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6">
        <f t="shared" si="21"/>
        <v>0</v>
      </c>
      <c r="Y656" s="16">
        <f t="shared" si="22"/>
        <v>0</v>
      </c>
      <c r="Z656" s="11">
        <f t="shared" si="23"/>
        <v>0</v>
      </c>
      <c r="AA656" s="11">
        <f t="shared" si="24"/>
        <v>0</v>
      </c>
      <c r="AB656" s="27">
        <f t="shared" si="25"/>
        <v>0</v>
      </c>
      <c r="AC656" s="12" t="str">
        <f t="shared" si="26"/>
        <v/>
      </c>
      <c r="AD656" s="11" t="str">
        <f t="shared" si="27"/>
        <v/>
      </c>
      <c r="AE656" s="1"/>
      <c r="AF656" s="1"/>
    </row>
    <row r="657" spans="1:32" ht="14.5" x14ac:dyDescent="0.35">
      <c r="A657" s="1"/>
      <c r="B657" s="1"/>
      <c r="C657" s="39"/>
      <c r="D657" s="1"/>
      <c r="E657" s="40"/>
      <c r="F657" s="40"/>
      <c r="G657" s="26"/>
      <c r="H657" s="41"/>
      <c r="I657" s="41"/>
      <c r="J657" s="26"/>
      <c r="K657" s="1"/>
      <c r="L657" s="22"/>
      <c r="M657" s="2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6">
        <f t="shared" si="21"/>
        <v>0</v>
      </c>
      <c r="Y657" s="16">
        <f t="shared" si="22"/>
        <v>0</v>
      </c>
      <c r="Z657" s="11">
        <f t="shared" si="23"/>
        <v>0</v>
      </c>
      <c r="AA657" s="11">
        <f t="shared" si="24"/>
        <v>0</v>
      </c>
      <c r="AB657" s="27">
        <f t="shared" si="25"/>
        <v>0</v>
      </c>
      <c r="AC657" s="12" t="str">
        <f t="shared" si="26"/>
        <v/>
      </c>
      <c r="AD657" s="11" t="str">
        <f t="shared" si="27"/>
        <v/>
      </c>
      <c r="AE657" s="1"/>
      <c r="AF657" s="1"/>
    </row>
    <row r="658" spans="1:32" ht="14.5" x14ac:dyDescent="0.35">
      <c r="A658" s="1"/>
      <c r="B658" s="1"/>
      <c r="C658" s="39"/>
      <c r="D658" s="1"/>
      <c r="E658" s="40"/>
      <c r="F658" s="40"/>
      <c r="G658" s="26"/>
      <c r="H658" s="41"/>
      <c r="I658" s="41"/>
      <c r="J658" s="26"/>
      <c r="K658" s="1"/>
      <c r="L658" s="22"/>
      <c r="M658" s="2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6">
        <f t="shared" si="21"/>
        <v>0</v>
      </c>
      <c r="Y658" s="16">
        <f t="shared" si="22"/>
        <v>0</v>
      </c>
      <c r="Z658" s="11">
        <f t="shared" si="23"/>
        <v>0</v>
      </c>
      <c r="AA658" s="11">
        <f t="shared" si="24"/>
        <v>0</v>
      </c>
      <c r="AB658" s="27">
        <f t="shared" si="25"/>
        <v>0</v>
      </c>
      <c r="AC658" s="12" t="str">
        <f t="shared" si="26"/>
        <v/>
      </c>
      <c r="AD658" s="11" t="str">
        <f t="shared" si="27"/>
        <v/>
      </c>
      <c r="AE658" s="1"/>
      <c r="AF658" s="1"/>
    </row>
    <row r="659" spans="1:32" ht="14.5" x14ac:dyDescent="0.35">
      <c r="A659" s="1"/>
      <c r="B659" s="1"/>
      <c r="C659" s="39"/>
      <c r="D659" s="1"/>
      <c r="E659" s="40"/>
      <c r="F659" s="40"/>
      <c r="G659" s="26"/>
      <c r="H659" s="41"/>
      <c r="I659" s="41"/>
      <c r="J659" s="26"/>
      <c r="K659" s="1"/>
      <c r="L659" s="22"/>
      <c r="M659" s="2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6">
        <f t="shared" si="21"/>
        <v>0</v>
      </c>
      <c r="Y659" s="16">
        <f t="shared" si="22"/>
        <v>0</v>
      </c>
      <c r="Z659" s="11">
        <f t="shared" si="23"/>
        <v>0</v>
      </c>
      <c r="AA659" s="11">
        <f t="shared" si="24"/>
        <v>0</v>
      </c>
      <c r="AB659" s="27">
        <f t="shared" si="25"/>
        <v>0</v>
      </c>
      <c r="AC659" s="12" t="str">
        <f t="shared" si="26"/>
        <v/>
      </c>
      <c r="AD659" s="11" t="str">
        <f t="shared" si="27"/>
        <v/>
      </c>
      <c r="AE659" s="1"/>
      <c r="AF659" s="1"/>
    </row>
    <row r="660" spans="1:32" ht="14.5" x14ac:dyDescent="0.35">
      <c r="A660" s="1"/>
      <c r="B660" s="1"/>
      <c r="C660" s="39"/>
      <c r="D660" s="1"/>
      <c r="E660" s="40"/>
      <c r="F660" s="40"/>
      <c r="G660" s="26"/>
      <c r="H660" s="41"/>
      <c r="I660" s="41"/>
      <c r="J660" s="26"/>
      <c r="K660" s="1"/>
      <c r="L660" s="22"/>
      <c r="M660" s="2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6">
        <f t="shared" si="21"/>
        <v>0</v>
      </c>
      <c r="Y660" s="16">
        <f t="shared" si="22"/>
        <v>0</v>
      </c>
      <c r="Z660" s="11">
        <f t="shared" si="23"/>
        <v>0</v>
      </c>
      <c r="AA660" s="11">
        <f t="shared" si="24"/>
        <v>0</v>
      </c>
      <c r="AB660" s="27">
        <f t="shared" si="25"/>
        <v>0</v>
      </c>
      <c r="AC660" s="12" t="str">
        <f t="shared" si="26"/>
        <v/>
      </c>
      <c r="AD660" s="11" t="str">
        <f t="shared" si="27"/>
        <v/>
      </c>
      <c r="AE660" s="1"/>
      <c r="AF660" s="1"/>
    </row>
    <row r="661" spans="1:32" ht="14.5" x14ac:dyDescent="0.35">
      <c r="A661" s="1"/>
      <c r="B661" s="1"/>
      <c r="C661" s="39"/>
      <c r="D661" s="1"/>
      <c r="E661" s="40"/>
      <c r="F661" s="40"/>
      <c r="G661" s="26"/>
      <c r="H661" s="41"/>
      <c r="I661" s="41"/>
      <c r="J661" s="26"/>
      <c r="K661" s="1"/>
      <c r="L661" s="22"/>
      <c r="M661" s="2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6">
        <f t="shared" si="21"/>
        <v>0</v>
      </c>
      <c r="Y661" s="16">
        <f t="shared" si="22"/>
        <v>0</v>
      </c>
      <c r="Z661" s="11">
        <f t="shared" si="23"/>
        <v>0</v>
      </c>
      <c r="AA661" s="11">
        <f t="shared" si="24"/>
        <v>0</v>
      </c>
      <c r="AB661" s="27">
        <f t="shared" si="25"/>
        <v>0</v>
      </c>
      <c r="AC661" s="12" t="str">
        <f t="shared" si="26"/>
        <v/>
      </c>
      <c r="AD661" s="11" t="str">
        <f t="shared" si="27"/>
        <v/>
      </c>
      <c r="AE661" s="1"/>
      <c r="AF661" s="1"/>
    </row>
    <row r="662" spans="1:32" ht="14.5" x14ac:dyDescent="0.35">
      <c r="A662" s="1"/>
      <c r="B662" s="1"/>
      <c r="C662" s="39"/>
      <c r="D662" s="1"/>
      <c r="E662" s="40"/>
      <c r="F662" s="40"/>
      <c r="G662" s="26"/>
      <c r="H662" s="41"/>
      <c r="I662" s="41"/>
      <c r="J662" s="26"/>
      <c r="K662" s="1"/>
      <c r="L662" s="22"/>
      <c r="M662" s="2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6">
        <f t="shared" si="21"/>
        <v>0</v>
      </c>
      <c r="Y662" s="16">
        <f t="shared" si="22"/>
        <v>0</v>
      </c>
      <c r="Z662" s="11">
        <f t="shared" si="23"/>
        <v>0</v>
      </c>
      <c r="AA662" s="11">
        <f t="shared" si="24"/>
        <v>0</v>
      </c>
      <c r="AB662" s="27">
        <f t="shared" si="25"/>
        <v>0</v>
      </c>
      <c r="AC662" s="12" t="str">
        <f t="shared" si="26"/>
        <v/>
      </c>
      <c r="AD662" s="11" t="str">
        <f t="shared" si="27"/>
        <v/>
      </c>
      <c r="AE662" s="1"/>
      <c r="AF662" s="1"/>
    </row>
    <row r="663" spans="1:32" ht="14.5" x14ac:dyDescent="0.35">
      <c r="A663" s="1"/>
      <c r="B663" s="1"/>
      <c r="C663" s="39"/>
      <c r="D663" s="1"/>
      <c r="E663" s="40"/>
      <c r="F663" s="40"/>
      <c r="G663" s="26"/>
      <c r="H663" s="41"/>
      <c r="I663" s="41"/>
      <c r="J663" s="26"/>
      <c r="K663" s="1"/>
      <c r="L663" s="22"/>
      <c r="M663" s="2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6">
        <f t="shared" si="21"/>
        <v>0</v>
      </c>
      <c r="Y663" s="16">
        <f t="shared" si="22"/>
        <v>0</v>
      </c>
      <c r="Z663" s="11">
        <f t="shared" si="23"/>
        <v>0</v>
      </c>
      <c r="AA663" s="11">
        <f t="shared" si="24"/>
        <v>0</v>
      </c>
      <c r="AB663" s="27">
        <f t="shared" si="25"/>
        <v>0</v>
      </c>
      <c r="AC663" s="12" t="str">
        <f t="shared" si="26"/>
        <v/>
      </c>
      <c r="AD663" s="11" t="str">
        <f t="shared" si="27"/>
        <v/>
      </c>
      <c r="AE663" s="1"/>
      <c r="AF663" s="1"/>
    </row>
    <row r="664" spans="1:32" ht="14.5" x14ac:dyDescent="0.35">
      <c r="A664" s="1"/>
      <c r="B664" s="1"/>
      <c r="C664" s="39"/>
      <c r="D664" s="1"/>
      <c r="E664" s="40"/>
      <c r="F664" s="40"/>
      <c r="G664" s="26"/>
      <c r="H664" s="41"/>
      <c r="I664" s="41"/>
      <c r="J664" s="26"/>
      <c r="K664" s="1"/>
      <c r="L664" s="22"/>
      <c r="M664" s="2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6">
        <f t="shared" si="21"/>
        <v>0</v>
      </c>
      <c r="Y664" s="16">
        <f t="shared" si="22"/>
        <v>0</v>
      </c>
      <c r="Z664" s="11">
        <f t="shared" si="23"/>
        <v>0</v>
      </c>
      <c r="AA664" s="11">
        <f t="shared" si="24"/>
        <v>0</v>
      </c>
      <c r="AB664" s="27">
        <f t="shared" si="25"/>
        <v>0</v>
      </c>
      <c r="AC664" s="12" t="str">
        <f t="shared" si="26"/>
        <v/>
      </c>
      <c r="AD664" s="11" t="str">
        <f t="shared" si="27"/>
        <v/>
      </c>
      <c r="AE664" s="1"/>
      <c r="AF664" s="1"/>
    </row>
    <row r="665" spans="1:32" ht="14.5" x14ac:dyDescent="0.35">
      <c r="A665" s="1"/>
      <c r="B665" s="1"/>
      <c r="C665" s="39"/>
      <c r="D665" s="1"/>
      <c r="E665" s="40"/>
      <c r="F665" s="40"/>
      <c r="G665" s="26"/>
      <c r="H665" s="41"/>
      <c r="I665" s="41"/>
      <c r="J665" s="26"/>
      <c r="K665" s="1"/>
      <c r="L665" s="22"/>
      <c r="M665" s="2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6">
        <f t="shared" si="21"/>
        <v>0</v>
      </c>
      <c r="Y665" s="16">
        <f t="shared" si="22"/>
        <v>0</v>
      </c>
      <c r="Z665" s="11">
        <f t="shared" si="23"/>
        <v>0</v>
      </c>
      <c r="AA665" s="11">
        <f t="shared" si="24"/>
        <v>0</v>
      </c>
      <c r="AB665" s="27">
        <f t="shared" si="25"/>
        <v>0</v>
      </c>
      <c r="AC665" s="12" t="str">
        <f t="shared" si="26"/>
        <v/>
      </c>
      <c r="AD665" s="11" t="str">
        <f t="shared" si="27"/>
        <v/>
      </c>
      <c r="AE665" s="1"/>
      <c r="AF665" s="1"/>
    </row>
    <row r="666" spans="1:32" ht="14.5" x14ac:dyDescent="0.35">
      <c r="A666" s="1"/>
      <c r="B666" s="1"/>
      <c r="C666" s="39"/>
      <c r="D666" s="1"/>
      <c r="E666" s="40"/>
      <c r="F666" s="40"/>
      <c r="G666" s="26"/>
      <c r="H666" s="41"/>
      <c r="I666" s="41"/>
      <c r="J666" s="26"/>
      <c r="K666" s="1"/>
      <c r="L666" s="22"/>
      <c r="M666" s="2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6">
        <f t="shared" si="21"/>
        <v>0</v>
      </c>
      <c r="Y666" s="16">
        <f t="shared" si="22"/>
        <v>0</v>
      </c>
      <c r="Z666" s="11">
        <f t="shared" si="23"/>
        <v>0</v>
      </c>
      <c r="AA666" s="11">
        <f t="shared" si="24"/>
        <v>0</v>
      </c>
      <c r="AB666" s="27">
        <f t="shared" si="25"/>
        <v>0</v>
      </c>
      <c r="AC666" s="12" t="str">
        <f t="shared" si="26"/>
        <v/>
      </c>
      <c r="AD666" s="11" t="str">
        <f t="shared" si="27"/>
        <v/>
      </c>
      <c r="AE666" s="1"/>
      <c r="AF666" s="1"/>
    </row>
    <row r="667" spans="1:32" ht="14.5" x14ac:dyDescent="0.35">
      <c r="A667" s="1"/>
      <c r="B667" s="1"/>
      <c r="C667" s="39"/>
      <c r="D667" s="1"/>
      <c r="E667" s="40"/>
      <c r="F667" s="40"/>
      <c r="G667" s="26"/>
      <c r="H667" s="41"/>
      <c r="I667" s="41"/>
      <c r="J667" s="26"/>
      <c r="K667" s="1"/>
      <c r="L667" s="22"/>
      <c r="M667" s="2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6">
        <f t="shared" si="21"/>
        <v>0</v>
      </c>
      <c r="Y667" s="16">
        <f t="shared" si="22"/>
        <v>0</v>
      </c>
      <c r="Z667" s="11">
        <f t="shared" si="23"/>
        <v>0</v>
      </c>
      <c r="AA667" s="11">
        <f t="shared" si="24"/>
        <v>0</v>
      </c>
      <c r="AB667" s="27">
        <f t="shared" si="25"/>
        <v>0</v>
      </c>
      <c r="AC667" s="12" t="str">
        <f t="shared" si="26"/>
        <v/>
      </c>
      <c r="AD667" s="11" t="str">
        <f t="shared" si="27"/>
        <v/>
      </c>
      <c r="AE667" s="1"/>
      <c r="AF667" s="1"/>
    </row>
    <row r="668" spans="1:32" ht="14.5" x14ac:dyDescent="0.35">
      <c r="A668" s="1"/>
      <c r="B668" s="1"/>
      <c r="C668" s="39"/>
      <c r="D668" s="1"/>
      <c r="E668" s="40"/>
      <c r="F668" s="40"/>
      <c r="G668" s="26"/>
      <c r="H668" s="41"/>
      <c r="I668" s="41"/>
      <c r="J668" s="26"/>
      <c r="K668" s="1"/>
      <c r="L668" s="22"/>
      <c r="M668" s="2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6">
        <f t="shared" si="21"/>
        <v>0</v>
      </c>
      <c r="Y668" s="16">
        <f t="shared" si="22"/>
        <v>0</v>
      </c>
      <c r="Z668" s="11">
        <f t="shared" si="23"/>
        <v>0</v>
      </c>
      <c r="AA668" s="11">
        <f t="shared" si="24"/>
        <v>0</v>
      </c>
      <c r="AB668" s="27">
        <f t="shared" si="25"/>
        <v>0</v>
      </c>
      <c r="AC668" s="12" t="str">
        <f t="shared" si="26"/>
        <v/>
      </c>
      <c r="AD668" s="11" t="str">
        <f t="shared" si="27"/>
        <v/>
      </c>
      <c r="AE668" s="1"/>
      <c r="AF668" s="1"/>
    </row>
    <row r="669" spans="1:32" ht="14.5" x14ac:dyDescent="0.35">
      <c r="A669" s="1"/>
      <c r="B669" s="1"/>
      <c r="C669" s="39"/>
      <c r="D669" s="1"/>
      <c r="E669" s="40"/>
      <c r="F669" s="40"/>
      <c r="G669" s="26"/>
      <c r="H669" s="41"/>
      <c r="I669" s="41"/>
      <c r="J669" s="26"/>
      <c r="K669" s="1"/>
      <c r="L669" s="22"/>
      <c r="M669" s="2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6">
        <f t="shared" si="21"/>
        <v>0</v>
      </c>
      <c r="Y669" s="16">
        <f t="shared" si="22"/>
        <v>0</v>
      </c>
      <c r="Z669" s="11">
        <f t="shared" si="23"/>
        <v>0</v>
      </c>
      <c r="AA669" s="11">
        <f t="shared" si="24"/>
        <v>0</v>
      </c>
      <c r="AB669" s="27">
        <f t="shared" si="25"/>
        <v>0</v>
      </c>
      <c r="AC669" s="12" t="str">
        <f t="shared" si="26"/>
        <v/>
      </c>
      <c r="AD669" s="11" t="str">
        <f t="shared" si="27"/>
        <v/>
      </c>
      <c r="AE669" s="1"/>
      <c r="AF669" s="1"/>
    </row>
    <row r="670" spans="1:32" ht="14.5" x14ac:dyDescent="0.35">
      <c r="A670" s="1"/>
      <c r="B670" s="1"/>
      <c r="C670" s="39"/>
      <c r="D670" s="1"/>
      <c r="E670" s="40"/>
      <c r="F670" s="40"/>
      <c r="G670" s="26"/>
      <c r="H670" s="41"/>
      <c r="I670" s="41"/>
      <c r="J670" s="26"/>
      <c r="K670" s="1"/>
      <c r="L670" s="22"/>
      <c r="M670" s="2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6">
        <f t="shared" si="21"/>
        <v>0</v>
      </c>
      <c r="Y670" s="16">
        <f t="shared" si="22"/>
        <v>0</v>
      </c>
      <c r="Z670" s="11">
        <f t="shared" si="23"/>
        <v>0</v>
      </c>
      <c r="AA670" s="11">
        <f t="shared" si="24"/>
        <v>0</v>
      </c>
      <c r="AB670" s="27">
        <f t="shared" si="25"/>
        <v>0</v>
      </c>
      <c r="AC670" s="12" t="str">
        <f t="shared" si="26"/>
        <v/>
      </c>
      <c r="AD670" s="11" t="str">
        <f t="shared" si="27"/>
        <v/>
      </c>
      <c r="AE670" s="1"/>
      <c r="AF670" s="1"/>
    </row>
    <row r="671" spans="1:32" ht="14.5" x14ac:dyDescent="0.35">
      <c r="A671" s="1"/>
      <c r="B671" s="1"/>
      <c r="C671" s="39"/>
      <c r="D671" s="1"/>
      <c r="E671" s="40"/>
      <c r="F671" s="40"/>
      <c r="G671" s="26"/>
      <c r="H671" s="41"/>
      <c r="I671" s="41"/>
      <c r="J671" s="26"/>
      <c r="K671" s="1"/>
      <c r="L671" s="22"/>
      <c r="M671" s="2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6">
        <f t="shared" si="21"/>
        <v>0</v>
      </c>
      <c r="Y671" s="16">
        <f t="shared" si="22"/>
        <v>0</v>
      </c>
      <c r="Z671" s="11">
        <f t="shared" si="23"/>
        <v>0</v>
      </c>
      <c r="AA671" s="11">
        <f t="shared" si="24"/>
        <v>0</v>
      </c>
      <c r="AB671" s="27">
        <f t="shared" si="25"/>
        <v>0</v>
      </c>
      <c r="AC671" s="12" t="str">
        <f t="shared" si="26"/>
        <v/>
      </c>
      <c r="AD671" s="11" t="str">
        <f t="shared" si="27"/>
        <v/>
      </c>
      <c r="AE671" s="1"/>
      <c r="AF671" s="1"/>
    </row>
    <row r="672" spans="1:32" ht="14.5" x14ac:dyDescent="0.35">
      <c r="A672" s="1"/>
      <c r="B672" s="1"/>
      <c r="C672" s="39"/>
      <c r="D672" s="1"/>
      <c r="E672" s="40"/>
      <c r="F672" s="40"/>
      <c r="G672" s="26"/>
      <c r="H672" s="41"/>
      <c r="I672" s="41"/>
      <c r="J672" s="26"/>
      <c r="K672" s="1"/>
      <c r="L672" s="22"/>
      <c r="M672" s="2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6">
        <f t="shared" si="21"/>
        <v>0</v>
      </c>
      <c r="Y672" s="16">
        <f t="shared" si="22"/>
        <v>0</v>
      </c>
      <c r="Z672" s="11">
        <f t="shared" si="23"/>
        <v>0</v>
      </c>
      <c r="AA672" s="11">
        <f t="shared" si="24"/>
        <v>0</v>
      </c>
      <c r="AB672" s="27">
        <f t="shared" si="25"/>
        <v>0</v>
      </c>
      <c r="AC672" s="12" t="str">
        <f t="shared" si="26"/>
        <v/>
      </c>
      <c r="AD672" s="11" t="str">
        <f t="shared" si="27"/>
        <v/>
      </c>
      <c r="AE672" s="1"/>
      <c r="AF672" s="1"/>
    </row>
    <row r="673" spans="1:32" ht="14.5" x14ac:dyDescent="0.35">
      <c r="A673" s="1"/>
      <c r="B673" s="1"/>
      <c r="C673" s="39"/>
      <c r="D673" s="1"/>
      <c r="E673" s="40"/>
      <c r="F673" s="40"/>
      <c r="G673" s="26"/>
      <c r="H673" s="41"/>
      <c r="I673" s="41"/>
      <c r="J673" s="26"/>
      <c r="K673" s="1"/>
      <c r="L673" s="22"/>
      <c r="M673" s="2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6">
        <f t="shared" si="21"/>
        <v>0</v>
      </c>
      <c r="Y673" s="16">
        <f t="shared" si="22"/>
        <v>0</v>
      </c>
      <c r="Z673" s="11">
        <f t="shared" si="23"/>
        <v>0</v>
      </c>
      <c r="AA673" s="11">
        <f t="shared" si="24"/>
        <v>0</v>
      </c>
      <c r="AB673" s="27">
        <f t="shared" si="25"/>
        <v>0</v>
      </c>
      <c r="AC673" s="12" t="str">
        <f t="shared" si="26"/>
        <v/>
      </c>
      <c r="AD673" s="11" t="str">
        <f t="shared" si="27"/>
        <v/>
      </c>
      <c r="AE673" s="1"/>
      <c r="AF673" s="1"/>
    </row>
    <row r="674" spans="1:32" ht="14.5" x14ac:dyDescent="0.35">
      <c r="A674" s="1"/>
      <c r="B674" s="1"/>
      <c r="C674" s="39"/>
      <c r="D674" s="1"/>
      <c r="E674" s="40"/>
      <c r="F674" s="40"/>
      <c r="G674" s="26"/>
      <c r="H674" s="41"/>
      <c r="I674" s="41"/>
      <c r="J674" s="26"/>
      <c r="K674" s="1"/>
      <c r="L674" s="22"/>
      <c r="M674" s="2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6">
        <f t="shared" si="21"/>
        <v>0</v>
      </c>
      <c r="Y674" s="16">
        <f t="shared" si="22"/>
        <v>0</v>
      </c>
      <c r="Z674" s="11">
        <f t="shared" si="23"/>
        <v>0</v>
      </c>
      <c r="AA674" s="11">
        <f t="shared" si="24"/>
        <v>0</v>
      </c>
      <c r="AB674" s="27">
        <f t="shared" si="25"/>
        <v>0</v>
      </c>
      <c r="AC674" s="12" t="str">
        <f t="shared" si="26"/>
        <v/>
      </c>
      <c r="AD674" s="11" t="str">
        <f t="shared" si="27"/>
        <v/>
      </c>
      <c r="AE674" s="1"/>
      <c r="AF674" s="1"/>
    </row>
    <row r="675" spans="1:32" ht="14.5" x14ac:dyDescent="0.35">
      <c r="A675" s="1"/>
      <c r="B675" s="1"/>
      <c r="C675" s="39"/>
      <c r="D675" s="1"/>
      <c r="E675" s="40"/>
      <c r="F675" s="40"/>
      <c r="G675" s="26"/>
      <c r="H675" s="41"/>
      <c r="I675" s="41"/>
      <c r="J675" s="26"/>
      <c r="K675" s="1"/>
      <c r="L675" s="22"/>
      <c r="M675" s="2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6">
        <f t="shared" si="21"/>
        <v>0</v>
      </c>
      <c r="Y675" s="16">
        <f t="shared" si="22"/>
        <v>0</v>
      </c>
      <c r="Z675" s="11">
        <f t="shared" si="23"/>
        <v>0</v>
      </c>
      <c r="AA675" s="11">
        <f t="shared" si="24"/>
        <v>0</v>
      </c>
      <c r="AB675" s="27">
        <f t="shared" si="25"/>
        <v>0</v>
      </c>
      <c r="AC675" s="12" t="str">
        <f t="shared" si="26"/>
        <v/>
      </c>
      <c r="AD675" s="11" t="str">
        <f t="shared" si="27"/>
        <v/>
      </c>
      <c r="AE675" s="1"/>
      <c r="AF675" s="1"/>
    </row>
    <row r="676" spans="1:32" ht="14.5" x14ac:dyDescent="0.35">
      <c r="A676" s="1"/>
      <c r="B676" s="1"/>
      <c r="C676" s="39"/>
      <c r="D676" s="1"/>
      <c r="E676" s="40"/>
      <c r="F676" s="40"/>
      <c r="G676" s="26"/>
      <c r="H676" s="41"/>
      <c r="I676" s="41"/>
      <c r="J676" s="26"/>
      <c r="K676" s="1"/>
      <c r="L676" s="22"/>
      <c r="M676" s="2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6">
        <f t="shared" si="21"/>
        <v>0</v>
      </c>
      <c r="Y676" s="16">
        <f t="shared" si="22"/>
        <v>0</v>
      </c>
      <c r="Z676" s="11">
        <f t="shared" si="23"/>
        <v>0</v>
      </c>
      <c r="AA676" s="11">
        <f t="shared" si="24"/>
        <v>0</v>
      </c>
      <c r="AB676" s="27">
        <f t="shared" si="25"/>
        <v>0</v>
      </c>
      <c r="AC676" s="12" t="str">
        <f t="shared" si="26"/>
        <v/>
      </c>
      <c r="AD676" s="11" t="str">
        <f t="shared" si="27"/>
        <v/>
      </c>
      <c r="AE676" s="1"/>
      <c r="AF676" s="1"/>
    </row>
    <row r="677" spans="1:32" ht="14.5" x14ac:dyDescent="0.35">
      <c r="A677" s="1"/>
      <c r="B677" s="1"/>
      <c r="C677" s="39"/>
      <c r="D677" s="1"/>
      <c r="E677" s="40"/>
      <c r="F677" s="40"/>
      <c r="G677" s="26"/>
      <c r="H677" s="41"/>
      <c r="I677" s="41"/>
      <c r="J677" s="26"/>
      <c r="K677" s="1"/>
      <c r="L677" s="22"/>
      <c r="M677" s="2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6">
        <f t="shared" si="21"/>
        <v>0</v>
      </c>
      <c r="Y677" s="16">
        <f t="shared" si="22"/>
        <v>0</v>
      </c>
      <c r="Z677" s="11">
        <f t="shared" si="23"/>
        <v>0</v>
      </c>
      <c r="AA677" s="11">
        <f t="shared" si="24"/>
        <v>0</v>
      </c>
      <c r="AB677" s="27">
        <f t="shared" si="25"/>
        <v>0</v>
      </c>
      <c r="AC677" s="12" t="str">
        <f t="shared" si="26"/>
        <v/>
      </c>
      <c r="AD677" s="11" t="str">
        <f t="shared" si="27"/>
        <v/>
      </c>
      <c r="AE677" s="1"/>
      <c r="AF677" s="1"/>
    </row>
    <row r="678" spans="1:32" ht="14.5" x14ac:dyDescent="0.35">
      <c r="A678" s="1"/>
      <c r="B678" s="1"/>
      <c r="C678" s="39"/>
      <c r="D678" s="1"/>
      <c r="E678" s="40"/>
      <c r="F678" s="40"/>
      <c r="G678" s="26"/>
      <c r="H678" s="41"/>
      <c r="I678" s="41"/>
      <c r="J678" s="26"/>
      <c r="K678" s="1"/>
      <c r="L678" s="22"/>
      <c r="M678" s="2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6">
        <f t="shared" si="21"/>
        <v>0</v>
      </c>
      <c r="Y678" s="16">
        <f t="shared" si="22"/>
        <v>0</v>
      </c>
      <c r="Z678" s="11">
        <f t="shared" si="23"/>
        <v>0</v>
      </c>
      <c r="AA678" s="11">
        <f t="shared" si="24"/>
        <v>0</v>
      </c>
      <c r="AB678" s="27">
        <f t="shared" si="25"/>
        <v>0</v>
      </c>
      <c r="AC678" s="12" t="str">
        <f t="shared" si="26"/>
        <v/>
      </c>
      <c r="AD678" s="11" t="str">
        <f t="shared" si="27"/>
        <v/>
      </c>
      <c r="AE678" s="1"/>
      <c r="AF678" s="1"/>
    </row>
    <row r="679" spans="1:32" ht="14.5" x14ac:dyDescent="0.35">
      <c r="A679" s="1"/>
      <c r="B679" s="1"/>
      <c r="C679" s="39"/>
      <c r="D679" s="1"/>
      <c r="E679" s="40"/>
      <c r="F679" s="40"/>
      <c r="G679" s="26"/>
      <c r="H679" s="41"/>
      <c r="I679" s="41"/>
      <c r="J679" s="26"/>
      <c r="K679" s="1"/>
      <c r="L679" s="22"/>
      <c r="M679" s="2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6">
        <f t="shared" si="21"/>
        <v>0</v>
      </c>
      <c r="Y679" s="16">
        <f t="shared" si="22"/>
        <v>0</v>
      </c>
      <c r="Z679" s="11">
        <f t="shared" si="23"/>
        <v>0</v>
      </c>
      <c r="AA679" s="11">
        <f t="shared" si="24"/>
        <v>0</v>
      </c>
      <c r="AB679" s="27">
        <f t="shared" si="25"/>
        <v>0</v>
      </c>
      <c r="AC679" s="12" t="str">
        <f t="shared" si="26"/>
        <v/>
      </c>
      <c r="AD679" s="11" t="str">
        <f t="shared" si="27"/>
        <v/>
      </c>
      <c r="AE679" s="1"/>
      <c r="AF679" s="1"/>
    </row>
    <row r="680" spans="1:32" ht="14.5" x14ac:dyDescent="0.35">
      <c r="A680" s="1"/>
      <c r="B680" s="1"/>
      <c r="C680" s="39"/>
      <c r="D680" s="1"/>
      <c r="E680" s="40"/>
      <c r="F680" s="40"/>
      <c r="G680" s="26"/>
      <c r="H680" s="41"/>
      <c r="I680" s="41"/>
      <c r="J680" s="26"/>
      <c r="K680" s="1"/>
      <c r="L680" s="22"/>
      <c r="M680" s="2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6">
        <f t="shared" si="21"/>
        <v>0</v>
      </c>
      <c r="Y680" s="16">
        <f t="shared" si="22"/>
        <v>0</v>
      </c>
      <c r="Z680" s="11">
        <f t="shared" si="23"/>
        <v>0</v>
      </c>
      <c r="AA680" s="11">
        <f t="shared" si="24"/>
        <v>0</v>
      </c>
      <c r="AB680" s="27">
        <f t="shared" si="25"/>
        <v>0</v>
      </c>
      <c r="AC680" s="12" t="str">
        <f t="shared" si="26"/>
        <v/>
      </c>
      <c r="AD680" s="11" t="str">
        <f t="shared" si="27"/>
        <v/>
      </c>
      <c r="AE680" s="1"/>
      <c r="AF680" s="1"/>
    </row>
    <row r="681" spans="1:32" ht="14.5" x14ac:dyDescent="0.35">
      <c r="A681" s="1"/>
      <c r="B681" s="1"/>
      <c r="C681" s="39"/>
      <c r="D681" s="1"/>
      <c r="E681" s="40"/>
      <c r="F681" s="40"/>
      <c r="G681" s="26"/>
      <c r="H681" s="41"/>
      <c r="I681" s="41"/>
      <c r="J681" s="26"/>
      <c r="K681" s="1"/>
      <c r="L681" s="22"/>
      <c r="M681" s="2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6">
        <f t="shared" si="21"/>
        <v>0</v>
      </c>
      <c r="Y681" s="16">
        <f t="shared" si="22"/>
        <v>0</v>
      </c>
      <c r="Z681" s="11">
        <f t="shared" si="23"/>
        <v>0</v>
      </c>
      <c r="AA681" s="11">
        <f t="shared" si="24"/>
        <v>0</v>
      </c>
      <c r="AB681" s="27">
        <f t="shared" si="25"/>
        <v>0</v>
      </c>
      <c r="AC681" s="12" t="str">
        <f t="shared" si="26"/>
        <v/>
      </c>
      <c r="AD681" s="11" t="str">
        <f t="shared" si="27"/>
        <v/>
      </c>
      <c r="AE681" s="1"/>
      <c r="AF681" s="1"/>
    </row>
    <row r="682" spans="1:32" ht="14.5" x14ac:dyDescent="0.35">
      <c r="A682" s="1"/>
      <c r="B682" s="1"/>
      <c r="C682" s="39"/>
      <c r="D682" s="1"/>
      <c r="E682" s="40"/>
      <c r="F682" s="40"/>
      <c r="G682" s="26"/>
      <c r="H682" s="41"/>
      <c r="I682" s="41"/>
      <c r="J682" s="26"/>
      <c r="K682" s="1"/>
      <c r="L682" s="22"/>
      <c r="M682" s="2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6">
        <f t="shared" si="21"/>
        <v>0</v>
      </c>
      <c r="Y682" s="16">
        <f t="shared" si="22"/>
        <v>0</v>
      </c>
      <c r="Z682" s="11">
        <f t="shared" si="23"/>
        <v>0</v>
      </c>
      <c r="AA682" s="11">
        <f t="shared" si="24"/>
        <v>0</v>
      </c>
      <c r="AB682" s="27">
        <f t="shared" si="25"/>
        <v>0</v>
      </c>
      <c r="AC682" s="12" t="str">
        <f t="shared" si="26"/>
        <v/>
      </c>
      <c r="AD682" s="11" t="str">
        <f t="shared" si="27"/>
        <v/>
      </c>
      <c r="AE682" s="1"/>
      <c r="AF682" s="1"/>
    </row>
    <row r="683" spans="1:32" ht="14.5" x14ac:dyDescent="0.35">
      <c r="A683" s="1"/>
      <c r="B683" s="1"/>
      <c r="C683" s="39"/>
      <c r="D683" s="1"/>
      <c r="E683" s="40"/>
      <c r="F683" s="40"/>
      <c r="G683" s="26"/>
      <c r="H683" s="41"/>
      <c r="I683" s="41"/>
      <c r="J683" s="26"/>
      <c r="K683" s="1"/>
      <c r="L683" s="22"/>
      <c r="M683" s="2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6">
        <f t="shared" si="21"/>
        <v>0</v>
      </c>
      <c r="Y683" s="16">
        <f t="shared" si="22"/>
        <v>0</v>
      </c>
      <c r="Z683" s="11">
        <f t="shared" si="23"/>
        <v>0</v>
      </c>
      <c r="AA683" s="11">
        <f t="shared" si="24"/>
        <v>0</v>
      </c>
      <c r="AB683" s="27">
        <f t="shared" si="25"/>
        <v>0</v>
      </c>
      <c r="AC683" s="12" t="str">
        <f t="shared" si="26"/>
        <v/>
      </c>
      <c r="AD683" s="11" t="str">
        <f t="shared" si="27"/>
        <v/>
      </c>
      <c r="AE683" s="1"/>
      <c r="AF683" s="1"/>
    </row>
    <row r="684" spans="1:32" ht="14.5" x14ac:dyDescent="0.35">
      <c r="A684" s="1"/>
      <c r="B684" s="1"/>
      <c r="C684" s="39"/>
      <c r="D684" s="1"/>
      <c r="E684" s="40"/>
      <c r="F684" s="40"/>
      <c r="G684" s="26"/>
      <c r="H684" s="41"/>
      <c r="I684" s="41"/>
      <c r="J684" s="26"/>
      <c r="K684" s="1"/>
      <c r="L684" s="22"/>
      <c r="M684" s="2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6">
        <f t="shared" si="21"/>
        <v>0</v>
      </c>
      <c r="Y684" s="16">
        <f t="shared" si="22"/>
        <v>0</v>
      </c>
      <c r="Z684" s="11">
        <f t="shared" si="23"/>
        <v>0</v>
      </c>
      <c r="AA684" s="11">
        <f t="shared" si="24"/>
        <v>0</v>
      </c>
      <c r="AB684" s="27">
        <f t="shared" si="25"/>
        <v>0</v>
      </c>
      <c r="AC684" s="12" t="str">
        <f t="shared" si="26"/>
        <v/>
      </c>
      <c r="AD684" s="11" t="str">
        <f t="shared" si="27"/>
        <v/>
      </c>
      <c r="AE684" s="1"/>
      <c r="AF684" s="1"/>
    </row>
    <row r="685" spans="1:32" ht="14.5" x14ac:dyDescent="0.35">
      <c r="A685" s="1"/>
      <c r="B685" s="1"/>
      <c r="C685" s="39"/>
      <c r="D685" s="1"/>
      <c r="E685" s="40"/>
      <c r="F685" s="40"/>
      <c r="G685" s="26"/>
      <c r="H685" s="41"/>
      <c r="I685" s="41"/>
      <c r="J685" s="26"/>
      <c r="K685" s="1"/>
      <c r="L685" s="22"/>
      <c r="M685" s="2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6">
        <f t="shared" si="21"/>
        <v>0</v>
      </c>
      <c r="Y685" s="16">
        <f t="shared" si="22"/>
        <v>0</v>
      </c>
      <c r="Z685" s="11">
        <f t="shared" si="23"/>
        <v>0</v>
      </c>
      <c r="AA685" s="11">
        <f t="shared" si="24"/>
        <v>0</v>
      </c>
      <c r="AB685" s="27">
        <f t="shared" si="25"/>
        <v>0</v>
      </c>
      <c r="AC685" s="12" t="str">
        <f t="shared" si="26"/>
        <v/>
      </c>
      <c r="AD685" s="11" t="str">
        <f t="shared" si="27"/>
        <v/>
      </c>
      <c r="AE685" s="1"/>
      <c r="AF685" s="1"/>
    </row>
    <row r="686" spans="1:32" ht="14.5" x14ac:dyDescent="0.35">
      <c r="A686" s="1"/>
      <c r="B686" s="1"/>
      <c r="C686" s="39"/>
      <c r="D686" s="1"/>
      <c r="E686" s="40"/>
      <c r="F686" s="40"/>
      <c r="G686" s="26"/>
      <c r="H686" s="41"/>
      <c r="I686" s="41"/>
      <c r="J686" s="26"/>
      <c r="K686" s="1"/>
      <c r="L686" s="22"/>
      <c r="M686" s="2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6">
        <f t="shared" si="21"/>
        <v>0</v>
      </c>
      <c r="Y686" s="16">
        <f t="shared" si="22"/>
        <v>0</v>
      </c>
      <c r="Z686" s="11">
        <f t="shared" si="23"/>
        <v>0</v>
      </c>
      <c r="AA686" s="11">
        <f t="shared" si="24"/>
        <v>0</v>
      </c>
      <c r="AB686" s="27">
        <f t="shared" si="25"/>
        <v>0</v>
      </c>
      <c r="AC686" s="12" t="str">
        <f t="shared" si="26"/>
        <v/>
      </c>
      <c r="AD686" s="11" t="str">
        <f t="shared" si="27"/>
        <v/>
      </c>
      <c r="AE686" s="1"/>
      <c r="AF686" s="1"/>
    </row>
    <row r="687" spans="1:32" ht="14.5" x14ac:dyDescent="0.35">
      <c r="A687" s="1"/>
      <c r="B687" s="1"/>
      <c r="C687" s="39"/>
      <c r="D687" s="1"/>
      <c r="E687" s="40"/>
      <c r="F687" s="40"/>
      <c r="G687" s="26"/>
      <c r="H687" s="41"/>
      <c r="I687" s="41"/>
      <c r="J687" s="26"/>
      <c r="K687" s="1"/>
      <c r="L687" s="22"/>
      <c r="M687" s="2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6">
        <f t="shared" si="21"/>
        <v>0</v>
      </c>
      <c r="Y687" s="16">
        <f t="shared" si="22"/>
        <v>0</v>
      </c>
      <c r="Z687" s="11">
        <f t="shared" si="23"/>
        <v>0</v>
      </c>
      <c r="AA687" s="11">
        <f t="shared" si="24"/>
        <v>0</v>
      </c>
      <c r="AB687" s="27">
        <f t="shared" si="25"/>
        <v>0</v>
      </c>
      <c r="AC687" s="12" t="str">
        <f t="shared" si="26"/>
        <v/>
      </c>
      <c r="AD687" s="11" t="str">
        <f t="shared" si="27"/>
        <v/>
      </c>
      <c r="AE687" s="1"/>
      <c r="AF687" s="1"/>
    </row>
    <row r="688" spans="1:32" ht="14.5" x14ac:dyDescent="0.35">
      <c r="A688" s="1"/>
      <c r="B688" s="1"/>
      <c r="C688" s="39"/>
      <c r="D688" s="1"/>
      <c r="E688" s="40"/>
      <c r="F688" s="40"/>
      <c r="G688" s="26"/>
      <c r="H688" s="41"/>
      <c r="I688" s="41"/>
      <c r="J688" s="26"/>
      <c r="K688" s="1"/>
      <c r="L688" s="22"/>
      <c r="M688" s="2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6">
        <f t="shared" si="21"/>
        <v>0</v>
      </c>
      <c r="Y688" s="16">
        <f t="shared" si="22"/>
        <v>0</v>
      </c>
      <c r="Z688" s="11">
        <f t="shared" si="23"/>
        <v>0</v>
      </c>
      <c r="AA688" s="11">
        <f t="shared" si="24"/>
        <v>0</v>
      </c>
      <c r="AB688" s="27">
        <f t="shared" si="25"/>
        <v>0</v>
      </c>
      <c r="AC688" s="12" t="str">
        <f t="shared" si="26"/>
        <v/>
      </c>
      <c r="AD688" s="11" t="str">
        <f t="shared" si="27"/>
        <v/>
      </c>
      <c r="AE688" s="1"/>
      <c r="AF688" s="1"/>
    </row>
    <row r="689" spans="1:32" ht="14.5" x14ac:dyDescent="0.35">
      <c r="A689" s="1"/>
      <c r="B689" s="1"/>
      <c r="C689" s="39"/>
      <c r="D689" s="1"/>
      <c r="E689" s="40"/>
      <c r="F689" s="40"/>
      <c r="G689" s="26"/>
      <c r="H689" s="41"/>
      <c r="I689" s="41"/>
      <c r="J689" s="26"/>
      <c r="K689" s="1"/>
      <c r="L689" s="22"/>
      <c r="M689" s="2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6">
        <f t="shared" si="21"/>
        <v>0</v>
      </c>
      <c r="Y689" s="16">
        <f t="shared" si="22"/>
        <v>0</v>
      </c>
      <c r="Z689" s="11">
        <f t="shared" si="23"/>
        <v>0</v>
      </c>
      <c r="AA689" s="11">
        <f t="shared" si="24"/>
        <v>0</v>
      </c>
      <c r="AB689" s="27">
        <f t="shared" si="25"/>
        <v>0</v>
      </c>
      <c r="AC689" s="12" t="str">
        <f t="shared" si="26"/>
        <v/>
      </c>
      <c r="AD689" s="11" t="str">
        <f t="shared" si="27"/>
        <v/>
      </c>
      <c r="AE689" s="1"/>
      <c r="AF689" s="1"/>
    </row>
    <row r="690" spans="1:32" ht="14.5" x14ac:dyDescent="0.35">
      <c r="A690" s="1"/>
      <c r="B690" s="1"/>
      <c r="C690" s="39"/>
      <c r="D690" s="1"/>
      <c r="E690" s="40"/>
      <c r="F690" s="40"/>
      <c r="G690" s="26"/>
      <c r="H690" s="41"/>
      <c r="I690" s="41"/>
      <c r="J690" s="26"/>
      <c r="K690" s="1"/>
      <c r="L690" s="22"/>
      <c r="M690" s="2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6">
        <f t="shared" si="21"/>
        <v>0</v>
      </c>
      <c r="Y690" s="16">
        <f t="shared" si="22"/>
        <v>0</v>
      </c>
      <c r="Z690" s="11">
        <f t="shared" si="23"/>
        <v>0</v>
      </c>
      <c r="AA690" s="11">
        <f t="shared" si="24"/>
        <v>0</v>
      </c>
      <c r="AB690" s="27">
        <f t="shared" si="25"/>
        <v>0</v>
      </c>
      <c r="AC690" s="12" t="str">
        <f t="shared" si="26"/>
        <v/>
      </c>
      <c r="AD690" s="11" t="str">
        <f t="shared" si="27"/>
        <v/>
      </c>
      <c r="AE690" s="1"/>
      <c r="AF690" s="1"/>
    </row>
    <row r="691" spans="1:32" ht="14.5" x14ac:dyDescent="0.35">
      <c r="A691" s="1"/>
      <c r="B691" s="1"/>
      <c r="C691" s="39"/>
      <c r="D691" s="1"/>
      <c r="E691" s="40"/>
      <c r="F691" s="40"/>
      <c r="G691" s="26"/>
      <c r="H691" s="41"/>
      <c r="I691" s="41"/>
      <c r="J691" s="26"/>
      <c r="K691" s="1"/>
      <c r="L691" s="22"/>
      <c r="M691" s="2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6">
        <f t="shared" si="21"/>
        <v>0</v>
      </c>
      <c r="Y691" s="16">
        <f t="shared" si="22"/>
        <v>0</v>
      </c>
      <c r="Z691" s="11">
        <f t="shared" si="23"/>
        <v>0</v>
      </c>
      <c r="AA691" s="11">
        <f t="shared" si="24"/>
        <v>0</v>
      </c>
      <c r="AB691" s="27">
        <f t="shared" si="25"/>
        <v>0</v>
      </c>
      <c r="AC691" s="12" t="str">
        <f t="shared" si="26"/>
        <v/>
      </c>
      <c r="AD691" s="11" t="str">
        <f t="shared" si="27"/>
        <v/>
      </c>
      <c r="AE691" s="1"/>
      <c r="AF691" s="1"/>
    </row>
    <row r="692" spans="1:32" ht="14.5" x14ac:dyDescent="0.35">
      <c r="A692" s="1"/>
      <c r="B692" s="1"/>
      <c r="C692" s="39"/>
      <c r="D692" s="1"/>
      <c r="E692" s="40"/>
      <c r="F692" s="40"/>
      <c r="G692" s="26"/>
      <c r="H692" s="41"/>
      <c r="I692" s="41"/>
      <c r="J692" s="26"/>
      <c r="K692" s="1"/>
      <c r="L692" s="22"/>
      <c r="M692" s="2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6">
        <f t="shared" si="21"/>
        <v>0</v>
      </c>
      <c r="Y692" s="16">
        <f t="shared" si="22"/>
        <v>0</v>
      </c>
      <c r="Z692" s="11">
        <f t="shared" si="23"/>
        <v>0</v>
      </c>
      <c r="AA692" s="11">
        <f t="shared" si="24"/>
        <v>0</v>
      </c>
      <c r="AB692" s="27">
        <f t="shared" si="25"/>
        <v>0</v>
      </c>
      <c r="AC692" s="12" t="str">
        <f t="shared" si="26"/>
        <v/>
      </c>
      <c r="AD692" s="11" t="str">
        <f t="shared" si="27"/>
        <v/>
      </c>
      <c r="AE692" s="1"/>
      <c r="AF692" s="1"/>
    </row>
    <row r="693" spans="1:32" ht="14.5" x14ac:dyDescent="0.35">
      <c r="A693" s="1"/>
      <c r="B693" s="1"/>
      <c r="C693" s="39"/>
      <c r="D693" s="1"/>
      <c r="E693" s="40"/>
      <c r="F693" s="40"/>
      <c r="G693" s="26"/>
      <c r="H693" s="41"/>
      <c r="I693" s="41"/>
      <c r="J693" s="26"/>
      <c r="K693" s="1"/>
      <c r="L693" s="22"/>
      <c r="M693" s="2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6">
        <f t="shared" si="21"/>
        <v>0</v>
      </c>
      <c r="Y693" s="16">
        <f t="shared" si="22"/>
        <v>0</v>
      </c>
      <c r="Z693" s="11">
        <f t="shared" si="23"/>
        <v>0</v>
      </c>
      <c r="AA693" s="11">
        <f t="shared" si="24"/>
        <v>0</v>
      </c>
      <c r="AB693" s="27">
        <f t="shared" si="25"/>
        <v>0</v>
      </c>
      <c r="AC693" s="12" t="str">
        <f t="shared" si="26"/>
        <v/>
      </c>
      <c r="AD693" s="11" t="str">
        <f t="shared" si="27"/>
        <v/>
      </c>
      <c r="AE693" s="1"/>
      <c r="AF693" s="1"/>
    </row>
    <row r="694" spans="1:32" ht="14.5" x14ac:dyDescent="0.35">
      <c r="A694" s="1"/>
      <c r="B694" s="1"/>
      <c r="C694" s="39"/>
      <c r="D694" s="1"/>
      <c r="E694" s="40"/>
      <c r="F694" s="40"/>
      <c r="G694" s="26"/>
      <c r="H694" s="41"/>
      <c r="I694" s="41"/>
      <c r="J694" s="26"/>
      <c r="K694" s="1"/>
      <c r="L694" s="22"/>
      <c r="M694" s="2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6">
        <f t="shared" si="21"/>
        <v>0</v>
      </c>
      <c r="Y694" s="16">
        <f t="shared" si="22"/>
        <v>0</v>
      </c>
      <c r="Z694" s="11">
        <f t="shared" si="23"/>
        <v>0</v>
      </c>
      <c r="AA694" s="11">
        <f t="shared" si="24"/>
        <v>0</v>
      </c>
      <c r="AB694" s="27">
        <f t="shared" si="25"/>
        <v>0</v>
      </c>
      <c r="AC694" s="12" t="str">
        <f t="shared" si="26"/>
        <v/>
      </c>
      <c r="AD694" s="11" t="str">
        <f t="shared" si="27"/>
        <v/>
      </c>
      <c r="AE694" s="1"/>
      <c r="AF694" s="1"/>
    </row>
    <row r="695" spans="1:32" ht="14.5" x14ac:dyDescent="0.35">
      <c r="A695" s="1"/>
      <c r="B695" s="1"/>
      <c r="C695" s="39"/>
      <c r="D695" s="1"/>
      <c r="E695" s="40"/>
      <c r="F695" s="40"/>
      <c r="G695" s="26"/>
      <c r="H695" s="41"/>
      <c r="I695" s="41"/>
      <c r="J695" s="26"/>
      <c r="K695" s="1"/>
      <c r="L695" s="22"/>
      <c r="M695" s="2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6">
        <f t="shared" si="21"/>
        <v>0</v>
      </c>
      <c r="Y695" s="16">
        <f t="shared" si="22"/>
        <v>0</v>
      </c>
      <c r="Z695" s="11">
        <f t="shared" si="23"/>
        <v>0</v>
      </c>
      <c r="AA695" s="11">
        <f t="shared" si="24"/>
        <v>0</v>
      </c>
      <c r="AB695" s="27">
        <f t="shared" si="25"/>
        <v>0</v>
      </c>
      <c r="AC695" s="12" t="str">
        <f t="shared" si="26"/>
        <v/>
      </c>
      <c r="AD695" s="11" t="str">
        <f t="shared" si="27"/>
        <v/>
      </c>
      <c r="AE695" s="1"/>
      <c r="AF695" s="1"/>
    </row>
    <row r="696" spans="1:32" ht="14.5" x14ac:dyDescent="0.35">
      <c r="A696" s="1"/>
      <c r="B696" s="1"/>
      <c r="C696" s="39"/>
      <c r="D696" s="1"/>
      <c r="E696" s="40"/>
      <c r="F696" s="40"/>
      <c r="G696" s="26"/>
      <c r="H696" s="41"/>
      <c r="I696" s="41"/>
      <c r="J696" s="26"/>
      <c r="K696" s="1"/>
      <c r="L696" s="22"/>
      <c r="M696" s="2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6">
        <f t="shared" si="21"/>
        <v>0</v>
      </c>
      <c r="Y696" s="16">
        <f t="shared" si="22"/>
        <v>0</v>
      </c>
      <c r="Z696" s="11">
        <f t="shared" si="23"/>
        <v>0</v>
      </c>
      <c r="AA696" s="11">
        <f t="shared" si="24"/>
        <v>0</v>
      </c>
      <c r="AB696" s="27">
        <f t="shared" si="25"/>
        <v>0</v>
      </c>
      <c r="AC696" s="12" t="str">
        <f t="shared" si="26"/>
        <v/>
      </c>
      <c r="AD696" s="11" t="str">
        <f t="shared" si="27"/>
        <v/>
      </c>
      <c r="AE696" s="1"/>
      <c r="AF696" s="1"/>
    </row>
    <row r="697" spans="1:32" ht="14.5" x14ac:dyDescent="0.35">
      <c r="A697" s="1"/>
      <c r="B697" s="1"/>
      <c r="C697" s="39"/>
      <c r="D697" s="1"/>
      <c r="E697" s="40"/>
      <c r="F697" s="40"/>
      <c r="G697" s="26"/>
      <c r="H697" s="41"/>
      <c r="I697" s="41"/>
      <c r="J697" s="26"/>
      <c r="K697" s="1"/>
      <c r="L697" s="22"/>
      <c r="M697" s="2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6">
        <f t="shared" si="21"/>
        <v>0</v>
      </c>
      <c r="Y697" s="16">
        <f t="shared" si="22"/>
        <v>0</v>
      </c>
      <c r="Z697" s="11">
        <f t="shared" si="23"/>
        <v>0</v>
      </c>
      <c r="AA697" s="11">
        <f t="shared" si="24"/>
        <v>0</v>
      </c>
      <c r="AB697" s="27">
        <f t="shared" si="25"/>
        <v>0</v>
      </c>
      <c r="AC697" s="12" t="str">
        <f t="shared" si="26"/>
        <v/>
      </c>
      <c r="AD697" s="11" t="str">
        <f t="shared" si="27"/>
        <v/>
      </c>
      <c r="AE697" s="1"/>
      <c r="AF697" s="1"/>
    </row>
    <row r="698" spans="1:32" ht="14.5" x14ac:dyDescent="0.35">
      <c r="A698" s="1"/>
      <c r="B698" s="1"/>
      <c r="C698" s="39"/>
      <c r="D698" s="1"/>
      <c r="E698" s="40"/>
      <c r="F698" s="40"/>
      <c r="G698" s="26"/>
      <c r="H698" s="41"/>
      <c r="I698" s="41"/>
      <c r="J698" s="26"/>
      <c r="K698" s="1"/>
      <c r="L698" s="22"/>
      <c r="M698" s="2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6">
        <f t="shared" si="21"/>
        <v>0</v>
      </c>
      <c r="Y698" s="16">
        <f t="shared" si="22"/>
        <v>0</v>
      </c>
      <c r="Z698" s="11">
        <f t="shared" si="23"/>
        <v>0</v>
      </c>
      <c r="AA698" s="11">
        <f t="shared" si="24"/>
        <v>0</v>
      </c>
      <c r="AB698" s="27">
        <f t="shared" si="25"/>
        <v>0</v>
      </c>
      <c r="AC698" s="12" t="str">
        <f t="shared" si="26"/>
        <v/>
      </c>
      <c r="AD698" s="11" t="str">
        <f t="shared" si="27"/>
        <v/>
      </c>
      <c r="AE698" s="1"/>
      <c r="AF698" s="1"/>
    </row>
    <row r="699" spans="1:32" ht="14.5" x14ac:dyDescent="0.35">
      <c r="A699" s="1"/>
      <c r="B699" s="1"/>
      <c r="C699" s="39"/>
      <c r="D699" s="1"/>
      <c r="E699" s="40"/>
      <c r="F699" s="40"/>
      <c r="G699" s="26"/>
      <c r="H699" s="41"/>
      <c r="I699" s="41"/>
      <c r="J699" s="26"/>
      <c r="K699" s="1"/>
      <c r="L699" s="22"/>
      <c r="M699" s="2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6">
        <f t="shared" si="21"/>
        <v>0</v>
      </c>
      <c r="Y699" s="16">
        <f t="shared" si="22"/>
        <v>0</v>
      </c>
      <c r="Z699" s="11">
        <f t="shared" si="23"/>
        <v>0</v>
      </c>
      <c r="AA699" s="11">
        <f t="shared" si="24"/>
        <v>0</v>
      </c>
      <c r="AB699" s="27">
        <f t="shared" si="25"/>
        <v>0</v>
      </c>
      <c r="AC699" s="12" t="str">
        <f t="shared" si="26"/>
        <v/>
      </c>
      <c r="AD699" s="11" t="str">
        <f t="shared" si="27"/>
        <v/>
      </c>
      <c r="AE699" s="1"/>
      <c r="AF699" s="1"/>
    </row>
    <row r="700" spans="1:32" ht="14.5" x14ac:dyDescent="0.35">
      <c r="A700" s="1"/>
      <c r="B700" s="1"/>
      <c r="C700" s="39"/>
      <c r="D700" s="1"/>
      <c r="E700" s="40"/>
      <c r="F700" s="40"/>
      <c r="G700" s="26"/>
      <c r="H700" s="41"/>
      <c r="I700" s="41"/>
      <c r="J700" s="26"/>
      <c r="K700" s="1"/>
      <c r="L700" s="22"/>
      <c r="M700" s="2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6">
        <f t="shared" si="21"/>
        <v>0</v>
      </c>
      <c r="Y700" s="16">
        <f t="shared" si="22"/>
        <v>0</v>
      </c>
      <c r="Z700" s="11">
        <f t="shared" si="23"/>
        <v>0</v>
      </c>
      <c r="AA700" s="11">
        <f t="shared" si="24"/>
        <v>0</v>
      </c>
      <c r="AB700" s="27">
        <f t="shared" si="25"/>
        <v>0</v>
      </c>
      <c r="AC700" s="12" t="str">
        <f t="shared" si="26"/>
        <v/>
      </c>
      <c r="AD700" s="11" t="str">
        <f t="shared" si="27"/>
        <v/>
      </c>
      <c r="AE700" s="1"/>
      <c r="AF700" s="1"/>
    </row>
    <row r="701" spans="1:32" ht="14.5" x14ac:dyDescent="0.35">
      <c r="A701" s="1"/>
      <c r="B701" s="1"/>
      <c r="C701" s="39"/>
      <c r="D701" s="1"/>
      <c r="E701" s="40"/>
      <c r="F701" s="40"/>
      <c r="G701" s="26"/>
      <c r="H701" s="41"/>
      <c r="I701" s="41"/>
      <c r="J701" s="26"/>
      <c r="K701" s="1"/>
      <c r="L701" s="22"/>
      <c r="M701" s="2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6">
        <f t="shared" si="21"/>
        <v>0</v>
      </c>
      <c r="Y701" s="16">
        <f t="shared" si="22"/>
        <v>0</v>
      </c>
      <c r="Z701" s="11">
        <f t="shared" si="23"/>
        <v>0</v>
      </c>
      <c r="AA701" s="11">
        <f t="shared" si="24"/>
        <v>0</v>
      </c>
      <c r="AB701" s="27">
        <f t="shared" si="25"/>
        <v>0</v>
      </c>
      <c r="AC701" s="12" t="str">
        <f t="shared" si="26"/>
        <v/>
      </c>
      <c r="AD701" s="11" t="str">
        <f t="shared" si="27"/>
        <v/>
      </c>
      <c r="AE701" s="1"/>
      <c r="AF701" s="1"/>
    </row>
    <row r="702" spans="1:32" ht="14.5" x14ac:dyDescent="0.35">
      <c r="A702" s="1"/>
      <c r="B702" s="1"/>
      <c r="C702" s="39"/>
      <c r="D702" s="1"/>
      <c r="E702" s="40"/>
      <c r="F702" s="40"/>
      <c r="G702" s="26"/>
      <c r="H702" s="41"/>
      <c r="I702" s="41"/>
      <c r="J702" s="26"/>
      <c r="K702" s="1"/>
      <c r="L702" s="22"/>
      <c r="M702" s="2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6">
        <f t="shared" si="21"/>
        <v>0</v>
      </c>
      <c r="Y702" s="16">
        <f t="shared" si="22"/>
        <v>0</v>
      </c>
      <c r="Z702" s="11">
        <f t="shared" si="23"/>
        <v>0</v>
      </c>
      <c r="AA702" s="11">
        <f t="shared" si="24"/>
        <v>0</v>
      </c>
      <c r="AB702" s="27">
        <f t="shared" si="25"/>
        <v>0</v>
      </c>
      <c r="AC702" s="12" t="str">
        <f t="shared" si="26"/>
        <v/>
      </c>
      <c r="AD702" s="11" t="str">
        <f t="shared" si="27"/>
        <v/>
      </c>
      <c r="AE702" s="1"/>
      <c r="AF702" s="1"/>
    </row>
    <row r="703" spans="1:32" ht="14.5" x14ac:dyDescent="0.35">
      <c r="A703" s="1"/>
      <c r="B703" s="1"/>
      <c r="C703" s="39"/>
      <c r="D703" s="1"/>
      <c r="E703" s="40"/>
      <c r="F703" s="40"/>
      <c r="G703" s="26"/>
      <c r="H703" s="41"/>
      <c r="I703" s="41"/>
      <c r="J703" s="26"/>
      <c r="K703" s="1"/>
      <c r="L703" s="22"/>
      <c r="M703" s="2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6">
        <f t="shared" si="21"/>
        <v>0</v>
      </c>
      <c r="Y703" s="16">
        <f t="shared" si="22"/>
        <v>0</v>
      </c>
      <c r="Z703" s="11">
        <f t="shared" si="23"/>
        <v>0</v>
      </c>
      <c r="AA703" s="11">
        <f t="shared" si="24"/>
        <v>0</v>
      </c>
      <c r="AB703" s="27">
        <f t="shared" si="25"/>
        <v>0</v>
      </c>
      <c r="AC703" s="12" t="str">
        <f t="shared" si="26"/>
        <v/>
      </c>
      <c r="AD703" s="11" t="str">
        <f t="shared" si="27"/>
        <v/>
      </c>
      <c r="AE703" s="1"/>
      <c r="AF703" s="1"/>
    </row>
    <row r="704" spans="1:32" ht="14.5" x14ac:dyDescent="0.35">
      <c r="A704" s="1"/>
      <c r="B704" s="1"/>
      <c r="C704" s="39"/>
      <c r="D704" s="1"/>
      <c r="E704" s="40"/>
      <c r="F704" s="40"/>
      <c r="G704" s="26"/>
      <c r="H704" s="41"/>
      <c r="I704" s="41"/>
      <c r="J704" s="26"/>
      <c r="K704" s="1"/>
      <c r="L704" s="22"/>
      <c r="M704" s="2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6">
        <f t="shared" si="21"/>
        <v>0</v>
      </c>
      <c r="Y704" s="16">
        <f t="shared" si="22"/>
        <v>0</v>
      </c>
      <c r="Z704" s="11">
        <f t="shared" si="23"/>
        <v>0</v>
      </c>
      <c r="AA704" s="11">
        <f t="shared" si="24"/>
        <v>0</v>
      </c>
      <c r="AB704" s="27">
        <f t="shared" si="25"/>
        <v>0</v>
      </c>
      <c r="AC704" s="12" t="str">
        <f t="shared" si="26"/>
        <v/>
      </c>
      <c r="AD704" s="11" t="str">
        <f t="shared" si="27"/>
        <v/>
      </c>
      <c r="AE704" s="1"/>
      <c r="AF704" s="1"/>
    </row>
    <row r="705" spans="1:32" ht="14.5" x14ac:dyDescent="0.35">
      <c r="A705" s="1"/>
      <c r="B705" s="1"/>
      <c r="C705" s="39"/>
      <c r="D705" s="1"/>
      <c r="E705" s="40"/>
      <c r="F705" s="40"/>
      <c r="G705" s="26"/>
      <c r="H705" s="41"/>
      <c r="I705" s="41"/>
      <c r="J705" s="26"/>
      <c r="K705" s="1"/>
      <c r="L705" s="22"/>
      <c r="M705" s="2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6">
        <f t="shared" si="21"/>
        <v>0</v>
      </c>
      <c r="Y705" s="16">
        <f t="shared" si="22"/>
        <v>0</v>
      </c>
      <c r="Z705" s="11">
        <f t="shared" si="23"/>
        <v>0</v>
      </c>
      <c r="AA705" s="11">
        <f t="shared" si="24"/>
        <v>0</v>
      </c>
      <c r="AB705" s="27">
        <f t="shared" si="25"/>
        <v>0</v>
      </c>
      <c r="AC705" s="12" t="str">
        <f t="shared" si="26"/>
        <v/>
      </c>
      <c r="AD705" s="11" t="str">
        <f t="shared" si="27"/>
        <v/>
      </c>
      <c r="AE705" s="1"/>
      <c r="AF705" s="1"/>
    </row>
    <row r="706" spans="1:32" ht="14.5" x14ac:dyDescent="0.35">
      <c r="A706" s="1"/>
      <c r="B706" s="1"/>
      <c r="C706" s="39"/>
      <c r="D706" s="1"/>
      <c r="E706" s="40"/>
      <c r="F706" s="40"/>
      <c r="G706" s="26"/>
      <c r="H706" s="41"/>
      <c r="I706" s="41"/>
      <c r="J706" s="26"/>
      <c r="K706" s="1"/>
      <c r="L706" s="22"/>
      <c r="M706" s="2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6">
        <f t="shared" si="21"/>
        <v>0</v>
      </c>
      <c r="Y706" s="16">
        <f t="shared" si="22"/>
        <v>0</v>
      </c>
      <c r="Z706" s="11">
        <f t="shared" si="23"/>
        <v>0</v>
      </c>
      <c r="AA706" s="11">
        <f t="shared" si="24"/>
        <v>0</v>
      </c>
      <c r="AB706" s="27">
        <f t="shared" si="25"/>
        <v>0</v>
      </c>
      <c r="AC706" s="12" t="str">
        <f t="shared" si="26"/>
        <v/>
      </c>
      <c r="AD706" s="11" t="str">
        <f t="shared" si="27"/>
        <v/>
      </c>
      <c r="AE706" s="1"/>
      <c r="AF706" s="1"/>
    </row>
    <row r="707" spans="1:32" ht="14.5" x14ac:dyDescent="0.35">
      <c r="A707" s="1"/>
      <c r="B707" s="1"/>
      <c r="C707" s="39"/>
      <c r="D707" s="1"/>
      <c r="E707" s="40"/>
      <c r="F707" s="40"/>
      <c r="G707" s="26"/>
      <c r="H707" s="41"/>
      <c r="I707" s="41"/>
      <c r="J707" s="26"/>
      <c r="K707" s="1"/>
      <c r="L707" s="22"/>
      <c r="M707" s="2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6">
        <f t="shared" si="21"/>
        <v>0</v>
      </c>
      <c r="Y707" s="16">
        <f t="shared" si="22"/>
        <v>0</v>
      </c>
      <c r="Z707" s="11">
        <f t="shared" si="23"/>
        <v>0</v>
      </c>
      <c r="AA707" s="11">
        <f t="shared" si="24"/>
        <v>0</v>
      </c>
      <c r="AB707" s="27">
        <f t="shared" si="25"/>
        <v>0</v>
      </c>
      <c r="AC707" s="12" t="str">
        <f t="shared" si="26"/>
        <v/>
      </c>
      <c r="AD707" s="11" t="str">
        <f t="shared" si="27"/>
        <v/>
      </c>
      <c r="AE707" s="1"/>
      <c r="AF707" s="1"/>
    </row>
    <row r="708" spans="1:32" ht="14.5" x14ac:dyDescent="0.35">
      <c r="A708" s="1"/>
      <c r="B708" s="1"/>
      <c r="C708" s="39"/>
      <c r="D708" s="1"/>
      <c r="E708" s="40"/>
      <c r="F708" s="40"/>
      <c r="G708" s="26"/>
      <c r="H708" s="41"/>
      <c r="I708" s="41"/>
      <c r="J708" s="26"/>
      <c r="K708" s="1"/>
      <c r="L708" s="22"/>
      <c r="M708" s="2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6">
        <f t="shared" si="21"/>
        <v>0</v>
      </c>
      <c r="Y708" s="16">
        <f t="shared" si="22"/>
        <v>0</v>
      </c>
      <c r="Z708" s="11">
        <f t="shared" si="23"/>
        <v>0</v>
      </c>
      <c r="AA708" s="11">
        <f t="shared" si="24"/>
        <v>0</v>
      </c>
      <c r="AB708" s="27">
        <f t="shared" si="25"/>
        <v>0</v>
      </c>
      <c r="AC708" s="12" t="str">
        <f t="shared" si="26"/>
        <v/>
      </c>
      <c r="AD708" s="11" t="str">
        <f t="shared" si="27"/>
        <v/>
      </c>
      <c r="AE708" s="1"/>
      <c r="AF708" s="1"/>
    </row>
    <row r="709" spans="1:32" ht="14.5" x14ac:dyDescent="0.35">
      <c r="A709" s="1"/>
      <c r="B709" s="1"/>
      <c r="C709" s="39"/>
      <c r="D709" s="1"/>
      <c r="E709" s="40"/>
      <c r="F709" s="40"/>
      <c r="G709" s="26"/>
      <c r="H709" s="41"/>
      <c r="I709" s="41"/>
      <c r="J709" s="26"/>
      <c r="K709" s="1"/>
      <c r="L709" s="22"/>
      <c r="M709" s="2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6">
        <f t="shared" si="21"/>
        <v>0</v>
      </c>
      <c r="Y709" s="16">
        <f t="shared" si="22"/>
        <v>0</v>
      </c>
      <c r="Z709" s="11">
        <f t="shared" si="23"/>
        <v>0</v>
      </c>
      <c r="AA709" s="11">
        <f t="shared" si="24"/>
        <v>0</v>
      </c>
      <c r="AB709" s="27">
        <f t="shared" si="25"/>
        <v>0</v>
      </c>
      <c r="AC709" s="12" t="str">
        <f t="shared" si="26"/>
        <v/>
      </c>
      <c r="AD709" s="11" t="str">
        <f t="shared" si="27"/>
        <v/>
      </c>
      <c r="AE709" s="1"/>
      <c r="AF709" s="1"/>
    </row>
    <row r="710" spans="1:32" ht="14.5" x14ac:dyDescent="0.35">
      <c r="A710" s="1"/>
      <c r="B710" s="1"/>
      <c r="C710" s="39"/>
      <c r="D710" s="1"/>
      <c r="E710" s="40"/>
      <c r="F710" s="40"/>
      <c r="G710" s="26"/>
      <c r="H710" s="41"/>
      <c r="I710" s="41"/>
      <c r="J710" s="26"/>
      <c r="K710" s="1"/>
      <c r="L710" s="22"/>
      <c r="M710" s="2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6">
        <f t="shared" si="21"/>
        <v>0</v>
      </c>
      <c r="Y710" s="16">
        <f t="shared" si="22"/>
        <v>0</v>
      </c>
      <c r="Z710" s="11">
        <f t="shared" si="23"/>
        <v>0</v>
      </c>
      <c r="AA710" s="11">
        <f t="shared" si="24"/>
        <v>0</v>
      </c>
      <c r="AB710" s="27">
        <f t="shared" si="25"/>
        <v>0</v>
      </c>
      <c r="AC710" s="12" t="str">
        <f t="shared" si="26"/>
        <v/>
      </c>
      <c r="AD710" s="11" t="str">
        <f t="shared" si="27"/>
        <v/>
      </c>
      <c r="AE710" s="1"/>
      <c r="AF710" s="1"/>
    </row>
    <row r="711" spans="1:32" ht="14.5" x14ac:dyDescent="0.35">
      <c r="A711" s="1"/>
      <c r="B711" s="1"/>
      <c r="C711" s="39"/>
      <c r="D711" s="1"/>
      <c r="E711" s="40"/>
      <c r="F711" s="40"/>
      <c r="G711" s="26"/>
      <c r="H711" s="41"/>
      <c r="I711" s="41"/>
      <c r="J711" s="26"/>
      <c r="K711" s="1"/>
      <c r="L711" s="22"/>
      <c r="M711" s="2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6">
        <f t="shared" si="21"/>
        <v>0</v>
      </c>
      <c r="Y711" s="16">
        <f t="shared" si="22"/>
        <v>0</v>
      </c>
      <c r="Z711" s="11">
        <f t="shared" si="23"/>
        <v>0</v>
      </c>
      <c r="AA711" s="11">
        <f t="shared" si="24"/>
        <v>0</v>
      </c>
      <c r="AB711" s="27">
        <f t="shared" si="25"/>
        <v>0</v>
      </c>
      <c r="AC711" s="12" t="str">
        <f t="shared" si="26"/>
        <v/>
      </c>
      <c r="AD711" s="11" t="str">
        <f t="shared" si="27"/>
        <v/>
      </c>
      <c r="AE711" s="1"/>
      <c r="AF711" s="1"/>
    </row>
    <row r="712" spans="1:32" ht="14.5" x14ac:dyDescent="0.35">
      <c r="A712" s="1"/>
      <c r="B712" s="1"/>
      <c r="C712" s="39"/>
      <c r="D712" s="1"/>
      <c r="E712" s="40"/>
      <c r="F712" s="40"/>
      <c r="G712" s="26"/>
      <c r="H712" s="41"/>
      <c r="I712" s="41"/>
      <c r="J712" s="26"/>
      <c r="K712" s="1"/>
      <c r="L712" s="22"/>
      <c r="M712" s="2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6">
        <f t="shared" si="21"/>
        <v>0</v>
      </c>
      <c r="Y712" s="16">
        <f t="shared" si="22"/>
        <v>0</v>
      </c>
      <c r="Z712" s="11">
        <f t="shared" si="23"/>
        <v>0</v>
      </c>
      <c r="AA712" s="11">
        <f t="shared" si="24"/>
        <v>0</v>
      </c>
      <c r="AB712" s="27">
        <f t="shared" si="25"/>
        <v>0</v>
      </c>
      <c r="AC712" s="12" t="str">
        <f t="shared" si="26"/>
        <v/>
      </c>
      <c r="AD712" s="11" t="str">
        <f t="shared" si="27"/>
        <v/>
      </c>
      <c r="AE712" s="1"/>
      <c r="AF712" s="1"/>
    </row>
    <row r="713" spans="1:32" ht="14.5" x14ac:dyDescent="0.35">
      <c r="A713" s="1"/>
      <c r="B713" s="1"/>
      <c r="C713" s="39"/>
      <c r="D713" s="1"/>
      <c r="E713" s="40"/>
      <c r="F713" s="40"/>
      <c r="G713" s="26"/>
      <c r="H713" s="41"/>
      <c r="I713" s="41"/>
      <c r="J713" s="26"/>
      <c r="K713" s="1"/>
      <c r="L713" s="22"/>
      <c r="M713" s="2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6">
        <f t="shared" si="21"/>
        <v>0</v>
      </c>
      <c r="Y713" s="16">
        <f t="shared" si="22"/>
        <v>0</v>
      </c>
      <c r="Z713" s="11">
        <f t="shared" si="23"/>
        <v>0</v>
      </c>
      <c r="AA713" s="11">
        <f t="shared" si="24"/>
        <v>0</v>
      </c>
      <c r="AB713" s="27">
        <f t="shared" si="25"/>
        <v>0</v>
      </c>
      <c r="AC713" s="12" t="str">
        <f t="shared" si="26"/>
        <v/>
      </c>
      <c r="AD713" s="11" t="str">
        <f t="shared" si="27"/>
        <v/>
      </c>
      <c r="AE713" s="1"/>
      <c r="AF713" s="1"/>
    </row>
    <row r="714" spans="1:32" ht="14.5" x14ac:dyDescent="0.35">
      <c r="A714" s="1"/>
      <c r="B714" s="1"/>
      <c r="C714" s="39"/>
      <c r="D714" s="1"/>
      <c r="E714" s="40"/>
      <c r="F714" s="40"/>
      <c r="G714" s="26"/>
      <c r="H714" s="41"/>
      <c r="I714" s="41"/>
      <c r="J714" s="26"/>
      <c r="K714" s="1"/>
      <c r="L714" s="22"/>
      <c r="M714" s="2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6">
        <f t="shared" si="21"/>
        <v>0</v>
      </c>
      <c r="Y714" s="16">
        <f t="shared" si="22"/>
        <v>0</v>
      </c>
      <c r="Z714" s="11">
        <f t="shared" si="23"/>
        <v>0</v>
      </c>
      <c r="AA714" s="11">
        <f t="shared" si="24"/>
        <v>0</v>
      </c>
      <c r="AB714" s="27">
        <f t="shared" si="25"/>
        <v>0</v>
      </c>
      <c r="AC714" s="12" t="str">
        <f t="shared" si="26"/>
        <v/>
      </c>
      <c r="AD714" s="11" t="str">
        <f t="shared" si="27"/>
        <v/>
      </c>
      <c r="AE714" s="1"/>
      <c r="AF714" s="1"/>
    </row>
    <row r="715" spans="1:32" ht="14.5" x14ac:dyDescent="0.35">
      <c r="A715" s="1"/>
      <c r="B715" s="1"/>
      <c r="C715" s="39"/>
      <c r="D715" s="1"/>
      <c r="E715" s="40"/>
      <c r="F715" s="40"/>
      <c r="G715" s="26"/>
      <c r="H715" s="41"/>
      <c r="I715" s="41"/>
      <c r="J715" s="26"/>
      <c r="K715" s="1"/>
      <c r="L715" s="22"/>
      <c r="M715" s="2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6">
        <f t="shared" si="21"/>
        <v>0</v>
      </c>
      <c r="Y715" s="16">
        <f t="shared" si="22"/>
        <v>0</v>
      </c>
      <c r="Z715" s="11">
        <f t="shared" si="23"/>
        <v>0</v>
      </c>
      <c r="AA715" s="11">
        <f t="shared" si="24"/>
        <v>0</v>
      </c>
      <c r="AB715" s="27">
        <f t="shared" si="25"/>
        <v>0</v>
      </c>
      <c r="AC715" s="12" t="str">
        <f t="shared" si="26"/>
        <v/>
      </c>
      <c r="AD715" s="11" t="str">
        <f t="shared" si="27"/>
        <v/>
      </c>
      <c r="AE715" s="1"/>
      <c r="AF715" s="1"/>
    </row>
    <row r="716" spans="1:32" ht="14.5" x14ac:dyDescent="0.35">
      <c r="A716" s="1"/>
      <c r="B716" s="1"/>
      <c r="C716" s="39"/>
      <c r="D716" s="1"/>
      <c r="E716" s="40"/>
      <c r="F716" s="40"/>
      <c r="G716" s="26"/>
      <c r="H716" s="41"/>
      <c r="I716" s="41"/>
      <c r="J716" s="26"/>
      <c r="K716" s="1"/>
      <c r="L716" s="22"/>
      <c r="M716" s="2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6">
        <f t="shared" si="21"/>
        <v>0</v>
      </c>
      <c r="Y716" s="16">
        <f t="shared" si="22"/>
        <v>0</v>
      </c>
      <c r="Z716" s="11">
        <f t="shared" si="23"/>
        <v>0</v>
      </c>
      <c r="AA716" s="11">
        <f t="shared" si="24"/>
        <v>0</v>
      </c>
      <c r="AB716" s="27">
        <f t="shared" si="25"/>
        <v>0</v>
      </c>
      <c r="AC716" s="12" t="str">
        <f t="shared" si="26"/>
        <v/>
      </c>
      <c r="AD716" s="11" t="str">
        <f t="shared" si="27"/>
        <v/>
      </c>
      <c r="AE716" s="1"/>
      <c r="AF716" s="1"/>
    </row>
    <row r="717" spans="1:32" ht="14.5" x14ac:dyDescent="0.35">
      <c r="A717" s="1"/>
      <c r="B717" s="1"/>
      <c r="C717" s="39"/>
      <c r="D717" s="1"/>
      <c r="E717" s="40"/>
      <c r="F717" s="40"/>
      <c r="G717" s="26"/>
      <c r="H717" s="41"/>
      <c r="I717" s="41"/>
      <c r="J717" s="26"/>
      <c r="K717" s="1"/>
      <c r="L717" s="22"/>
      <c r="M717" s="2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6">
        <f t="shared" si="21"/>
        <v>0</v>
      </c>
      <c r="Y717" s="16">
        <f t="shared" si="22"/>
        <v>0</v>
      </c>
      <c r="Z717" s="11">
        <f t="shared" si="23"/>
        <v>0</v>
      </c>
      <c r="AA717" s="11">
        <f t="shared" si="24"/>
        <v>0</v>
      </c>
      <c r="AB717" s="27">
        <f t="shared" si="25"/>
        <v>0</v>
      </c>
      <c r="AC717" s="12" t="str">
        <f t="shared" si="26"/>
        <v/>
      </c>
      <c r="AD717" s="11" t="str">
        <f t="shared" si="27"/>
        <v/>
      </c>
      <c r="AE717" s="1"/>
      <c r="AF717" s="1"/>
    </row>
    <row r="718" spans="1:32" ht="14.5" x14ac:dyDescent="0.35">
      <c r="A718" s="1"/>
      <c r="B718" s="1"/>
      <c r="C718" s="39"/>
      <c r="D718" s="1"/>
      <c r="E718" s="40"/>
      <c r="F718" s="40"/>
      <c r="G718" s="26"/>
      <c r="H718" s="41"/>
      <c r="I718" s="41"/>
      <c r="J718" s="26"/>
      <c r="K718" s="1"/>
      <c r="L718" s="22"/>
      <c r="M718" s="2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6">
        <f t="shared" si="21"/>
        <v>0</v>
      </c>
      <c r="Y718" s="16">
        <f t="shared" si="22"/>
        <v>0</v>
      </c>
      <c r="Z718" s="11">
        <f t="shared" si="23"/>
        <v>0</v>
      </c>
      <c r="AA718" s="11">
        <f t="shared" si="24"/>
        <v>0</v>
      </c>
      <c r="AB718" s="27">
        <f t="shared" si="25"/>
        <v>0</v>
      </c>
      <c r="AC718" s="12" t="str">
        <f t="shared" si="26"/>
        <v/>
      </c>
      <c r="AD718" s="11" t="str">
        <f t="shared" si="27"/>
        <v/>
      </c>
      <c r="AE718" s="1"/>
      <c r="AF718" s="1"/>
    </row>
    <row r="719" spans="1:32" ht="14.5" x14ac:dyDescent="0.35">
      <c r="A719" s="1"/>
      <c r="B719" s="1"/>
      <c r="C719" s="39"/>
      <c r="D719" s="1"/>
      <c r="E719" s="40"/>
      <c r="F719" s="40"/>
      <c r="G719" s="26"/>
      <c r="H719" s="41"/>
      <c r="I719" s="41"/>
      <c r="J719" s="26"/>
      <c r="K719" s="1"/>
      <c r="L719" s="22"/>
      <c r="M719" s="2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6">
        <f t="shared" si="21"/>
        <v>0</v>
      </c>
      <c r="Y719" s="16">
        <f t="shared" si="22"/>
        <v>0</v>
      </c>
      <c r="Z719" s="11">
        <f t="shared" si="23"/>
        <v>0</v>
      </c>
      <c r="AA719" s="11">
        <f t="shared" si="24"/>
        <v>0</v>
      </c>
      <c r="AB719" s="27">
        <f t="shared" si="25"/>
        <v>0</v>
      </c>
      <c r="AC719" s="12" t="str">
        <f t="shared" si="26"/>
        <v/>
      </c>
      <c r="AD719" s="11" t="str">
        <f t="shared" si="27"/>
        <v/>
      </c>
      <c r="AE719" s="1"/>
      <c r="AF719" s="1"/>
    </row>
    <row r="720" spans="1:32" ht="14.5" x14ac:dyDescent="0.35">
      <c r="A720" s="1"/>
      <c r="B720" s="1"/>
      <c r="C720" s="39"/>
      <c r="D720" s="1"/>
      <c r="E720" s="40"/>
      <c r="F720" s="40"/>
      <c r="G720" s="26"/>
      <c r="H720" s="41"/>
      <c r="I720" s="41"/>
      <c r="J720" s="26"/>
      <c r="K720" s="1"/>
      <c r="L720" s="22"/>
      <c r="M720" s="2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6">
        <f t="shared" si="21"/>
        <v>0</v>
      </c>
      <c r="Y720" s="16">
        <f t="shared" si="22"/>
        <v>0</v>
      </c>
      <c r="Z720" s="11">
        <f t="shared" si="23"/>
        <v>0</v>
      </c>
      <c r="AA720" s="11">
        <f t="shared" si="24"/>
        <v>0</v>
      </c>
      <c r="AB720" s="27">
        <f t="shared" si="25"/>
        <v>0</v>
      </c>
      <c r="AC720" s="12" t="str">
        <f t="shared" si="26"/>
        <v/>
      </c>
      <c r="AD720" s="11" t="str">
        <f t="shared" si="27"/>
        <v/>
      </c>
      <c r="AE720" s="1"/>
      <c r="AF720" s="1"/>
    </row>
    <row r="721" spans="1:32" ht="14.5" x14ac:dyDescent="0.35">
      <c r="A721" s="1"/>
      <c r="B721" s="1"/>
      <c r="C721" s="39"/>
      <c r="D721" s="1"/>
      <c r="E721" s="40"/>
      <c r="F721" s="40"/>
      <c r="G721" s="26"/>
      <c r="H721" s="41"/>
      <c r="I721" s="41"/>
      <c r="J721" s="26"/>
      <c r="K721" s="1"/>
      <c r="L721" s="22"/>
      <c r="M721" s="2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6">
        <f t="shared" si="21"/>
        <v>0</v>
      </c>
      <c r="Y721" s="16">
        <f t="shared" si="22"/>
        <v>0</v>
      </c>
      <c r="Z721" s="11">
        <f t="shared" si="23"/>
        <v>0</v>
      </c>
      <c r="AA721" s="11">
        <f t="shared" si="24"/>
        <v>0</v>
      </c>
      <c r="AB721" s="27">
        <f t="shared" si="25"/>
        <v>0</v>
      </c>
      <c r="AC721" s="12" t="str">
        <f t="shared" si="26"/>
        <v/>
      </c>
      <c r="AD721" s="11" t="str">
        <f t="shared" si="27"/>
        <v/>
      </c>
      <c r="AE721" s="1"/>
      <c r="AF721" s="1"/>
    </row>
    <row r="722" spans="1:32" ht="14.5" x14ac:dyDescent="0.35">
      <c r="A722" s="1"/>
      <c r="B722" s="1"/>
      <c r="C722" s="39"/>
      <c r="D722" s="1"/>
      <c r="E722" s="40"/>
      <c r="F722" s="40"/>
      <c r="G722" s="26"/>
      <c r="H722" s="41"/>
      <c r="I722" s="41"/>
      <c r="J722" s="26"/>
      <c r="K722" s="1"/>
      <c r="L722" s="22"/>
      <c r="M722" s="2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6">
        <f t="shared" si="21"/>
        <v>0</v>
      </c>
      <c r="Y722" s="16">
        <f t="shared" si="22"/>
        <v>0</v>
      </c>
      <c r="Z722" s="11">
        <f t="shared" si="23"/>
        <v>0</v>
      </c>
      <c r="AA722" s="11">
        <f t="shared" si="24"/>
        <v>0</v>
      </c>
      <c r="AB722" s="27">
        <f t="shared" si="25"/>
        <v>0</v>
      </c>
      <c r="AC722" s="12" t="str">
        <f t="shared" si="26"/>
        <v/>
      </c>
      <c r="AD722" s="11" t="str">
        <f t="shared" si="27"/>
        <v/>
      </c>
      <c r="AE722" s="1"/>
      <c r="AF722" s="1"/>
    </row>
    <row r="723" spans="1:32" ht="14.5" x14ac:dyDescent="0.35">
      <c r="A723" s="1"/>
      <c r="B723" s="1"/>
      <c r="C723" s="39"/>
      <c r="D723" s="1"/>
      <c r="E723" s="40"/>
      <c r="F723" s="40"/>
      <c r="G723" s="26"/>
      <c r="H723" s="41"/>
      <c r="I723" s="41"/>
      <c r="J723" s="26"/>
      <c r="K723" s="1"/>
      <c r="L723" s="22"/>
      <c r="M723" s="2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6">
        <f t="shared" si="21"/>
        <v>0</v>
      </c>
      <c r="Y723" s="16">
        <f t="shared" si="22"/>
        <v>0</v>
      </c>
      <c r="Z723" s="11">
        <f t="shared" si="23"/>
        <v>0</v>
      </c>
      <c r="AA723" s="11">
        <f t="shared" si="24"/>
        <v>0</v>
      </c>
      <c r="AB723" s="27">
        <f t="shared" si="25"/>
        <v>0</v>
      </c>
      <c r="AC723" s="12" t="str">
        <f t="shared" si="26"/>
        <v/>
      </c>
      <c r="AD723" s="11" t="str">
        <f t="shared" si="27"/>
        <v/>
      </c>
      <c r="AE723" s="1"/>
      <c r="AF723" s="1"/>
    </row>
    <row r="724" spans="1:32" ht="14.5" x14ac:dyDescent="0.35">
      <c r="A724" s="1"/>
      <c r="B724" s="1"/>
      <c r="C724" s="39"/>
      <c r="D724" s="1"/>
      <c r="E724" s="40"/>
      <c r="F724" s="40"/>
      <c r="G724" s="26"/>
      <c r="H724" s="41"/>
      <c r="I724" s="41"/>
      <c r="J724" s="26"/>
      <c r="K724" s="1"/>
      <c r="L724" s="22"/>
      <c r="M724" s="2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6">
        <f t="shared" si="21"/>
        <v>0</v>
      </c>
      <c r="Y724" s="16">
        <f t="shared" si="22"/>
        <v>0</v>
      </c>
      <c r="Z724" s="11">
        <f t="shared" si="23"/>
        <v>0</v>
      </c>
      <c r="AA724" s="11">
        <f t="shared" si="24"/>
        <v>0</v>
      </c>
      <c r="AB724" s="27">
        <f t="shared" si="25"/>
        <v>0</v>
      </c>
      <c r="AC724" s="12" t="str">
        <f t="shared" si="26"/>
        <v/>
      </c>
      <c r="AD724" s="11" t="str">
        <f t="shared" si="27"/>
        <v/>
      </c>
      <c r="AE724" s="1"/>
      <c r="AF724" s="1"/>
    </row>
    <row r="725" spans="1:32" ht="14.5" x14ac:dyDescent="0.35">
      <c r="A725" s="1"/>
      <c r="B725" s="1"/>
      <c r="C725" s="39"/>
      <c r="D725" s="1"/>
      <c r="E725" s="40"/>
      <c r="F725" s="40"/>
      <c r="G725" s="26"/>
      <c r="H725" s="41"/>
      <c r="I725" s="41"/>
      <c r="J725" s="26"/>
      <c r="K725" s="1"/>
      <c r="L725" s="22"/>
      <c r="M725" s="2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6">
        <f t="shared" si="21"/>
        <v>0</v>
      </c>
      <c r="Y725" s="16">
        <f t="shared" si="22"/>
        <v>0</v>
      </c>
      <c r="Z725" s="11">
        <f t="shared" si="23"/>
        <v>0</v>
      </c>
      <c r="AA725" s="11">
        <f t="shared" si="24"/>
        <v>0</v>
      </c>
      <c r="AB725" s="27">
        <f t="shared" si="25"/>
        <v>0</v>
      </c>
      <c r="AC725" s="12" t="str">
        <f t="shared" si="26"/>
        <v/>
      </c>
      <c r="AD725" s="11" t="str">
        <f t="shared" si="27"/>
        <v/>
      </c>
      <c r="AE725" s="1"/>
      <c r="AF725" s="1"/>
    </row>
    <row r="726" spans="1:32" ht="14.5" x14ac:dyDescent="0.35">
      <c r="A726" s="1"/>
      <c r="B726" s="1"/>
      <c r="C726" s="39"/>
      <c r="D726" s="1"/>
      <c r="E726" s="40"/>
      <c r="F726" s="40"/>
      <c r="G726" s="26"/>
      <c r="H726" s="41"/>
      <c r="I726" s="41"/>
      <c r="J726" s="26"/>
      <c r="K726" s="1"/>
      <c r="L726" s="22"/>
      <c r="M726" s="2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6">
        <f t="shared" si="21"/>
        <v>0</v>
      </c>
      <c r="Y726" s="16">
        <f t="shared" si="22"/>
        <v>0</v>
      </c>
      <c r="Z726" s="11">
        <f t="shared" si="23"/>
        <v>0</v>
      </c>
      <c r="AA726" s="11">
        <f t="shared" si="24"/>
        <v>0</v>
      </c>
      <c r="AB726" s="27">
        <f t="shared" si="25"/>
        <v>0</v>
      </c>
      <c r="AC726" s="12" t="str">
        <f t="shared" si="26"/>
        <v/>
      </c>
      <c r="AD726" s="11" t="str">
        <f t="shared" si="27"/>
        <v/>
      </c>
      <c r="AE726" s="1"/>
      <c r="AF726" s="1"/>
    </row>
    <row r="727" spans="1:32" ht="14.5" x14ac:dyDescent="0.35">
      <c r="A727" s="1"/>
      <c r="B727" s="1"/>
      <c r="C727" s="39"/>
      <c r="D727" s="1"/>
      <c r="E727" s="40"/>
      <c r="F727" s="40"/>
      <c r="G727" s="26"/>
      <c r="H727" s="41"/>
      <c r="I727" s="41"/>
      <c r="J727" s="26"/>
      <c r="K727" s="1"/>
      <c r="L727" s="22"/>
      <c r="M727" s="2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6">
        <f t="shared" si="21"/>
        <v>0</v>
      </c>
      <c r="Y727" s="16">
        <f t="shared" si="22"/>
        <v>0</v>
      </c>
      <c r="Z727" s="11">
        <f t="shared" si="23"/>
        <v>0</v>
      </c>
      <c r="AA727" s="11">
        <f t="shared" si="24"/>
        <v>0</v>
      </c>
      <c r="AB727" s="27">
        <f t="shared" si="25"/>
        <v>0</v>
      </c>
      <c r="AC727" s="12" t="str">
        <f t="shared" si="26"/>
        <v/>
      </c>
      <c r="AD727" s="11" t="str">
        <f t="shared" si="27"/>
        <v/>
      </c>
      <c r="AE727" s="1"/>
      <c r="AF727" s="1"/>
    </row>
    <row r="728" spans="1:32" ht="14.5" x14ac:dyDescent="0.35">
      <c r="A728" s="1"/>
      <c r="B728" s="1"/>
      <c r="C728" s="39"/>
      <c r="D728" s="1"/>
      <c r="E728" s="40"/>
      <c r="F728" s="40"/>
      <c r="G728" s="26"/>
      <c r="H728" s="41"/>
      <c r="I728" s="41"/>
      <c r="J728" s="26"/>
      <c r="K728" s="1"/>
      <c r="L728" s="22"/>
      <c r="M728" s="2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6">
        <f t="shared" si="21"/>
        <v>0</v>
      </c>
      <c r="Y728" s="16">
        <f t="shared" si="22"/>
        <v>0</v>
      </c>
      <c r="Z728" s="11">
        <f t="shared" si="23"/>
        <v>0</v>
      </c>
      <c r="AA728" s="11">
        <f t="shared" si="24"/>
        <v>0</v>
      </c>
      <c r="AB728" s="27">
        <f t="shared" si="25"/>
        <v>0</v>
      </c>
      <c r="AC728" s="12" t="str">
        <f t="shared" si="26"/>
        <v/>
      </c>
      <c r="AD728" s="11" t="str">
        <f t="shared" si="27"/>
        <v/>
      </c>
      <c r="AE728" s="1"/>
      <c r="AF728" s="1"/>
    </row>
    <row r="729" spans="1:32" ht="14.5" x14ac:dyDescent="0.35">
      <c r="A729" s="1"/>
      <c r="B729" s="1"/>
      <c r="C729" s="39"/>
      <c r="D729" s="1"/>
      <c r="E729" s="40"/>
      <c r="F729" s="40"/>
      <c r="G729" s="26"/>
      <c r="H729" s="41"/>
      <c r="I729" s="41"/>
      <c r="J729" s="26"/>
      <c r="K729" s="1"/>
      <c r="L729" s="22"/>
      <c r="M729" s="2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6">
        <f t="shared" si="21"/>
        <v>0</v>
      </c>
      <c r="Y729" s="16">
        <f t="shared" si="22"/>
        <v>0</v>
      </c>
      <c r="Z729" s="11">
        <f t="shared" si="23"/>
        <v>0</v>
      </c>
      <c r="AA729" s="11">
        <f t="shared" si="24"/>
        <v>0</v>
      </c>
      <c r="AB729" s="27">
        <f t="shared" si="25"/>
        <v>0</v>
      </c>
      <c r="AC729" s="12" t="str">
        <f t="shared" si="26"/>
        <v/>
      </c>
      <c r="AD729" s="11" t="str">
        <f t="shared" si="27"/>
        <v/>
      </c>
      <c r="AE729" s="1"/>
      <c r="AF729" s="1"/>
    </row>
    <row r="730" spans="1:32" ht="14.5" x14ac:dyDescent="0.35">
      <c r="A730" s="1"/>
      <c r="B730" s="1"/>
      <c r="C730" s="39"/>
      <c r="D730" s="1"/>
      <c r="E730" s="40"/>
      <c r="F730" s="40"/>
      <c r="G730" s="26"/>
      <c r="H730" s="41"/>
      <c r="I730" s="41"/>
      <c r="J730" s="26"/>
      <c r="K730" s="1"/>
      <c r="L730" s="22"/>
      <c r="M730" s="2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6">
        <f t="shared" si="21"/>
        <v>0</v>
      </c>
      <c r="Y730" s="16">
        <f t="shared" si="22"/>
        <v>0</v>
      </c>
      <c r="Z730" s="11">
        <f t="shared" si="23"/>
        <v>0</v>
      </c>
      <c r="AA730" s="11">
        <f t="shared" si="24"/>
        <v>0</v>
      </c>
      <c r="AB730" s="27">
        <f t="shared" si="25"/>
        <v>0</v>
      </c>
      <c r="AC730" s="12" t="str">
        <f t="shared" si="26"/>
        <v/>
      </c>
      <c r="AD730" s="11" t="str">
        <f t="shared" si="27"/>
        <v/>
      </c>
      <c r="AE730" s="1"/>
      <c r="AF730" s="1"/>
    </row>
    <row r="731" spans="1:32" ht="14.5" x14ac:dyDescent="0.35">
      <c r="A731" s="1"/>
      <c r="B731" s="1"/>
      <c r="C731" s="39"/>
      <c r="D731" s="1"/>
      <c r="E731" s="40"/>
      <c r="F731" s="40"/>
      <c r="G731" s="26"/>
      <c r="H731" s="41"/>
      <c r="I731" s="41"/>
      <c r="J731" s="26"/>
      <c r="K731" s="1"/>
      <c r="L731" s="22"/>
      <c r="M731" s="2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6">
        <f t="shared" si="21"/>
        <v>0</v>
      </c>
      <c r="Y731" s="16">
        <f t="shared" si="22"/>
        <v>0</v>
      </c>
      <c r="Z731" s="11">
        <f t="shared" si="23"/>
        <v>0</v>
      </c>
      <c r="AA731" s="11">
        <f t="shared" si="24"/>
        <v>0</v>
      </c>
      <c r="AB731" s="27">
        <f t="shared" si="25"/>
        <v>0</v>
      </c>
      <c r="AC731" s="12" t="str">
        <f t="shared" si="26"/>
        <v/>
      </c>
      <c r="AD731" s="11" t="str">
        <f t="shared" si="27"/>
        <v/>
      </c>
      <c r="AE731" s="1"/>
      <c r="AF731" s="1"/>
    </row>
    <row r="732" spans="1:32" ht="14.5" x14ac:dyDescent="0.35">
      <c r="A732" s="1"/>
      <c r="B732" s="1"/>
      <c r="C732" s="39"/>
      <c r="D732" s="1"/>
      <c r="E732" s="40"/>
      <c r="F732" s="40"/>
      <c r="G732" s="26"/>
      <c r="H732" s="41"/>
      <c r="I732" s="41"/>
      <c r="J732" s="26"/>
      <c r="K732" s="1"/>
      <c r="L732" s="22"/>
      <c r="M732" s="2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6">
        <f t="shared" si="21"/>
        <v>0</v>
      </c>
      <c r="Y732" s="16">
        <f t="shared" si="22"/>
        <v>0</v>
      </c>
      <c r="Z732" s="11">
        <f t="shared" si="23"/>
        <v>0</v>
      </c>
      <c r="AA732" s="11">
        <f t="shared" si="24"/>
        <v>0</v>
      </c>
      <c r="AB732" s="27">
        <f t="shared" si="25"/>
        <v>0</v>
      </c>
      <c r="AC732" s="12" t="str">
        <f t="shared" si="26"/>
        <v/>
      </c>
      <c r="AD732" s="11" t="str">
        <f t="shared" si="27"/>
        <v/>
      </c>
      <c r="AE732" s="1"/>
      <c r="AF732" s="1"/>
    </row>
    <row r="733" spans="1:32" ht="14.5" x14ac:dyDescent="0.35">
      <c r="A733" s="1"/>
      <c r="B733" s="1"/>
      <c r="C733" s="39"/>
      <c r="D733" s="1"/>
      <c r="E733" s="40"/>
      <c r="F733" s="40"/>
      <c r="G733" s="26"/>
      <c r="H733" s="41"/>
      <c r="I733" s="41"/>
      <c r="J733" s="26"/>
      <c r="K733" s="1"/>
      <c r="L733" s="22"/>
      <c r="M733" s="2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6">
        <f t="shared" si="21"/>
        <v>0</v>
      </c>
      <c r="Y733" s="16">
        <f t="shared" si="22"/>
        <v>0</v>
      </c>
      <c r="Z733" s="11">
        <f t="shared" si="23"/>
        <v>0</v>
      </c>
      <c r="AA733" s="11">
        <f t="shared" si="24"/>
        <v>0</v>
      </c>
      <c r="AB733" s="27">
        <f t="shared" si="25"/>
        <v>0</v>
      </c>
      <c r="AC733" s="12" t="str">
        <f t="shared" si="26"/>
        <v/>
      </c>
      <c r="AD733" s="11" t="str">
        <f t="shared" si="27"/>
        <v/>
      </c>
      <c r="AE733" s="1"/>
      <c r="AF733" s="1"/>
    </row>
    <row r="734" spans="1:32" ht="14.5" x14ac:dyDescent="0.35">
      <c r="A734" s="1"/>
      <c r="B734" s="1"/>
      <c r="C734" s="39"/>
      <c r="D734" s="1"/>
      <c r="E734" s="40"/>
      <c r="F734" s="40"/>
      <c r="G734" s="26"/>
      <c r="H734" s="41"/>
      <c r="I734" s="41"/>
      <c r="J734" s="26"/>
      <c r="K734" s="1"/>
      <c r="L734" s="22"/>
      <c r="M734" s="2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6">
        <f t="shared" si="21"/>
        <v>0</v>
      </c>
      <c r="Y734" s="16">
        <f t="shared" si="22"/>
        <v>0</v>
      </c>
      <c r="Z734" s="11">
        <f t="shared" si="23"/>
        <v>0</v>
      </c>
      <c r="AA734" s="11">
        <f t="shared" si="24"/>
        <v>0</v>
      </c>
      <c r="AB734" s="27">
        <f t="shared" si="25"/>
        <v>0</v>
      </c>
      <c r="AC734" s="12" t="str">
        <f t="shared" si="26"/>
        <v/>
      </c>
      <c r="AD734" s="11" t="str">
        <f t="shared" si="27"/>
        <v/>
      </c>
      <c r="AE734" s="1"/>
      <c r="AF734" s="1"/>
    </row>
    <row r="735" spans="1:32" ht="14.5" x14ac:dyDescent="0.35">
      <c r="A735" s="1"/>
      <c r="B735" s="1"/>
      <c r="C735" s="39"/>
      <c r="D735" s="1"/>
      <c r="E735" s="40"/>
      <c r="F735" s="40"/>
      <c r="G735" s="26"/>
      <c r="H735" s="41"/>
      <c r="I735" s="41"/>
      <c r="J735" s="26"/>
      <c r="K735" s="1"/>
      <c r="L735" s="22"/>
      <c r="M735" s="2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6">
        <f t="shared" si="21"/>
        <v>0</v>
      </c>
      <c r="Y735" s="16">
        <f t="shared" si="22"/>
        <v>0</v>
      </c>
      <c r="Z735" s="11">
        <f t="shared" si="23"/>
        <v>0</v>
      </c>
      <c r="AA735" s="11">
        <f t="shared" si="24"/>
        <v>0</v>
      </c>
      <c r="AB735" s="27">
        <f t="shared" si="25"/>
        <v>0</v>
      </c>
      <c r="AC735" s="12" t="str">
        <f t="shared" si="26"/>
        <v/>
      </c>
      <c r="AD735" s="11" t="str">
        <f t="shared" si="27"/>
        <v/>
      </c>
      <c r="AE735" s="1"/>
      <c r="AF735" s="1"/>
    </row>
    <row r="736" spans="1:32" ht="14.5" x14ac:dyDescent="0.35">
      <c r="A736" s="1"/>
      <c r="B736" s="1"/>
      <c r="C736" s="39"/>
      <c r="D736" s="1"/>
      <c r="E736" s="40"/>
      <c r="F736" s="40"/>
      <c r="G736" s="26"/>
      <c r="H736" s="41"/>
      <c r="I736" s="41"/>
      <c r="J736" s="26"/>
      <c r="K736" s="1"/>
      <c r="L736" s="22"/>
      <c r="M736" s="2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6">
        <f t="shared" si="21"/>
        <v>0</v>
      </c>
      <c r="Y736" s="16">
        <f t="shared" si="22"/>
        <v>0</v>
      </c>
      <c r="Z736" s="11">
        <f t="shared" si="23"/>
        <v>0</v>
      </c>
      <c r="AA736" s="11">
        <f t="shared" si="24"/>
        <v>0</v>
      </c>
      <c r="AB736" s="27">
        <f t="shared" si="25"/>
        <v>0</v>
      </c>
      <c r="AC736" s="12" t="str">
        <f t="shared" si="26"/>
        <v/>
      </c>
      <c r="AD736" s="11" t="str">
        <f t="shared" si="27"/>
        <v/>
      </c>
      <c r="AE736" s="1"/>
      <c r="AF736" s="1"/>
    </row>
    <row r="737" spans="1:32" ht="14.5" x14ac:dyDescent="0.35">
      <c r="A737" s="1"/>
      <c r="B737" s="1"/>
      <c r="C737" s="39"/>
      <c r="D737" s="1"/>
      <c r="E737" s="40"/>
      <c r="F737" s="40"/>
      <c r="G737" s="26"/>
      <c r="H737" s="41"/>
      <c r="I737" s="41"/>
      <c r="J737" s="26"/>
      <c r="K737" s="1"/>
      <c r="L737" s="22"/>
      <c r="M737" s="2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6">
        <f t="shared" si="21"/>
        <v>0</v>
      </c>
      <c r="Y737" s="16">
        <f t="shared" si="22"/>
        <v>0</v>
      </c>
      <c r="Z737" s="11">
        <f t="shared" si="23"/>
        <v>0</v>
      </c>
      <c r="AA737" s="11">
        <f t="shared" si="24"/>
        <v>0</v>
      </c>
      <c r="AB737" s="27">
        <f t="shared" si="25"/>
        <v>0</v>
      </c>
      <c r="AC737" s="12" t="str">
        <f t="shared" si="26"/>
        <v/>
      </c>
      <c r="AD737" s="11" t="str">
        <f t="shared" si="27"/>
        <v/>
      </c>
      <c r="AE737" s="1"/>
      <c r="AF737" s="1"/>
    </row>
    <row r="738" spans="1:32" ht="14.5" x14ac:dyDescent="0.35">
      <c r="A738" s="1"/>
      <c r="B738" s="1"/>
      <c r="C738" s="39"/>
      <c r="D738" s="1"/>
      <c r="E738" s="40"/>
      <c r="F738" s="40"/>
      <c r="G738" s="26"/>
      <c r="H738" s="41"/>
      <c r="I738" s="41"/>
      <c r="J738" s="26"/>
      <c r="K738" s="1"/>
      <c r="L738" s="22"/>
      <c r="M738" s="2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6">
        <f t="shared" si="21"/>
        <v>0</v>
      </c>
      <c r="Y738" s="16">
        <f t="shared" si="22"/>
        <v>0</v>
      </c>
      <c r="Z738" s="11">
        <f t="shared" si="23"/>
        <v>0</v>
      </c>
      <c r="AA738" s="11">
        <f t="shared" si="24"/>
        <v>0</v>
      </c>
      <c r="AB738" s="27">
        <f t="shared" si="25"/>
        <v>0</v>
      </c>
      <c r="AC738" s="12" t="str">
        <f t="shared" si="26"/>
        <v/>
      </c>
      <c r="AD738" s="11" t="str">
        <f t="shared" si="27"/>
        <v/>
      </c>
      <c r="AE738" s="1"/>
      <c r="AF738" s="1"/>
    </row>
    <row r="739" spans="1:32" ht="14.5" x14ac:dyDescent="0.35">
      <c r="A739" s="1"/>
      <c r="B739" s="1"/>
      <c r="C739" s="39"/>
      <c r="D739" s="1"/>
      <c r="E739" s="40"/>
      <c r="F739" s="40"/>
      <c r="G739" s="26"/>
      <c r="H739" s="41"/>
      <c r="I739" s="41"/>
      <c r="J739" s="26"/>
      <c r="K739" s="1"/>
      <c r="L739" s="22"/>
      <c r="M739" s="2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6">
        <f t="shared" si="21"/>
        <v>0</v>
      </c>
      <c r="Y739" s="16">
        <f t="shared" si="22"/>
        <v>0</v>
      </c>
      <c r="Z739" s="11">
        <f t="shared" si="23"/>
        <v>0</v>
      </c>
      <c r="AA739" s="11">
        <f t="shared" si="24"/>
        <v>0</v>
      </c>
      <c r="AB739" s="27">
        <f t="shared" si="25"/>
        <v>0</v>
      </c>
      <c r="AC739" s="12" t="str">
        <f t="shared" si="26"/>
        <v/>
      </c>
      <c r="AD739" s="11" t="str">
        <f t="shared" si="27"/>
        <v/>
      </c>
      <c r="AE739" s="1"/>
      <c r="AF739" s="1"/>
    </row>
    <row r="740" spans="1:32" ht="14.5" x14ac:dyDescent="0.35">
      <c r="A740" s="1"/>
      <c r="B740" s="1"/>
      <c r="C740" s="39"/>
      <c r="D740" s="1"/>
      <c r="E740" s="40"/>
      <c r="F740" s="40"/>
      <c r="G740" s="26"/>
      <c r="H740" s="41"/>
      <c r="I740" s="41"/>
      <c r="J740" s="26"/>
      <c r="K740" s="1"/>
      <c r="L740" s="22"/>
      <c r="M740" s="2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6">
        <f t="shared" si="21"/>
        <v>0</v>
      </c>
      <c r="Y740" s="16">
        <f t="shared" si="22"/>
        <v>0</v>
      </c>
      <c r="Z740" s="11">
        <f t="shared" si="23"/>
        <v>0</v>
      </c>
      <c r="AA740" s="11">
        <f t="shared" si="24"/>
        <v>0</v>
      </c>
      <c r="AB740" s="27">
        <f t="shared" si="25"/>
        <v>0</v>
      </c>
      <c r="AC740" s="12" t="str">
        <f t="shared" si="26"/>
        <v/>
      </c>
      <c r="AD740" s="11" t="str">
        <f t="shared" si="27"/>
        <v/>
      </c>
      <c r="AE740" s="1"/>
      <c r="AF740" s="1"/>
    </row>
    <row r="741" spans="1:32" ht="14.5" x14ac:dyDescent="0.35">
      <c r="A741" s="1"/>
      <c r="B741" s="1"/>
      <c r="C741" s="39"/>
      <c r="D741" s="1"/>
      <c r="E741" s="40"/>
      <c r="F741" s="40"/>
      <c r="G741" s="26"/>
      <c r="H741" s="41"/>
      <c r="I741" s="41"/>
      <c r="J741" s="26"/>
      <c r="K741" s="1"/>
      <c r="L741" s="22"/>
      <c r="M741" s="2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6">
        <f t="shared" si="21"/>
        <v>0</v>
      </c>
      <c r="Y741" s="16">
        <f t="shared" si="22"/>
        <v>0</v>
      </c>
      <c r="Z741" s="11">
        <f t="shared" si="23"/>
        <v>0</v>
      </c>
      <c r="AA741" s="11">
        <f t="shared" si="24"/>
        <v>0</v>
      </c>
      <c r="AB741" s="27">
        <f t="shared" si="25"/>
        <v>0</v>
      </c>
      <c r="AC741" s="12" t="str">
        <f t="shared" si="26"/>
        <v/>
      </c>
      <c r="AD741" s="11" t="str">
        <f t="shared" si="27"/>
        <v/>
      </c>
      <c r="AE741" s="1"/>
      <c r="AF741" s="1"/>
    </row>
    <row r="742" spans="1:32" ht="14.5" x14ac:dyDescent="0.35">
      <c r="A742" s="1"/>
      <c r="B742" s="1"/>
      <c r="C742" s="39"/>
      <c r="D742" s="1"/>
      <c r="E742" s="40"/>
      <c r="F742" s="40"/>
      <c r="G742" s="26"/>
      <c r="H742" s="41"/>
      <c r="I742" s="41"/>
      <c r="J742" s="26"/>
      <c r="K742" s="1"/>
      <c r="L742" s="22"/>
      <c r="M742" s="2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6">
        <f t="shared" si="21"/>
        <v>0</v>
      </c>
      <c r="Y742" s="16">
        <f t="shared" si="22"/>
        <v>0</v>
      </c>
      <c r="Z742" s="11">
        <f t="shared" si="23"/>
        <v>0</v>
      </c>
      <c r="AA742" s="11">
        <f t="shared" si="24"/>
        <v>0</v>
      </c>
      <c r="AB742" s="27">
        <f t="shared" si="25"/>
        <v>0</v>
      </c>
      <c r="AC742" s="12" t="str">
        <f t="shared" si="26"/>
        <v/>
      </c>
      <c r="AD742" s="11" t="str">
        <f t="shared" si="27"/>
        <v/>
      </c>
      <c r="AE742" s="1"/>
      <c r="AF742" s="1"/>
    </row>
    <row r="743" spans="1:32" ht="14.5" x14ac:dyDescent="0.35">
      <c r="A743" s="1"/>
      <c r="B743" s="1"/>
      <c r="C743" s="39"/>
      <c r="D743" s="1"/>
      <c r="E743" s="40"/>
      <c r="F743" s="40"/>
      <c r="G743" s="26"/>
      <c r="H743" s="41"/>
      <c r="I743" s="41"/>
      <c r="J743" s="26"/>
      <c r="K743" s="1"/>
      <c r="L743" s="22"/>
      <c r="M743" s="2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6">
        <f t="shared" si="21"/>
        <v>0</v>
      </c>
      <c r="Y743" s="16">
        <f t="shared" si="22"/>
        <v>0</v>
      </c>
      <c r="Z743" s="11">
        <f t="shared" si="23"/>
        <v>0</v>
      </c>
      <c r="AA743" s="11">
        <f t="shared" si="24"/>
        <v>0</v>
      </c>
      <c r="AB743" s="27">
        <f t="shared" si="25"/>
        <v>0</v>
      </c>
      <c r="AC743" s="12" t="str">
        <f t="shared" si="26"/>
        <v/>
      </c>
      <c r="AD743" s="11" t="str">
        <f t="shared" si="27"/>
        <v/>
      </c>
      <c r="AE743" s="1"/>
      <c r="AF743" s="1"/>
    </row>
    <row r="744" spans="1:32" ht="14.5" x14ac:dyDescent="0.35">
      <c r="A744" s="1"/>
      <c r="B744" s="1"/>
      <c r="C744" s="39"/>
      <c r="D744" s="1"/>
      <c r="E744" s="40"/>
      <c r="F744" s="40"/>
      <c r="G744" s="26"/>
      <c r="H744" s="41"/>
      <c r="I744" s="41"/>
      <c r="J744" s="26"/>
      <c r="K744" s="1"/>
      <c r="L744" s="22"/>
      <c r="M744" s="2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6">
        <f t="shared" si="21"/>
        <v>0</v>
      </c>
      <c r="Y744" s="16">
        <f t="shared" si="22"/>
        <v>0</v>
      </c>
      <c r="Z744" s="11">
        <f t="shared" si="23"/>
        <v>0</v>
      </c>
      <c r="AA744" s="11">
        <f t="shared" si="24"/>
        <v>0</v>
      </c>
      <c r="AB744" s="27">
        <f t="shared" si="25"/>
        <v>0</v>
      </c>
      <c r="AC744" s="12" t="str">
        <f t="shared" si="26"/>
        <v/>
      </c>
      <c r="AD744" s="11" t="str">
        <f t="shared" si="27"/>
        <v/>
      </c>
      <c r="AE744" s="1"/>
      <c r="AF744" s="1"/>
    </row>
    <row r="745" spans="1:32" ht="14.5" x14ac:dyDescent="0.35">
      <c r="A745" s="1"/>
      <c r="B745" s="1"/>
      <c r="C745" s="39"/>
      <c r="D745" s="1"/>
      <c r="E745" s="40"/>
      <c r="F745" s="40"/>
      <c r="G745" s="26"/>
      <c r="H745" s="41"/>
      <c r="I745" s="41"/>
      <c r="J745" s="26"/>
      <c r="K745" s="1"/>
      <c r="L745" s="22"/>
      <c r="M745" s="2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6">
        <f t="shared" si="21"/>
        <v>0</v>
      </c>
      <c r="Y745" s="16">
        <f t="shared" si="22"/>
        <v>0</v>
      </c>
      <c r="Z745" s="11">
        <f t="shared" si="23"/>
        <v>0</v>
      </c>
      <c r="AA745" s="11">
        <f t="shared" si="24"/>
        <v>0</v>
      </c>
      <c r="AB745" s="27">
        <f t="shared" si="25"/>
        <v>0</v>
      </c>
      <c r="AC745" s="12" t="str">
        <f t="shared" si="26"/>
        <v/>
      </c>
      <c r="AD745" s="11" t="str">
        <f t="shared" si="27"/>
        <v/>
      </c>
      <c r="AE745" s="1"/>
      <c r="AF745" s="1"/>
    </row>
    <row r="746" spans="1:32" ht="14.5" x14ac:dyDescent="0.35">
      <c r="A746" s="1"/>
      <c r="B746" s="1"/>
      <c r="C746" s="39"/>
      <c r="D746" s="1"/>
      <c r="E746" s="40"/>
      <c r="F746" s="40"/>
      <c r="G746" s="26"/>
      <c r="H746" s="41"/>
      <c r="I746" s="41"/>
      <c r="J746" s="26"/>
      <c r="K746" s="1"/>
      <c r="L746" s="22"/>
      <c r="M746" s="2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6">
        <f t="shared" si="21"/>
        <v>0</v>
      </c>
      <c r="Y746" s="16">
        <f t="shared" si="22"/>
        <v>0</v>
      </c>
      <c r="Z746" s="11">
        <f t="shared" si="23"/>
        <v>0</v>
      </c>
      <c r="AA746" s="11">
        <f t="shared" si="24"/>
        <v>0</v>
      </c>
      <c r="AB746" s="27">
        <f t="shared" si="25"/>
        <v>0</v>
      </c>
      <c r="AC746" s="12" t="str">
        <f t="shared" si="26"/>
        <v/>
      </c>
      <c r="AD746" s="11" t="str">
        <f t="shared" si="27"/>
        <v/>
      </c>
      <c r="AE746" s="1"/>
      <c r="AF746" s="1"/>
    </row>
    <row r="747" spans="1:32" ht="14.5" x14ac:dyDescent="0.35">
      <c r="A747" s="1"/>
      <c r="B747" s="1"/>
      <c r="C747" s="39"/>
      <c r="D747" s="1"/>
      <c r="E747" s="40"/>
      <c r="F747" s="40"/>
      <c r="G747" s="26"/>
      <c r="H747" s="41"/>
      <c r="I747" s="41"/>
      <c r="J747" s="26"/>
      <c r="K747" s="1"/>
      <c r="L747" s="22"/>
      <c r="M747" s="2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6">
        <f t="shared" si="21"/>
        <v>0</v>
      </c>
      <c r="Y747" s="16">
        <f t="shared" si="22"/>
        <v>0</v>
      </c>
      <c r="Z747" s="11">
        <f t="shared" si="23"/>
        <v>0</v>
      </c>
      <c r="AA747" s="11">
        <f t="shared" si="24"/>
        <v>0</v>
      </c>
      <c r="AB747" s="27">
        <f t="shared" si="25"/>
        <v>0</v>
      </c>
      <c r="AC747" s="12" t="str">
        <f t="shared" si="26"/>
        <v/>
      </c>
      <c r="AD747" s="11" t="str">
        <f t="shared" si="27"/>
        <v/>
      </c>
      <c r="AE747" s="1"/>
      <c r="AF747" s="1"/>
    </row>
    <row r="748" spans="1:32" ht="14.5" x14ac:dyDescent="0.35">
      <c r="A748" s="1"/>
      <c r="B748" s="1"/>
      <c r="C748" s="39"/>
      <c r="D748" s="1"/>
      <c r="E748" s="40"/>
      <c r="F748" s="40"/>
      <c r="G748" s="26"/>
      <c r="H748" s="41"/>
      <c r="I748" s="41"/>
      <c r="J748" s="26"/>
      <c r="K748" s="1"/>
      <c r="L748" s="22"/>
      <c r="M748" s="2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6">
        <f t="shared" si="21"/>
        <v>0</v>
      </c>
      <c r="Y748" s="16">
        <f t="shared" si="22"/>
        <v>0</v>
      </c>
      <c r="Z748" s="11">
        <f t="shared" si="23"/>
        <v>0</v>
      </c>
      <c r="AA748" s="11">
        <f t="shared" si="24"/>
        <v>0</v>
      </c>
      <c r="AB748" s="27">
        <f t="shared" si="25"/>
        <v>0</v>
      </c>
      <c r="AC748" s="12" t="str">
        <f t="shared" si="26"/>
        <v/>
      </c>
      <c r="AD748" s="11" t="str">
        <f t="shared" si="27"/>
        <v/>
      </c>
      <c r="AE748" s="1"/>
      <c r="AF748" s="1"/>
    </row>
    <row r="749" spans="1:32" ht="14.5" x14ac:dyDescent="0.35">
      <c r="A749" s="1"/>
      <c r="B749" s="1"/>
      <c r="C749" s="39"/>
      <c r="D749" s="1"/>
      <c r="E749" s="40"/>
      <c r="F749" s="40"/>
      <c r="G749" s="26"/>
      <c r="H749" s="41"/>
      <c r="I749" s="41"/>
      <c r="J749" s="26"/>
      <c r="K749" s="1"/>
      <c r="L749" s="22"/>
      <c r="M749" s="2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6">
        <f t="shared" si="21"/>
        <v>0</v>
      </c>
      <c r="Y749" s="16">
        <f t="shared" si="22"/>
        <v>0</v>
      </c>
      <c r="Z749" s="11">
        <f t="shared" si="23"/>
        <v>0</v>
      </c>
      <c r="AA749" s="11">
        <f t="shared" si="24"/>
        <v>0</v>
      </c>
      <c r="AB749" s="27">
        <f t="shared" si="25"/>
        <v>0</v>
      </c>
      <c r="AC749" s="12" t="str">
        <f t="shared" si="26"/>
        <v/>
      </c>
      <c r="AD749" s="11" t="str">
        <f t="shared" si="27"/>
        <v/>
      </c>
      <c r="AE749" s="1"/>
      <c r="AF749" s="1"/>
    </row>
    <row r="750" spans="1:32" ht="14.5" x14ac:dyDescent="0.35">
      <c r="A750" s="1"/>
      <c r="B750" s="1"/>
      <c r="C750" s="39"/>
      <c r="D750" s="1"/>
      <c r="E750" s="40"/>
      <c r="F750" s="40"/>
      <c r="G750" s="26"/>
      <c r="H750" s="41"/>
      <c r="I750" s="41"/>
      <c r="J750" s="26"/>
      <c r="K750" s="1"/>
      <c r="L750" s="22"/>
      <c r="M750" s="2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6">
        <f t="shared" si="21"/>
        <v>0</v>
      </c>
      <c r="Y750" s="16">
        <f t="shared" si="22"/>
        <v>0</v>
      </c>
      <c r="Z750" s="11">
        <f t="shared" si="23"/>
        <v>0</v>
      </c>
      <c r="AA750" s="11">
        <f t="shared" si="24"/>
        <v>0</v>
      </c>
      <c r="AB750" s="27">
        <f t="shared" si="25"/>
        <v>0</v>
      </c>
      <c r="AC750" s="12" t="str">
        <f t="shared" si="26"/>
        <v/>
      </c>
      <c r="AD750" s="11" t="str">
        <f t="shared" si="27"/>
        <v/>
      </c>
      <c r="AE750" s="1"/>
      <c r="AF750" s="1"/>
    </row>
    <row r="751" spans="1:32" ht="14.5" x14ac:dyDescent="0.35">
      <c r="A751" s="1"/>
      <c r="B751" s="1"/>
      <c r="C751" s="39"/>
      <c r="D751" s="1"/>
      <c r="E751" s="40"/>
      <c r="F751" s="40"/>
      <c r="G751" s="26"/>
      <c r="H751" s="41"/>
      <c r="I751" s="41"/>
      <c r="J751" s="26"/>
      <c r="K751" s="1"/>
      <c r="L751" s="22"/>
      <c r="M751" s="2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6">
        <f t="shared" si="21"/>
        <v>0</v>
      </c>
      <c r="Y751" s="16">
        <f t="shared" si="22"/>
        <v>0</v>
      </c>
      <c r="Z751" s="11">
        <f t="shared" si="23"/>
        <v>0</v>
      </c>
      <c r="AA751" s="11">
        <f t="shared" si="24"/>
        <v>0</v>
      </c>
      <c r="AB751" s="27">
        <f t="shared" si="25"/>
        <v>0</v>
      </c>
      <c r="AC751" s="12" t="str">
        <f t="shared" si="26"/>
        <v/>
      </c>
      <c r="AD751" s="11" t="str">
        <f t="shared" si="27"/>
        <v/>
      </c>
      <c r="AE751" s="1"/>
      <c r="AF751" s="1"/>
    </row>
    <row r="752" spans="1:32" ht="14.5" x14ac:dyDescent="0.35">
      <c r="A752" s="1"/>
      <c r="B752" s="1"/>
      <c r="C752" s="39"/>
      <c r="D752" s="1"/>
      <c r="E752" s="40"/>
      <c r="F752" s="40"/>
      <c r="G752" s="26"/>
      <c r="H752" s="41"/>
      <c r="I752" s="41"/>
      <c r="J752" s="26"/>
      <c r="K752" s="1"/>
      <c r="L752" s="22"/>
      <c r="M752" s="2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6">
        <f t="shared" si="21"/>
        <v>0</v>
      </c>
      <c r="Y752" s="16">
        <f t="shared" si="22"/>
        <v>0</v>
      </c>
      <c r="Z752" s="11">
        <f t="shared" si="23"/>
        <v>0</v>
      </c>
      <c r="AA752" s="11">
        <f t="shared" si="24"/>
        <v>0</v>
      </c>
      <c r="AB752" s="27">
        <f t="shared" si="25"/>
        <v>0</v>
      </c>
      <c r="AC752" s="12" t="str">
        <f t="shared" si="26"/>
        <v/>
      </c>
      <c r="AD752" s="11" t="str">
        <f t="shared" si="27"/>
        <v/>
      </c>
      <c r="AE752" s="1"/>
      <c r="AF752" s="1"/>
    </row>
    <row r="753" spans="1:32" ht="14.5" x14ac:dyDescent="0.35">
      <c r="A753" s="1"/>
      <c r="B753" s="1"/>
      <c r="C753" s="39"/>
      <c r="D753" s="1"/>
      <c r="E753" s="40"/>
      <c r="F753" s="40"/>
      <c r="G753" s="26"/>
      <c r="H753" s="41"/>
      <c r="I753" s="41"/>
      <c r="J753" s="26"/>
      <c r="K753" s="1"/>
      <c r="L753" s="22"/>
      <c r="M753" s="2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6">
        <f t="shared" si="21"/>
        <v>0</v>
      </c>
      <c r="Y753" s="16">
        <f t="shared" si="22"/>
        <v>0</v>
      </c>
      <c r="Z753" s="11">
        <f t="shared" si="23"/>
        <v>0</v>
      </c>
      <c r="AA753" s="11">
        <f t="shared" si="24"/>
        <v>0</v>
      </c>
      <c r="AB753" s="27">
        <f t="shared" si="25"/>
        <v>0</v>
      </c>
      <c r="AC753" s="12" t="str">
        <f t="shared" si="26"/>
        <v/>
      </c>
      <c r="AD753" s="11" t="str">
        <f t="shared" si="27"/>
        <v/>
      </c>
      <c r="AE753" s="1"/>
      <c r="AF753" s="1"/>
    </row>
    <row r="754" spans="1:32" ht="14.5" x14ac:dyDescent="0.35">
      <c r="A754" s="1"/>
      <c r="B754" s="1"/>
      <c r="C754" s="39"/>
      <c r="D754" s="1"/>
      <c r="E754" s="40"/>
      <c r="F754" s="40"/>
      <c r="G754" s="26"/>
      <c r="H754" s="41"/>
      <c r="I754" s="41"/>
      <c r="J754" s="26"/>
      <c r="K754" s="1"/>
      <c r="L754" s="22"/>
      <c r="M754" s="2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6">
        <f t="shared" si="21"/>
        <v>0</v>
      </c>
      <c r="Y754" s="16">
        <f t="shared" si="22"/>
        <v>0</v>
      </c>
      <c r="Z754" s="11">
        <f t="shared" si="23"/>
        <v>0</v>
      </c>
      <c r="AA754" s="11">
        <f t="shared" si="24"/>
        <v>0</v>
      </c>
      <c r="AB754" s="27">
        <f t="shared" si="25"/>
        <v>0</v>
      </c>
      <c r="AC754" s="12" t="str">
        <f t="shared" si="26"/>
        <v/>
      </c>
      <c r="AD754" s="11" t="str">
        <f t="shared" si="27"/>
        <v/>
      </c>
      <c r="AE754" s="1"/>
      <c r="AF754" s="1"/>
    </row>
    <row r="755" spans="1:32" ht="14.5" x14ac:dyDescent="0.35">
      <c r="A755" s="1"/>
      <c r="B755" s="1"/>
      <c r="C755" s="39"/>
      <c r="D755" s="1"/>
      <c r="E755" s="40"/>
      <c r="F755" s="40"/>
      <c r="G755" s="26"/>
      <c r="H755" s="41"/>
      <c r="I755" s="41"/>
      <c r="J755" s="26"/>
      <c r="K755" s="1"/>
      <c r="L755" s="22"/>
      <c r="M755" s="2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6">
        <f t="shared" si="21"/>
        <v>0</v>
      </c>
      <c r="Y755" s="16">
        <f t="shared" si="22"/>
        <v>0</v>
      </c>
      <c r="Z755" s="11">
        <f t="shared" si="23"/>
        <v>0</v>
      </c>
      <c r="AA755" s="11">
        <f t="shared" si="24"/>
        <v>0</v>
      </c>
      <c r="AB755" s="27">
        <f t="shared" si="25"/>
        <v>0</v>
      </c>
      <c r="AC755" s="12" t="str">
        <f t="shared" si="26"/>
        <v/>
      </c>
      <c r="AD755" s="11" t="str">
        <f t="shared" si="27"/>
        <v/>
      </c>
      <c r="AE755" s="1"/>
      <c r="AF755" s="1"/>
    </row>
    <row r="756" spans="1:32" ht="14.5" x14ac:dyDescent="0.35">
      <c r="A756" s="1"/>
      <c r="B756" s="1"/>
      <c r="C756" s="39"/>
      <c r="D756" s="1"/>
      <c r="E756" s="40"/>
      <c r="F756" s="40"/>
      <c r="G756" s="26"/>
      <c r="H756" s="41"/>
      <c r="I756" s="41"/>
      <c r="J756" s="26"/>
      <c r="K756" s="1"/>
      <c r="L756" s="22"/>
      <c r="M756" s="2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6">
        <f t="shared" si="21"/>
        <v>0</v>
      </c>
      <c r="Y756" s="16">
        <f t="shared" si="22"/>
        <v>0</v>
      </c>
      <c r="Z756" s="11">
        <f t="shared" si="23"/>
        <v>0</v>
      </c>
      <c r="AA756" s="11">
        <f t="shared" si="24"/>
        <v>0</v>
      </c>
      <c r="AB756" s="27">
        <f t="shared" si="25"/>
        <v>0</v>
      </c>
      <c r="AC756" s="12" t="str">
        <f t="shared" si="26"/>
        <v/>
      </c>
      <c r="AD756" s="11" t="str">
        <f t="shared" si="27"/>
        <v/>
      </c>
      <c r="AE756" s="1"/>
      <c r="AF756" s="1"/>
    </row>
    <row r="757" spans="1:32" ht="14.5" x14ac:dyDescent="0.35">
      <c r="A757" s="1"/>
      <c r="B757" s="1"/>
      <c r="C757" s="39"/>
      <c r="D757" s="1"/>
      <c r="E757" s="40"/>
      <c r="F757" s="40"/>
      <c r="G757" s="26"/>
      <c r="H757" s="41"/>
      <c r="I757" s="41"/>
      <c r="J757" s="26"/>
      <c r="K757" s="1"/>
      <c r="L757" s="22"/>
      <c r="M757" s="2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6">
        <f t="shared" si="21"/>
        <v>0</v>
      </c>
      <c r="Y757" s="16">
        <f t="shared" si="22"/>
        <v>0</v>
      </c>
      <c r="Z757" s="11">
        <f t="shared" si="23"/>
        <v>0</v>
      </c>
      <c r="AA757" s="11">
        <f t="shared" si="24"/>
        <v>0</v>
      </c>
      <c r="AB757" s="27">
        <f t="shared" si="25"/>
        <v>0</v>
      </c>
      <c r="AC757" s="12" t="str">
        <f t="shared" si="26"/>
        <v/>
      </c>
      <c r="AD757" s="11" t="str">
        <f t="shared" si="27"/>
        <v/>
      </c>
      <c r="AE757" s="1"/>
      <c r="AF757" s="1"/>
    </row>
    <row r="758" spans="1:32" ht="14.5" x14ac:dyDescent="0.35">
      <c r="A758" s="1"/>
      <c r="B758" s="1"/>
      <c r="C758" s="39"/>
      <c r="D758" s="1"/>
      <c r="E758" s="40"/>
      <c r="F758" s="40"/>
      <c r="G758" s="26"/>
      <c r="H758" s="41"/>
      <c r="I758" s="41"/>
      <c r="J758" s="26"/>
      <c r="K758" s="1"/>
      <c r="L758" s="22"/>
      <c r="M758" s="2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6">
        <f t="shared" si="21"/>
        <v>0</v>
      </c>
      <c r="Y758" s="16">
        <f t="shared" si="22"/>
        <v>0</v>
      </c>
      <c r="Z758" s="11">
        <f t="shared" si="23"/>
        <v>0</v>
      </c>
      <c r="AA758" s="11">
        <f t="shared" si="24"/>
        <v>0</v>
      </c>
      <c r="AB758" s="27">
        <f t="shared" si="25"/>
        <v>0</v>
      </c>
      <c r="AC758" s="12" t="str">
        <f t="shared" si="26"/>
        <v/>
      </c>
      <c r="AD758" s="11" t="str">
        <f t="shared" si="27"/>
        <v/>
      </c>
      <c r="AE758" s="1"/>
      <c r="AF758" s="1"/>
    </row>
    <row r="759" spans="1:32" ht="14.5" x14ac:dyDescent="0.35">
      <c r="A759" s="1"/>
      <c r="B759" s="1"/>
      <c r="C759" s="39"/>
      <c r="D759" s="1"/>
      <c r="E759" s="40"/>
      <c r="F759" s="40"/>
      <c r="G759" s="26"/>
      <c r="H759" s="41"/>
      <c r="I759" s="41"/>
      <c r="J759" s="26"/>
      <c r="K759" s="1"/>
      <c r="L759" s="22"/>
      <c r="M759" s="2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6">
        <f t="shared" si="21"/>
        <v>0</v>
      </c>
      <c r="Y759" s="16">
        <f t="shared" si="22"/>
        <v>0</v>
      </c>
      <c r="Z759" s="11">
        <f t="shared" si="23"/>
        <v>0</v>
      </c>
      <c r="AA759" s="11">
        <f t="shared" si="24"/>
        <v>0</v>
      </c>
      <c r="AB759" s="27">
        <f t="shared" si="25"/>
        <v>0</v>
      </c>
      <c r="AC759" s="12" t="str">
        <f t="shared" si="26"/>
        <v/>
      </c>
      <c r="AD759" s="11" t="str">
        <f t="shared" si="27"/>
        <v/>
      </c>
      <c r="AE759" s="1"/>
      <c r="AF759" s="1"/>
    </row>
    <row r="760" spans="1:32" ht="14.5" x14ac:dyDescent="0.35">
      <c r="A760" s="1"/>
      <c r="B760" s="1"/>
      <c r="C760" s="39"/>
      <c r="D760" s="1"/>
      <c r="E760" s="40"/>
      <c r="F760" s="40"/>
      <c r="G760" s="26"/>
      <c r="H760" s="41"/>
      <c r="I760" s="41"/>
      <c r="J760" s="26"/>
      <c r="K760" s="1"/>
      <c r="L760" s="22"/>
      <c r="M760" s="2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6">
        <f t="shared" si="21"/>
        <v>0</v>
      </c>
      <c r="Y760" s="16">
        <f t="shared" si="22"/>
        <v>0</v>
      </c>
      <c r="Z760" s="11">
        <f t="shared" si="23"/>
        <v>0</v>
      </c>
      <c r="AA760" s="11">
        <f t="shared" si="24"/>
        <v>0</v>
      </c>
      <c r="AB760" s="27">
        <f t="shared" si="25"/>
        <v>0</v>
      </c>
      <c r="AC760" s="12" t="str">
        <f t="shared" si="26"/>
        <v/>
      </c>
      <c r="AD760" s="11" t="str">
        <f t="shared" si="27"/>
        <v/>
      </c>
      <c r="AE760" s="1"/>
      <c r="AF760" s="1"/>
    </row>
    <row r="761" spans="1:32" ht="14.5" x14ac:dyDescent="0.35">
      <c r="A761" s="1"/>
      <c r="B761" s="1"/>
      <c r="C761" s="39"/>
      <c r="D761" s="1"/>
      <c r="E761" s="40"/>
      <c r="F761" s="40"/>
      <c r="G761" s="26"/>
      <c r="H761" s="41"/>
      <c r="I761" s="41"/>
      <c r="J761" s="26"/>
      <c r="K761" s="1"/>
      <c r="L761" s="22"/>
      <c r="M761" s="2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6">
        <f t="shared" si="21"/>
        <v>0</v>
      </c>
      <c r="Y761" s="16">
        <f t="shared" si="22"/>
        <v>0</v>
      </c>
      <c r="Z761" s="11">
        <f t="shared" si="23"/>
        <v>0</v>
      </c>
      <c r="AA761" s="11">
        <f t="shared" si="24"/>
        <v>0</v>
      </c>
      <c r="AB761" s="27">
        <f t="shared" si="25"/>
        <v>0</v>
      </c>
      <c r="AC761" s="12" t="str">
        <f t="shared" si="26"/>
        <v/>
      </c>
      <c r="AD761" s="11" t="str">
        <f t="shared" si="27"/>
        <v/>
      </c>
      <c r="AE761" s="1"/>
      <c r="AF761" s="1"/>
    </row>
    <row r="762" spans="1:32" ht="14.5" x14ac:dyDescent="0.35">
      <c r="A762" s="1"/>
      <c r="B762" s="1"/>
      <c r="C762" s="39"/>
      <c r="D762" s="1"/>
      <c r="E762" s="40"/>
      <c r="F762" s="40"/>
      <c r="G762" s="26"/>
      <c r="H762" s="41"/>
      <c r="I762" s="41"/>
      <c r="J762" s="26"/>
      <c r="K762" s="1"/>
      <c r="L762" s="22"/>
      <c r="M762" s="2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6">
        <f t="shared" si="21"/>
        <v>0</v>
      </c>
      <c r="Y762" s="16">
        <f t="shared" si="22"/>
        <v>0</v>
      </c>
      <c r="Z762" s="11">
        <f t="shared" si="23"/>
        <v>0</v>
      </c>
      <c r="AA762" s="11">
        <f t="shared" si="24"/>
        <v>0</v>
      </c>
      <c r="AB762" s="27">
        <f t="shared" si="25"/>
        <v>0</v>
      </c>
      <c r="AC762" s="12" t="str">
        <f t="shared" si="26"/>
        <v/>
      </c>
      <c r="AD762" s="11" t="str">
        <f t="shared" si="27"/>
        <v/>
      </c>
      <c r="AE762" s="1"/>
      <c r="AF762" s="1"/>
    </row>
    <row r="763" spans="1:32" ht="14.5" x14ac:dyDescent="0.35">
      <c r="A763" s="1"/>
      <c r="B763" s="1"/>
      <c r="C763" s="39"/>
      <c r="D763" s="1"/>
      <c r="E763" s="40"/>
      <c r="F763" s="40"/>
      <c r="G763" s="26"/>
      <c r="H763" s="41"/>
      <c r="I763" s="41"/>
      <c r="J763" s="26"/>
      <c r="K763" s="1"/>
      <c r="L763" s="22"/>
      <c r="M763" s="2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6">
        <f t="shared" si="21"/>
        <v>0</v>
      </c>
      <c r="Y763" s="16">
        <f t="shared" si="22"/>
        <v>0</v>
      </c>
      <c r="Z763" s="11">
        <f t="shared" si="23"/>
        <v>0</v>
      </c>
      <c r="AA763" s="11">
        <f t="shared" si="24"/>
        <v>0</v>
      </c>
      <c r="AB763" s="27">
        <f t="shared" si="25"/>
        <v>0</v>
      </c>
      <c r="AC763" s="12" t="str">
        <f t="shared" si="26"/>
        <v/>
      </c>
      <c r="AD763" s="11" t="str">
        <f t="shared" si="27"/>
        <v/>
      </c>
      <c r="AE763" s="1"/>
      <c r="AF763" s="1"/>
    </row>
    <row r="764" spans="1:32" ht="14.5" x14ac:dyDescent="0.35">
      <c r="A764" s="1"/>
      <c r="B764" s="1"/>
      <c r="C764" s="39"/>
      <c r="D764" s="1"/>
      <c r="E764" s="40"/>
      <c r="F764" s="40"/>
      <c r="G764" s="26"/>
      <c r="H764" s="41"/>
      <c r="I764" s="41"/>
      <c r="J764" s="26"/>
      <c r="K764" s="1"/>
      <c r="L764" s="22"/>
      <c r="M764" s="2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6">
        <f t="shared" si="21"/>
        <v>0</v>
      </c>
      <c r="Y764" s="16">
        <f t="shared" si="22"/>
        <v>0</v>
      </c>
      <c r="Z764" s="11">
        <f t="shared" si="23"/>
        <v>0</v>
      </c>
      <c r="AA764" s="11">
        <f t="shared" si="24"/>
        <v>0</v>
      </c>
      <c r="AB764" s="27">
        <f t="shared" si="25"/>
        <v>0</v>
      </c>
      <c r="AC764" s="12" t="str">
        <f t="shared" si="26"/>
        <v/>
      </c>
      <c r="AD764" s="11" t="str">
        <f t="shared" si="27"/>
        <v/>
      </c>
      <c r="AE764" s="1"/>
      <c r="AF764" s="1"/>
    </row>
    <row r="765" spans="1:32" ht="14.5" x14ac:dyDescent="0.35">
      <c r="A765" s="1"/>
      <c r="B765" s="1"/>
      <c r="C765" s="39"/>
      <c r="D765" s="1"/>
      <c r="E765" s="40"/>
      <c r="F765" s="40"/>
      <c r="G765" s="26"/>
      <c r="H765" s="41"/>
      <c r="I765" s="41"/>
      <c r="J765" s="26"/>
      <c r="K765" s="1"/>
      <c r="L765" s="22"/>
      <c r="M765" s="2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6">
        <f t="shared" si="21"/>
        <v>0</v>
      </c>
      <c r="Y765" s="16">
        <f t="shared" si="22"/>
        <v>0</v>
      </c>
      <c r="Z765" s="11">
        <f t="shared" si="23"/>
        <v>0</v>
      </c>
      <c r="AA765" s="11">
        <f t="shared" si="24"/>
        <v>0</v>
      </c>
      <c r="AB765" s="27">
        <f t="shared" si="25"/>
        <v>0</v>
      </c>
      <c r="AC765" s="12" t="str">
        <f t="shared" si="26"/>
        <v/>
      </c>
      <c r="AD765" s="11" t="str">
        <f t="shared" si="27"/>
        <v/>
      </c>
      <c r="AE765" s="1"/>
      <c r="AF765" s="1"/>
    </row>
    <row r="766" spans="1:32" ht="14.5" x14ac:dyDescent="0.35">
      <c r="A766" s="1"/>
      <c r="B766" s="1"/>
      <c r="C766" s="39"/>
      <c r="D766" s="1"/>
      <c r="E766" s="40"/>
      <c r="F766" s="40"/>
      <c r="G766" s="26"/>
      <c r="H766" s="41"/>
      <c r="I766" s="41"/>
      <c r="J766" s="26"/>
      <c r="K766" s="1"/>
      <c r="L766" s="22"/>
      <c r="M766" s="2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6">
        <f t="shared" si="21"/>
        <v>0</v>
      </c>
      <c r="Y766" s="16">
        <f t="shared" si="22"/>
        <v>0</v>
      </c>
      <c r="Z766" s="11">
        <f t="shared" si="23"/>
        <v>0</v>
      </c>
      <c r="AA766" s="11">
        <f t="shared" si="24"/>
        <v>0</v>
      </c>
      <c r="AB766" s="27">
        <f t="shared" si="25"/>
        <v>0</v>
      </c>
      <c r="AC766" s="12" t="str">
        <f t="shared" si="26"/>
        <v/>
      </c>
      <c r="AD766" s="11" t="str">
        <f t="shared" si="27"/>
        <v/>
      </c>
      <c r="AE766" s="1"/>
      <c r="AF766" s="1"/>
    </row>
    <row r="767" spans="1:32" ht="14.5" x14ac:dyDescent="0.35">
      <c r="A767" s="1"/>
      <c r="B767" s="1"/>
      <c r="C767" s="39"/>
      <c r="D767" s="1"/>
      <c r="E767" s="40"/>
      <c r="F767" s="40"/>
      <c r="G767" s="26"/>
      <c r="H767" s="41"/>
      <c r="I767" s="41"/>
      <c r="J767" s="26"/>
      <c r="K767" s="1"/>
      <c r="L767" s="22"/>
      <c r="M767" s="2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6">
        <f t="shared" si="21"/>
        <v>0</v>
      </c>
      <c r="Y767" s="16">
        <f t="shared" si="22"/>
        <v>0</v>
      </c>
      <c r="Z767" s="11">
        <f t="shared" si="23"/>
        <v>0</v>
      </c>
      <c r="AA767" s="11">
        <f t="shared" si="24"/>
        <v>0</v>
      </c>
      <c r="AB767" s="27">
        <f t="shared" si="25"/>
        <v>0</v>
      </c>
      <c r="AC767" s="12" t="str">
        <f t="shared" si="26"/>
        <v/>
      </c>
      <c r="AD767" s="11" t="str">
        <f t="shared" si="27"/>
        <v/>
      </c>
      <c r="AE767" s="1"/>
      <c r="AF767" s="1"/>
    </row>
    <row r="768" spans="1:32" ht="14.5" x14ac:dyDescent="0.35">
      <c r="A768" s="1"/>
      <c r="B768" s="1"/>
      <c r="C768" s="39"/>
      <c r="D768" s="1"/>
      <c r="E768" s="40"/>
      <c r="F768" s="40"/>
      <c r="G768" s="26"/>
      <c r="H768" s="41"/>
      <c r="I768" s="41"/>
      <c r="J768" s="26"/>
      <c r="K768" s="1"/>
      <c r="L768" s="22"/>
      <c r="M768" s="2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6">
        <f t="shared" si="21"/>
        <v>0</v>
      </c>
      <c r="Y768" s="16">
        <f t="shared" si="22"/>
        <v>0</v>
      </c>
      <c r="Z768" s="11">
        <f t="shared" si="23"/>
        <v>0</v>
      </c>
      <c r="AA768" s="11">
        <f t="shared" si="24"/>
        <v>0</v>
      </c>
      <c r="AB768" s="27">
        <f t="shared" si="25"/>
        <v>0</v>
      </c>
      <c r="AC768" s="12" t="str">
        <f t="shared" si="26"/>
        <v/>
      </c>
      <c r="AD768" s="11" t="str">
        <f t="shared" si="27"/>
        <v/>
      </c>
      <c r="AE768" s="1"/>
      <c r="AF768" s="1"/>
    </row>
    <row r="769" spans="1:32" ht="14.5" x14ac:dyDescent="0.35">
      <c r="A769" s="1"/>
      <c r="B769" s="1"/>
      <c r="C769" s="39"/>
      <c r="D769" s="1"/>
      <c r="E769" s="40"/>
      <c r="F769" s="40"/>
      <c r="G769" s="26"/>
      <c r="H769" s="41"/>
      <c r="I769" s="41"/>
      <c r="J769" s="26"/>
      <c r="K769" s="1"/>
      <c r="L769" s="22"/>
      <c r="M769" s="2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6">
        <f t="shared" si="21"/>
        <v>0</v>
      </c>
      <c r="Y769" s="16">
        <f t="shared" si="22"/>
        <v>0</v>
      </c>
      <c r="Z769" s="11">
        <f t="shared" si="23"/>
        <v>0</v>
      </c>
      <c r="AA769" s="11">
        <f t="shared" si="24"/>
        <v>0</v>
      </c>
      <c r="AB769" s="27">
        <f t="shared" si="25"/>
        <v>0</v>
      </c>
      <c r="AC769" s="12" t="str">
        <f t="shared" si="26"/>
        <v/>
      </c>
      <c r="AD769" s="11" t="str">
        <f t="shared" si="27"/>
        <v/>
      </c>
      <c r="AE769" s="1"/>
      <c r="AF769" s="1"/>
    </row>
    <row r="770" spans="1:32" ht="14.5" x14ac:dyDescent="0.35">
      <c r="A770" s="1"/>
      <c r="B770" s="1"/>
      <c r="C770" s="39"/>
      <c r="D770" s="1"/>
      <c r="E770" s="40"/>
      <c r="F770" s="40"/>
      <c r="G770" s="26"/>
      <c r="H770" s="41"/>
      <c r="I770" s="41"/>
      <c r="J770" s="26"/>
      <c r="K770" s="1"/>
      <c r="L770" s="22"/>
      <c r="M770" s="2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6">
        <f t="shared" si="21"/>
        <v>0</v>
      </c>
      <c r="Y770" s="16">
        <f t="shared" si="22"/>
        <v>0</v>
      </c>
      <c r="Z770" s="11">
        <f t="shared" si="23"/>
        <v>0</v>
      </c>
      <c r="AA770" s="11">
        <f t="shared" si="24"/>
        <v>0</v>
      </c>
      <c r="AB770" s="27">
        <f t="shared" si="25"/>
        <v>0</v>
      </c>
      <c r="AC770" s="12" t="str">
        <f t="shared" si="26"/>
        <v/>
      </c>
      <c r="AD770" s="11" t="str">
        <f t="shared" si="27"/>
        <v/>
      </c>
      <c r="AE770" s="1"/>
      <c r="AF770" s="1"/>
    </row>
    <row r="771" spans="1:32" ht="14.5" x14ac:dyDescent="0.35">
      <c r="A771" s="1"/>
      <c r="B771" s="1"/>
      <c r="C771" s="39"/>
      <c r="D771" s="1"/>
      <c r="E771" s="40"/>
      <c r="F771" s="40"/>
      <c r="G771" s="26"/>
      <c r="H771" s="41"/>
      <c r="I771" s="41"/>
      <c r="J771" s="26"/>
      <c r="K771" s="1"/>
      <c r="L771" s="22"/>
      <c r="M771" s="2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6">
        <f t="shared" si="21"/>
        <v>0</v>
      </c>
      <c r="Y771" s="16">
        <f t="shared" si="22"/>
        <v>0</v>
      </c>
      <c r="Z771" s="11">
        <f t="shared" si="23"/>
        <v>0</v>
      </c>
      <c r="AA771" s="11">
        <f t="shared" si="24"/>
        <v>0</v>
      </c>
      <c r="AB771" s="27">
        <f t="shared" si="25"/>
        <v>0</v>
      </c>
      <c r="AC771" s="12" t="str">
        <f t="shared" si="26"/>
        <v/>
      </c>
      <c r="AD771" s="11" t="str">
        <f t="shared" si="27"/>
        <v/>
      </c>
      <c r="AE771" s="1"/>
      <c r="AF771" s="1"/>
    </row>
    <row r="772" spans="1:32" ht="14.5" x14ac:dyDescent="0.35">
      <c r="A772" s="1"/>
      <c r="B772" s="1"/>
      <c r="C772" s="39"/>
      <c r="D772" s="1"/>
      <c r="E772" s="40"/>
      <c r="F772" s="40"/>
      <c r="G772" s="26"/>
      <c r="H772" s="41"/>
      <c r="I772" s="41"/>
      <c r="J772" s="26"/>
      <c r="K772" s="1"/>
      <c r="L772" s="22"/>
      <c r="M772" s="2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6">
        <f t="shared" si="21"/>
        <v>0</v>
      </c>
      <c r="Y772" s="16">
        <f t="shared" si="22"/>
        <v>0</v>
      </c>
      <c r="Z772" s="11">
        <f t="shared" si="23"/>
        <v>0</v>
      </c>
      <c r="AA772" s="11">
        <f t="shared" si="24"/>
        <v>0</v>
      </c>
      <c r="AB772" s="27">
        <f t="shared" si="25"/>
        <v>0</v>
      </c>
      <c r="AC772" s="12" t="str">
        <f t="shared" si="26"/>
        <v/>
      </c>
      <c r="AD772" s="11" t="str">
        <f t="shared" si="27"/>
        <v/>
      </c>
      <c r="AE772" s="1"/>
      <c r="AF772" s="1"/>
    </row>
    <row r="773" spans="1:32" ht="14.5" x14ac:dyDescent="0.35">
      <c r="A773" s="1"/>
      <c r="B773" s="1"/>
      <c r="C773" s="39"/>
      <c r="D773" s="1"/>
      <c r="E773" s="40"/>
      <c r="F773" s="40"/>
      <c r="G773" s="26"/>
      <c r="H773" s="41"/>
      <c r="I773" s="41"/>
      <c r="J773" s="26"/>
      <c r="K773" s="1"/>
      <c r="L773" s="22"/>
      <c r="M773" s="2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6">
        <f t="shared" si="21"/>
        <v>0</v>
      </c>
      <c r="Y773" s="16">
        <f t="shared" si="22"/>
        <v>0</v>
      </c>
      <c r="Z773" s="11">
        <f t="shared" si="23"/>
        <v>0</v>
      </c>
      <c r="AA773" s="11">
        <f t="shared" si="24"/>
        <v>0</v>
      </c>
      <c r="AB773" s="27">
        <f t="shared" si="25"/>
        <v>0</v>
      </c>
      <c r="AC773" s="12" t="str">
        <f t="shared" si="26"/>
        <v/>
      </c>
      <c r="AD773" s="11" t="str">
        <f t="shared" si="27"/>
        <v/>
      </c>
      <c r="AE773" s="1"/>
      <c r="AF773" s="1"/>
    </row>
    <row r="774" spans="1:32" ht="14.5" x14ac:dyDescent="0.35">
      <c r="A774" s="1"/>
      <c r="B774" s="1"/>
      <c r="C774" s="39"/>
      <c r="D774" s="1"/>
      <c r="E774" s="40"/>
      <c r="F774" s="40"/>
      <c r="G774" s="26"/>
      <c r="H774" s="41"/>
      <c r="I774" s="41"/>
      <c r="J774" s="26"/>
      <c r="K774" s="1"/>
      <c r="L774" s="22"/>
      <c r="M774" s="2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6">
        <f t="shared" si="21"/>
        <v>0</v>
      </c>
      <c r="Y774" s="16">
        <f t="shared" si="22"/>
        <v>0</v>
      </c>
      <c r="Z774" s="11">
        <f t="shared" si="23"/>
        <v>0</v>
      </c>
      <c r="AA774" s="11">
        <f t="shared" si="24"/>
        <v>0</v>
      </c>
      <c r="AB774" s="27">
        <f t="shared" si="25"/>
        <v>0</v>
      </c>
      <c r="AC774" s="12" t="str">
        <f t="shared" si="26"/>
        <v/>
      </c>
      <c r="AD774" s="11" t="str">
        <f t="shared" si="27"/>
        <v/>
      </c>
      <c r="AE774" s="1"/>
      <c r="AF774" s="1"/>
    </row>
    <row r="775" spans="1:32" ht="14.5" x14ac:dyDescent="0.35">
      <c r="A775" s="1"/>
      <c r="B775" s="1"/>
      <c r="C775" s="39"/>
      <c r="D775" s="1"/>
      <c r="E775" s="40"/>
      <c r="F775" s="40"/>
      <c r="G775" s="26"/>
      <c r="H775" s="41"/>
      <c r="I775" s="41"/>
      <c r="J775" s="26"/>
      <c r="K775" s="1"/>
      <c r="L775" s="22"/>
      <c r="M775" s="2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6">
        <f t="shared" si="21"/>
        <v>0</v>
      </c>
      <c r="Y775" s="16">
        <f t="shared" si="22"/>
        <v>0</v>
      </c>
      <c r="Z775" s="11">
        <f t="shared" si="23"/>
        <v>0</v>
      </c>
      <c r="AA775" s="11">
        <f t="shared" si="24"/>
        <v>0</v>
      </c>
      <c r="AB775" s="27">
        <f t="shared" si="25"/>
        <v>0</v>
      </c>
      <c r="AC775" s="12" t="str">
        <f t="shared" si="26"/>
        <v/>
      </c>
      <c r="AD775" s="11" t="str">
        <f t="shared" si="27"/>
        <v/>
      </c>
      <c r="AE775" s="1"/>
      <c r="AF775" s="1"/>
    </row>
    <row r="776" spans="1:32" ht="14.5" x14ac:dyDescent="0.35">
      <c r="A776" s="1"/>
      <c r="B776" s="1"/>
      <c r="C776" s="39"/>
      <c r="D776" s="1"/>
      <c r="E776" s="40"/>
      <c r="F776" s="40"/>
      <c r="G776" s="26"/>
      <c r="H776" s="41"/>
      <c r="I776" s="41"/>
      <c r="J776" s="26"/>
      <c r="K776" s="1"/>
      <c r="L776" s="22"/>
      <c r="M776" s="2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6">
        <f t="shared" si="21"/>
        <v>0</v>
      </c>
      <c r="Y776" s="16">
        <f t="shared" si="22"/>
        <v>0</v>
      </c>
      <c r="Z776" s="11">
        <f t="shared" si="23"/>
        <v>0</v>
      </c>
      <c r="AA776" s="11">
        <f t="shared" si="24"/>
        <v>0</v>
      </c>
      <c r="AB776" s="27">
        <f t="shared" si="25"/>
        <v>0</v>
      </c>
      <c r="AC776" s="12" t="str">
        <f t="shared" si="26"/>
        <v/>
      </c>
      <c r="AD776" s="11" t="str">
        <f t="shared" si="27"/>
        <v/>
      </c>
      <c r="AE776" s="1"/>
      <c r="AF776" s="1"/>
    </row>
    <row r="777" spans="1:32" ht="14.5" x14ac:dyDescent="0.35">
      <c r="A777" s="1"/>
      <c r="B777" s="1"/>
      <c r="C777" s="39"/>
      <c r="D777" s="1"/>
      <c r="E777" s="40"/>
      <c r="F777" s="40"/>
      <c r="G777" s="26"/>
      <c r="H777" s="41"/>
      <c r="I777" s="41"/>
      <c r="J777" s="26"/>
      <c r="K777" s="1"/>
      <c r="L777" s="22"/>
      <c r="M777" s="2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6">
        <f t="shared" si="21"/>
        <v>0</v>
      </c>
      <c r="Y777" s="16">
        <f t="shared" si="22"/>
        <v>0</v>
      </c>
      <c r="Z777" s="11">
        <f t="shared" si="23"/>
        <v>0</v>
      </c>
      <c r="AA777" s="11">
        <f t="shared" si="24"/>
        <v>0</v>
      </c>
      <c r="AB777" s="27">
        <f t="shared" si="25"/>
        <v>0</v>
      </c>
      <c r="AC777" s="12" t="str">
        <f t="shared" si="26"/>
        <v/>
      </c>
      <c r="AD777" s="11" t="str">
        <f t="shared" si="27"/>
        <v/>
      </c>
      <c r="AE777" s="1"/>
      <c r="AF777" s="1"/>
    </row>
    <row r="778" spans="1:32" ht="14.5" x14ac:dyDescent="0.35">
      <c r="A778" s="1"/>
      <c r="B778" s="1"/>
      <c r="C778" s="39"/>
      <c r="D778" s="1"/>
      <c r="E778" s="40"/>
      <c r="F778" s="40"/>
      <c r="G778" s="26"/>
      <c r="H778" s="41"/>
      <c r="I778" s="41"/>
      <c r="J778" s="26"/>
      <c r="K778" s="1"/>
      <c r="L778" s="22"/>
      <c r="M778" s="2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6">
        <f t="shared" si="21"/>
        <v>0</v>
      </c>
      <c r="Y778" s="16">
        <f t="shared" si="22"/>
        <v>0</v>
      </c>
      <c r="Z778" s="11">
        <f t="shared" si="23"/>
        <v>0</v>
      </c>
      <c r="AA778" s="11">
        <f t="shared" si="24"/>
        <v>0</v>
      </c>
      <c r="AB778" s="27">
        <f t="shared" si="25"/>
        <v>0</v>
      </c>
      <c r="AC778" s="12" t="str">
        <f t="shared" si="26"/>
        <v/>
      </c>
      <c r="AD778" s="11" t="str">
        <f t="shared" si="27"/>
        <v/>
      </c>
      <c r="AE778" s="1"/>
      <c r="AF778" s="1"/>
    </row>
    <row r="779" spans="1:32" ht="14.5" x14ac:dyDescent="0.35">
      <c r="A779" s="1"/>
      <c r="B779" s="1"/>
      <c r="C779" s="39"/>
      <c r="D779" s="1"/>
      <c r="E779" s="40"/>
      <c r="F779" s="40"/>
      <c r="G779" s="26"/>
      <c r="H779" s="41"/>
      <c r="I779" s="41"/>
      <c r="J779" s="26"/>
      <c r="K779" s="1"/>
      <c r="L779" s="22"/>
      <c r="M779" s="2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6">
        <f t="shared" si="21"/>
        <v>0</v>
      </c>
      <c r="Y779" s="16">
        <f t="shared" si="22"/>
        <v>0</v>
      </c>
      <c r="Z779" s="11">
        <f t="shared" si="23"/>
        <v>0</v>
      </c>
      <c r="AA779" s="11">
        <f t="shared" si="24"/>
        <v>0</v>
      </c>
      <c r="AB779" s="27">
        <f t="shared" si="25"/>
        <v>0</v>
      </c>
      <c r="AC779" s="12" t="str">
        <f t="shared" si="26"/>
        <v/>
      </c>
      <c r="AD779" s="11" t="str">
        <f t="shared" si="27"/>
        <v/>
      </c>
      <c r="AE779" s="1"/>
      <c r="AF779" s="1"/>
    </row>
    <row r="780" spans="1:32" ht="14.5" x14ac:dyDescent="0.35">
      <c r="A780" s="1"/>
      <c r="B780" s="1"/>
      <c r="C780" s="39"/>
      <c r="D780" s="1"/>
      <c r="E780" s="40"/>
      <c r="F780" s="40"/>
      <c r="G780" s="26"/>
      <c r="H780" s="41"/>
      <c r="I780" s="41"/>
      <c r="J780" s="26"/>
      <c r="K780" s="1"/>
      <c r="L780" s="22"/>
      <c r="M780" s="2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6">
        <f t="shared" si="21"/>
        <v>0</v>
      </c>
      <c r="Y780" s="16">
        <f t="shared" si="22"/>
        <v>0</v>
      </c>
      <c r="Z780" s="11">
        <f t="shared" si="23"/>
        <v>0</v>
      </c>
      <c r="AA780" s="11">
        <f t="shared" si="24"/>
        <v>0</v>
      </c>
      <c r="AB780" s="27">
        <f t="shared" si="25"/>
        <v>0</v>
      </c>
      <c r="AC780" s="12" t="str">
        <f t="shared" si="26"/>
        <v/>
      </c>
      <c r="AD780" s="11" t="str">
        <f t="shared" si="27"/>
        <v/>
      </c>
      <c r="AE780" s="1"/>
      <c r="AF780" s="1"/>
    </row>
    <row r="781" spans="1:32" ht="14.5" x14ac:dyDescent="0.35">
      <c r="A781" s="1"/>
      <c r="B781" s="1"/>
      <c r="C781" s="39"/>
      <c r="D781" s="1"/>
      <c r="E781" s="40"/>
      <c r="F781" s="40"/>
      <c r="G781" s="26"/>
      <c r="H781" s="41"/>
      <c r="I781" s="41"/>
      <c r="J781" s="26"/>
      <c r="K781" s="1"/>
      <c r="L781" s="22"/>
      <c r="M781" s="2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6">
        <f t="shared" si="21"/>
        <v>0</v>
      </c>
      <c r="Y781" s="16">
        <f t="shared" si="22"/>
        <v>0</v>
      </c>
      <c r="Z781" s="11">
        <f t="shared" si="23"/>
        <v>0</v>
      </c>
      <c r="AA781" s="11">
        <f t="shared" si="24"/>
        <v>0</v>
      </c>
      <c r="AB781" s="27">
        <f t="shared" si="25"/>
        <v>0</v>
      </c>
      <c r="AC781" s="12" t="str">
        <f t="shared" si="26"/>
        <v/>
      </c>
      <c r="AD781" s="11" t="str">
        <f t="shared" si="27"/>
        <v/>
      </c>
      <c r="AE781" s="1"/>
      <c r="AF781" s="1"/>
    </row>
    <row r="782" spans="1:32" ht="14.5" x14ac:dyDescent="0.35">
      <c r="A782" s="1"/>
      <c r="B782" s="1"/>
      <c r="C782" s="39"/>
      <c r="D782" s="1"/>
      <c r="E782" s="40"/>
      <c r="F782" s="40"/>
      <c r="G782" s="26"/>
      <c r="H782" s="41"/>
      <c r="I782" s="41"/>
      <c r="J782" s="26"/>
      <c r="K782" s="1"/>
      <c r="L782" s="22"/>
      <c r="M782" s="2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6">
        <f t="shared" si="21"/>
        <v>0</v>
      </c>
      <c r="Y782" s="16">
        <f t="shared" si="22"/>
        <v>0</v>
      </c>
      <c r="Z782" s="11">
        <f t="shared" si="23"/>
        <v>0</v>
      </c>
      <c r="AA782" s="11">
        <f t="shared" si="24"/>
        <v>0</v>
      </c>
      <c r="AB782" s="27">
        <f t="shared" si="25"/>
        <v>0</v>
      </c>
      <c r="AC782" s="12" t="str">
        <f t="shared" si="26"/>
        <v/>
      </c>
      <c r="AD782" s="11" t="str">
        <f t="shared" si="27"/>
        <v/>
      </c>
      <c r="AE782" s="1"/>
      <c r="AF782" s="1"/>
    </row>
    <row r="783" spans="1:32" ht="14.5" x14ac:dyDescent="0.35">
      <c r="A783" s="1"/>
      <c r="B783" s="1"/>
      <c r="C783" s="39"/>
      <c r="D783" s="1"/>
      <c r="E783" s="40"/>
      <c r="F783" s="40"/>
      <c r="G783" s="26"/>
      <c r="H783" s="41"/>
      <c r="I783" s="41"/>
      <c r="J783" s="26"/>
      <c r="K783" s="1"/>
      <c r="L783" s="22"/>
      <c r="M783" s="2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6">
        <f t="shared" si="21"/>
        <v>0</v>
      </c>
      <c r="Y783" s="16">
        <f t="shared" si="22"/>
        <v>0</v>
      </c>
      <c r="Z783" s="11">
        <f t="shared" si="23"/>
        <v>0</v>
      </c>
      <c r="AA783" s="11">
        <f t="shared" si="24"/>
        <v>0</v>
      </c>
      <c r="AB783" s="27">
        <f t="shared" si="25"/>
        <v>0</v>
      </c>
      <c r="AC783" s="12" t="str">
        <f t="shared" si="26"/>
        <v/>
      </c>
      <c r="AD783" s="11" t="str">
        <f t="shared" si="27"/>
        <v/>
      </c>
      <c r="AE783" s="1"/>
      <c r="AF783" s="1"/>
    </row>
    <row r="784" spans="1:32" ht="14.5" x14ac:dyDescent="0.35">
      <c r="A784" s="1"/>
      <c r="B784" s="1"/>
      <c r="C784" s="39"/>
      <c r="D784" s="1"/>
      <c r="E784" s="40"/>
      <c r="F784" s="40"/>
      <c r="G784" s="26"/>
      <c r="H784" s="41"/>
      <c r="I784" s="41"/>
      <c r="J784" s="26"/>
      <c r="K784" s="1"/>
      <c r="L784" s="22"/>
      <c r="M784" s="2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6">
        <f t="shared" si="21"/>
        <v>0</v>
      </c>
      <c r="Y784" s="16">
        <f t="shared" si="22"/>
        <v>0</v>
      </c>
      <c r="Z784" s="11">
        <f t="shared" si="23"/>
        <v>0</v>
      </c>
      <c r="AA784" s="11">
        <f t="shared" si="24"/>
        <v>0</v>
      </c>
      <c r="AB784" s="27">
        <f t="shared" si="25"/>
        <v>0</v>
      </c>
      <c r="AC784" s="12" t="str">
        <f t="shared" si="26"/>
        <v/>
      </c>
      <c r="AD784" s="11" t="str">
        <f t="shared" si="27"/>
        <v/>
      </c>
      <c r="AE784" s="1"/>
      <c r="AF784" s="1"/>
    </row>
    <row r="785" spans="1:32" ht="14.5" x14ac:dyDescent="0.35">
      <c r="A785" s="1"/>
      <c r="B785" s="1"/>
      <c r="C785" s="39"/>
      <c r="D785" s="1"/>
      <c r="E785" s="40"/>
      <c r="F785" s="40"/>
      <c r="G785" s="26"/>
      <c r="H785" s="41"/>
      <c r="I785" s="41"/>
      <c r="J785" s="26"/>
      <c r="K785" s="1"/>
      <c r="L785" s="22"/>
      <c r="M785" s="2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6">
        <f t="shared" si="21"/>
        <v>0</v>
      </c>
      <c r="Y785" s="16">
        <f t="shared" si="22"/>
        <v>0</v>
      </c>
      <c r="Z785" s="11">
        <f t="shared" si="23"/>
        <v>0</v>
      </c>
      <c r="AA785" s="11">
        <f t="shared" si="24"/>
        <v>0</v>
      </c>
      <c r="AB785" s="27">
        <f t="shared" si="25"/>
        <v>0</v>
      </c>
      <c r="AC785" s="12" t="str">
        <f t="shared" si="26"/>
        <v/>
      </c>
      <c r="AD785" s="11" t="str">
        <f t="shared" si="27"/>
        <v/>
      </c>
      <c r="AE785" s="1"/>
      <c r="AF785" s="1"/>
    </row>
    <row r="786" spans="1:32" ht="14.5" x14ac:dyDescent="0.35">
      <c r="A786" s="1"/>
      <c r="B786" s="1"/>
      <c r="C786" s="39"/>
      <c r="D786" s="1"/>
      <c r="E786" s="40"/>
      <c r="F786" s="40"/>
      <c r="G786" s="26"/>
      <c r="H786" s="41"/>
      <c r="I786" s="41"/>
      <c r="J786" s="26"/>
      <c r="K786" s="1"/>
      <c r="L786" s="22"/>
      <c r="M786" s="2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6">
        <f t="shared" si="21"/>
        <v>0</v>
      </c>
      <c r="Y786" s="16">
        <f t="shared" si="22"/>
        <v>0</v>
      </c>
      <c r="Z786" s="11">
        <f t="shared" si="23"/>
        <v>0</v>
      </c>
      <c r="AA786" s="11">
        <f t="shared" si="24"/>
        <v>0</v>
      </c>
      <c r="AB786" s="27">
        <f t="shared" si="25"/>
        <v>0</v>
      </c>
      <c r="AC786" s="12" t="str">
        <f t="shared" si="26"/>
        <v/>
      </c>
      <c r="AD786" s="11" t="str">
        <f t="shared" si="27"/>
        <v/>
      </c>
      <c r="AE786" s="1"/>
      <c r="AF786" s="1"/>
    </row>
    <row r="787" spans="1:32" ht="14.5" x14ac:dyDescent="0.35">
      <c r="A787" s="1"/>
      <c r="B787" s="1"/>
      <c r="C787" s="39"/>
      <c r="D787" s="1"/>
      <c r="E787" s="40"/>
      <c r="F787" s="40"/>
      <c r="G787" s="26"/>
      <c r="H787" s="41"/>
      <c r="I787" s="41"/>
      <c r="J787" s="26"/>
      <c r="K787" s="1"/>
      <c r="L787" s="22"/>
      <c r="M787" s="2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6">
        <f t="shared" si="21"/>
        <v>0</v>
      </c>
      <c r="Y787" s="16">
        <f t="shared" si="22"/>
        <v>0</v>
      </c>
      <c r="Z787" s="11">
        <f t="shared" si="23"/>
        <v>0</v>
      </c>
      <c r="AA787" s="11">
        <f t="shared" si="24"/>
        <v>0</v>
      </c>
      <c r="AB787" s="27">
        <f t="shared" si="25"/>
        <v>0</v>
      </c>
      <c r="AC787" s="12" t="str">
        <f t="shared" si="26"/>
        <v/>
      </c>
      <c r="AD787" s="11" t="str">
        <f t="shared" si="27"/>
        <v/>
      </c>
      <c r="AE787" s="1"/>
      <c r="AF787" s="1"/>
    </row>
    <row r="788" spans="1:32" ht="14.5" x14ac:dyDescent="0.35">
      <c r="A788" s="1"/>
      <c r="B788" s="1"/>
      <c r="C788" s="39"/>
      <c r="D788" s="1"/>
      <c r="E788" s="40"/>
      <c r="F788" s="40"/>
      <c r="G788" s="26"/>
      <c r="H788" s="41"/>
      <c r="I788" s="41"/>
      <c r="J788" s="26"/>
      <c r="K788" s="1"/>
      <c r="L788" s="22"/>
      <c r="M788" s="2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6">
        <f t="shared" si="21"/>
        <v>0</v>
      </c>
      <c r="Y788" s="16">
        <f t="shared" si="22"/>
        <v>0</v>
      </c>
      <c r="Z788" s="11">
        <f t="shared" si="23"/>
        <v>0</v>
      </c>
      <c r="AA788" s="11">
        <f t="shared" si="24"/>
        <v>0</v>
      </c>
      <c r="AB788" s="27">
        <f t="shared" si="25"/>
        <v>0</v>
      </c>
      <c r="AC788" s="12" t="str">
        <f t="shared" si="26"/>
        <v/>
      </c>
      <c r="AD788" s="11" t="str">
        <f t="shared" si="27"/>
        <v/>
      </c>
      <c r="AE788" s="1"/>
      <c r="AF788" s="1"/>
    </row>
    <row r="789" spans="1:32" ht="14.5" x14ac:dyDescent="0.35">
      <c r="A789" s="1"/>
      <c r="B789" s="1"/>
      <c r="C789" s="39"/>
      <c r="D789" s="1"/>
      <c r="E789" s="40"/>
      <c r="F789" s="40"/>
      <c r="G789" s="26"/>
      <c r="H789" s="41"/>
      <c r="I789" s="41"/>
      <c r="J789" s="26"/>
      <c r="K789" s="1"/>
      <c r="L789" s="22"/>
      <c r="M789" s="2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6">
        <f t="shared" si="21"/>
        <v>0</v>
      </c>
      <c r="Y789" s="16">
        <f t="shared" si="22"/>
        <v>0</v>
      </c>
      <c r="Z789" s="11">
        <f t="shared" si="23"/>
        <v>0</v>
      </c>
      <c r="AA789" s="11">
        <f t="shared" si="24"/>
        <v>0</v>
      </c>
      <c r="AB789" s="27">
        <f t="shared" si="25"/>
        <v>0</v>
      </c>
      <c r="AC789" s="12" t="str">
        <f t="shared" si="26"/>
        <v/>
      </c>
      <c r="AD789" s="11" t="str">
        <f t="shared" si="27"/>
        <v/>
      </c>
      <c r="AE789" s="1"/>
      <c r="AF789" s="1"/>
    </row>
    <row r="790" spans="1:32" ht="14.5" x14ac:dyDescent="0.35">
      <c r="A790" s="1"/>
      <c r="B790" s="1"/>
      <c r="C790" s="39"/>
      <c r="D790" s="1"/>
      <c r="E790" s="40"/>
      <c r="F790" s="40"/>
      <c r="G790" s="26"/>
      <c r="H790" s="41"/>
      <c r="I790" s="41"/>
      <c r="J790" s="26"/>
      <c r="K790" s="1"/>
      <c r="L790" s="22"/>
      <c r="M790" s="2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6">
        <f t="shared" si="21"/>
        <v>0</v>
      </c>
      <c r="Y790" s="16">
        <f t="shared" si="22"/>
        <v>0</v>
      </c>
      <c r="Z790" s="11">
        <f t="shared" si="23"/>
        <v>0</v>
      </c>
      <c r="AA790" s="11">
        <f t="shared" si="24"/>
        <v>0</v>
      </c>
      <c r="AB790" s="27">
        <f t="shared" si="25"/>
        <v>0</v>
      </c>
      <c r="AC790" s="12" t="str">
        <f t="shared" si="26"/>
        <v/>
      </c>
      <c r="AD790" s="11" t="str">
        <f t="shared" si="27"/>
        <v/>
      </c>
      <c r="AE790" s="1"/>
      <c r="AF790" s="1"/>
    </row>
    <row r="791" spans="1:32" ht="14.5" x14ac:dyDescent="0.35">
      <c r="A791" s="1"/>
      <c r="B791" s="1"/>
      <c r="C791" s="39"/>
      <c r="D791" s="1"/>
      <c r="E791" s="40"/>
      <c r="F791" s="40"/>
      <c r="G791" s="26"/>
      <c r="H791" s="41"/>
      <c r="I791" s="41"/>
      <c r="J791" s="26"/>
      <c r="K791" s="1"/>
      <c r="L791" s="22"/>
      <c r="M791" s="2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6">
        <f t="shared" si="21"/>
        <v>0</v>
      </c>
      <c r="Y791" s="16">
        <f t="shared" si="22"/>
        <v>0</v>
      </c>
      <c r="Z791" s="11">
        <f t="shared" si="23"/>
        <v>0</v>
      </c>
      <c r="AA791" s="11">
        <f t="shared" si="24"/>
        <v>0</v>
      </c>
      <c r="AB791" s="27">
        <f t="shared" si="25"/>
        <v>0</v>
      </c>
      <c r="AC791" s="12" t="str">
        <f t="shared" si="26"/>
        <v/>
      </c>
      <c r="AD791" s="11" t="str">
        <f t="shared" si="27"/>
        <v/>
      </c>
      <c r="AE791" s="1"/>
      <c r="AF791" s="1"/>
    </row>
    <row r="792" spans="1:32" ht="14.5" x14ac:dyDescent="0.35">
      <c r="A792" s="1"/>
      <c r="B792" s="1"/>
      <c r="C792" s="39"/>
      <c r="D792" s="1"/>
      <c r="E792" s="40"/>
      <c r="F792" s="40"/>
      <c r="G792" s="26"/>
      <c r="H792" s="41"/>
      <c r="I792" s="41"/>
      <c r="J792" s="26"/>
      <c r="K792" s="1"/>
      <c r="L792" s="22"/>
      <c r="M792" s="2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6">
        <f t="shared" si="21"/>
        <v>0</v>
      </c>
      <c r="Y792" s="16">
        <f t="shared" si="22"/>
        <v>0</v>
      </c>
      <c r="Z792" s="11">
        <f t="shared" si="23"/>
        <v>0</v>
      </c>
      <c r="AA792" s="11">
        <f t="shared" si="24"/>
        <v>0</v>
      </c>
      <c r="AB792" s="27">
        <f t="shared" si="25"/>
        <v>0</v>
      </c>
      <c r="AC792" s="12" t="str">
        <f t="shared" si="26"/>
        <v/>
      </c>
      <c r="AD792" s="11" t="str">
        <f t="shared" si="27"/>
        <v/>
      </c>
      <c r="AE792" s="1"/>
      <c r="AF792" s="1"/>
    </row>
    <row r="793" spans="1:32" ht="14.5" x14ac:dyDescent="0.35">
      <c r="A793" s="1"/>
      <c r="B793" s="1"/>
      <c r="C793" s="39"/>
      <c r="D793" s="1"/>
      <c r="E793" s="40"/>
      <c r="F793" s="40"/>
      <c r="G793" s="26"/>
      <c r="H793" s="41"/>
      <c r="I793" s="41"/>
      <c r="J793" s="26"/>
      <c r="K793" s="1"/>
      <c r="L793" s="22"/>
      <c r="M793" s="2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6">
        <f t="shared" si="21"/>
        <v>0</v>
      </c>
      <c r="Y793" s="16">
        <f t="shared" si="22"/>
        <v>0</v>
      </c>
      <c r="Z793" s="11">
        <f t="shared" si="23"/>
        <v>0</v>
      </c>
      <c r="AA793" s="11">
        <f t="shared" si="24"/>
        <v>0</v>
      </c>
      <c r="AB793" s="27">
        <f t="shared" si="25"/>
        <v>0</v>
      </c>
      <c r="AC793" s="12" t="str">
        <f t="shared" si="26"/>
        <v/>
      </c>
      <c r="AD793" s="11" t="str">
        <f t="shared" si="27"/>
        <v/>
      </c>
      <c r="AE793" s="1"/>
      <c r="AF793" s="1"/>
    </row>
    <row r="794" spans="1:32" ht="14.5" x14ac:dyDescent="0.35">
      <c r="A794" s="1"/>
      <c r="B794" s="1"/>
      <c r="C794" s="39"/>
      <c r="D794" s="1"/>
      <c r="E794" s="40"/>
      <c r="F794" s="40"/>
      <c r="G794" s="26"/>
      <c r="H794" s="41"/>
      <c r="I794" s="41"/>
      <c r="J794" s="26"/>
      <c r="K794" s="1"/>
      <c r="L794" s="22"/>
      <c r="M794" s="2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6">
        <f t="shared" si="21"/>
        <v>0</v>
      </c>
      <c r="Y794" s="16">
        <f t="shared" si="22"/>
        <v>0</v>
      </c>
      <c r="Z794" s="11">
        <f t="shared" si="23"/>
        <v>0</v>
      </c>
      <c r="AA794" s="11">
        <f t="shared" si="24"/>
        <v>0</v>
      </c>
      <c r="AB794" s="27">
        <f t="shared" si="25"/>
        <v>0</v>
      </c>
      <c r="AC794" s="12" t="str">
        <f t="shared" si="26"/>
        <v/>
      </c>
      <c r="AD794" s="11" t="str">
        <f t="shared" si="27"/>
        <v/>
      </c>
      <c r="AE794" s="1"/>
      <c r="AF794" s="1"/>
    </row>
    <row r="795" spans="1:32" ht="14.5" x14ac:dyDescent="0.35">
      <c r="A795" s="1"/>
      <c r="B795" s="1"/>
      <c r="C795" s="39"/>
      <c r="D795" s="1"/>
      <c r="E795" s="40"/>
      <c r="F795" s="40"/>
      <c r="G795" s="26"/>
      <c r="H795" s="41"/>
      <c r="I795" s="41"/>
      <c r="J795" s="26"/>
      <c r="K795" s="1"/>
      <c r="L795" s="22"/>
      <c r="M795" s="2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6">
        <f t="shared" si="21"/>
        <v>0</v>
      </c>
      <c r="Y795" s="16">
        <f t="shared" si="22"/>
        <v>0</v>
      </c>
      <c r="Z795" s="11">
        <f t="shared" si="23"/>
        <v>0</v>
      </c>
      <c r="AA795" s="11">
        <f t="shared" si="24"/>
        <v>0</v>
      </c>
      <c r="AB795" s="27">
        <f t="shared" si="25"/>
        <v>0</v>
      </c>
      <c r="AC795" s="12" t="str">
        <f t="shared" si="26"/>
        <v/>
      </c>
      <c r="AD795" s="11" t="str">
        <f t="shared" si="27"/>
        <v/>
      </c>
      <c r="AE795" s="1"/>
      <c r="AF795" s="1"/>
    </row>
    <row r="796" spans="1:32" ht="14.5" x14ac:dyDescent="0.35">
      <c r="A796" s="1"/>
      <c r="B796" s="1"/>
      <c r="C796" s="39"/>
      <c r="D796" s="1"/>
      <c r="E796" s="40"/>
      <c r="F796" s="40"/>
      <c r="G796" s="26"/>
      <c r="H796" s="41"/>
      <c r="I796" s="41"/>
      <c r="J796" s="26"/>
      <c r="K796" s="1"/>
      <c r="L796" s="22"/>
      <c r="M796" s="2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6">
        <f t="shared" si="21"/>
        <v>0</v>
      </c>
      <c r="Y796" s="16">
        <f t="shared" si="22"/>
        <v>0</v>
      </c>
      <c r="Z796" s="11">
        <f t="shared" si="23"/>
        <v>0</v>
      </c>
      <c r="AA796" s="11">
        <f t="shared" si="24"/>
        <v>0</v>
      </c>
      <c r="AB796" s="27">
        <f t="shared" si="25"/>
        <v>0</v>
      </c>
      <c r="AC796" s="12" t="str">
        <f t="shared" si="26"/>
        <v/>
      </c>
      <c r="AD796" s="11" t="str">
        <f t="shared" si="27"/>
        <v/>
      </c>
      <c r="AE796" s="1"/>
      <c r="AF796" s="1"/>
    </row>
    <row r="797" spans="1:32" ht="14.5" x14ac:dyDescent="0.35">
      <c r="A797" s="1"/>
      <c r="B797" s="1"/>
      <c r="C797" s="39"/>
      <c r="D797" s="1"/>
      <c r="E797" s="40"/>
      <c r="F797" s="40"/>
      <c r="G797" s="26"/>
      <c r="H797" s="41"/>
      <c r="I797" s="41"/>
      <c r="J797" s="26"/>
      <c r="K797" s="1"/>
      <c r="L797" s="22"/>
      <c r="M797" s="2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6">
        <f t="shared" si="21"/>
        <v>0</v>
      </c>
      <c r="Y797" s="16">
        <f t="shared" si="22"/>
        <v>0</v>
      </c>
      <c r="Z797" s="11">
        <f t="shared" si="23"/>
        <v>0</v>
      </c>
      <c r="AA797" s="11">
        <f t="shared" si="24"/>
        <v>0</v>
      </c>
      <c r="AB797" s="27">
        <f t="shared" si="25"/>
        <v>0</v>
      </c>
      <c r="AC797" s="12" t="str">
        <f t="shared" si="26"/>
        <v/>
      </c>
      <c r="AD797" s="11" t="str">
        <f t="shared" si="27"/>
        <v/>
      </c>
      <c r="AE797" s="1"/>
      <c r="AF797" s="1"/>
    </row>
    <row r="798" spans="1:32" ht="14.5" x14ac:dyDescent="0.35">
      <c r="A798" s="1"/>
      <c r="B798" s="1"/>
      <c r="C798" s="39"/>
      <c r="D798" s="1"/>
      <c r="E798" s="40"/>
      <c r="F798" s="40"/>
      <c r="G798" s="26"/>
      <c r="H798" s="41"/>
      <c r="I798" s="41"/>
      <c r="J798" s="26"/>
      <c r="K798" s="1"/>
      <c r="L798" s="22"/>
      <c r="M798" s="2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6">
        <f t="shared" si="21"/>
        <v>0</v>
      </c>
      <c r="Y798" s="16">
        <f t="shared" si="22"/>
        <v>0</v>
      </c>
      <c r="Z798" s="11">
        <f t="shared" si="23"/>
        <v>0</v>
      </c>
      <c r="AA798" s="11">
        <f t="shared" si="24"/>
        <v>0</v>
      </c>
      <c r="AB798" s="27">
        <f t="shared" si="25"/>
        <v>0</v>
      </c>
      <c r="AC798" s="12" t="str">
        <f t="shared" si="26"/>
        <v/>
      </c>
      <c r="AD798" s="11" t="str">
        <f t="shared" si="27"/>
        <v/>
      </c>
      <c r="AE798" s="1"/>
      <c r="AF798" s="1"/>
    </row>
    <row r="799" spans="1:32" ht="14.5" x14ac:dyDescent="0.35">
      <c r="A799" s="1"/>
      <c r="B799" s="1"/>
      <c r="C799" s="39"/>
      <c r="D799" s="1"/>
      <c r="E799" s="40"/>
      <c r="F799" s="40"/>
      <c r="G799" s="26"/>
      <c r="H799" s="41"/>
      <c r="I799" s="41"/>
      <c r="J799" s="26"/>
      <c r="K799" s="1"/>
      <c r="L799" s="22"/>
      <c r="M799" s="2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6">
        <f t="shared" si="21"/>
        <v>0</v>
      </c>
      <c r="Y799" s="16">
        <f t="shared" si="22"/>
        <v>0</v>
      </c>
      <c r="Z799" s="11">
        <f t="shared" si="23"/>
        <v>0</v>
      </c>
      <c r="AA799" s="11">
        <f t="shared" si="24"/>
        <v>0</v>
      </c>
      <c r="AB799" s="27">
        <f t="shared" si="25"/>
        <v>0</v>
      </c>
      <c r="AC799" s="12" t="str">
        <f t="shared" si="26"/>
        <v/>
      </c>
      <c r="AD799" s="11" t="str">
        <f t="shared" si="27"/>
        <v/>
      </c>
      <c r="AE799" s="1"/>
      <c r="AF799" s="1"/>
    </row>
    <row r="800" spans="1:32" ht="14.5" x14ac:dyDescent="0.35">
      <c r="A800" s="1"/>
      <c r="B800" s="1"/>
      <c r="C800" s="39"/>
      <c r="D800" s="1"/>
      <c r="E800" s="40"/>
      <c r="F800" s="40"/>
      <c r="G800" s="26"/>
      <c r="H800" s="41"/>
      <c r="I800" s="41"/>
      <c r="J800" s="26"/>
      <c r="K800" s="1"/>
      <c r="L800" s="22"/>
      <c r="M800" s="2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6">
        <f t="shared" si="21"/>
        <v>0</v>
      </c>
      <c r="Y800" s="16">
        <f t="shared" si="22"/>
        <v>0</v>
      </c>
      <c r="Z800" s="11">
        <f t="shared" si="23"/>
        <v>0</v>
      </c>
      <c r="AA800" s="11">
        <f t="shared" si="24"/>
        <v>0</v>
      </c>
      <c r="AB800" s="27">
        <f t="shared" si="25"/>
        <v>0</v>
      </c>
      <c r="AC800" s="12" t="str">
        <f t="shared" si="26"/>
        <v/>
      </c>
      <c r="AD800" s="11" t="str">
        <f t="shared" si="27"/>
        <v/>
      </c>
      <c r="AE800" s="1"/>
      <c r="AF800" s="1"/>
    </row>
    <row r="801" spans="1:32" ht="14.5" x14ac:dyDescent="0.35">
      <c r="A801" s="1"/>
      <c r="B801" s="1"/>
      <c r="C801" s="39"/>
      <c r="D801" s="1"/>
      <c r="E801" s="40"/>
      <c r="F801" s="40"/>
      <c r="G801" s="26"/>
      <c r="H801" s="41"/>
      <c r="I801" s="41"/>
      <c r="J801" s="26"/>
      <c r="K801" s="1"/>
      <c r="L801" s="22"/>
      <c r="M801" s="2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6">
        <f t="shared" si="21"/>
        <v>0</v>
      </c>
      <c r="Y801" s="16">
        <f t="shared" si="22"/>
        <v>0</v>
      </c>
      <c r="Z801" s="11">
        <f t="shared" si="23"/>
        <v>0</v>
      </c>
      <c r="AA801" s="11">
        <f t="shared" si="24"/>
        <v>0</v>
      </c>
      <c r="AB801" s="27">
        <f t="shared" si="25"/>
        <v>0</v>
      </c>
      <c r="AC801" s="12" t="str">
        <f t="shared" si="26"/>
        <v/>
      </c>
      <c r="AD801" s="11" t="str">
        <f t="shared" si="27"/>
        <v/>
      </c>
      <c r="AE801" s="1"/>
      <c r="AF801" s="1"/>
    </row>
    <row r="802" spans="1:32" ht="14.5" x14ac:dyDescent="0.35">
      <c r="A802" s="1"/>
      <c r="B802" s="1"/>
      <c r="C802" s="39"/>
      <c r="D802" s="1"/>
      <c r="E802" s="40"/>
      <c r="F802" s="40"/>
      <c r="G802" s="26"/>
      <c r="H802" s="41"/>
      <c r="I802" s="41"/>
      <c r="J802" s="26"/>
      <c r="K802" s="1"/>
      <c r="L802" s="22"/>
      <c r="M802" s="2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6">
        <f t="shared" si="21"/>
        <v>0</v>
      </c>
      <c r="Y802" s="16">
        <f t="shared" si="22"/>
        <v>0</v>
      </c>
      <c r="Z802" s="11">
        <f t="shared" si="23"/>
        <v>0</v>
      </c>
      <c r="AA802" s="11">
        <f t="shared" si="24"/>
        <v>0</v>
      </c>
      <c r="AB802" s="27">
        <f t="shared" si="25"/>
        <v>0</v>
      </c>
      <c r="AC802" s="12" t="str">
        <f t="shared" si="26"/>
        <v/>
      </c>
      <c r="AD802" s="11" t="str">
        <f t="shared" si="27"/>
        <v/>
      </c>
      <c r="AE802" s="1"/>
      <c r="AF802" s="1"/>
    </row>
    <row r="803" spans="1:32" ht="14.5" x14ac:dyDescent="0.35">
      <c r="A803" s="1"/>
      <c r="B803" s="1"/>
      <c r="C803" s="39"/>
      <c r="D803" s="1"/>
      <c r="E803" s="40"/>
      <c r="F803" s="40"/>
      <c r="G803" s="26"/>
      <c r="H803" s="41"/>
      <c r="I803" s="41"/>
      <c r="J803" s="26"/>
      <c r="K803" s="1"/>
      <c r="L803" s="22"/>
      <c r="M803" s="2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6">
        <f t="shared" si="21"/>
        <v>0</v>
      </c>
      <c r="Y803" s="16">
        <f t="shared" si="22"/>
        <v>0</v>
      </c>
      <c r="Z803" s="11">
        <f t="shared" si="23"/>
        <v>0</v>
      </c>
      <c r="AA803" s="11">
        <f t="shared" si="24"/>
        <v>0</v>
      </c>
      <c r="AB803" s="27">
        <f t="shared" si="25"/>
        <v>0</v>
      </c>
      <c r="AC803" s="12" t="str">
        <f t="shared" si="26"/>
        <v/>
      </c>
      <c r="AD803" s="11" t="str">
        <f t="shared" si="27"/>
        <v/>
      </c>
      <c r="AE803" s="1"/>
      <c r="AF803" s="1"/>
    </row>
    <row r="804" spans="1:32" ht="14.5" x14ac:dyDescent="0.35">
      <c r="A804" s="1"/>
      <c r="B804" s="1"/>
      <c r="C804" s="39"/>
      <c r="D804" s="1"/>
      <c r="E804" s="40"/>
      <c r="F804" s="40"/>
      <c r="G804" s="26"/>
      <c r="H804" s="41"/>
      <c r="I804" s="41"/>
      <c r="J804" s="26"/>
      <c r="K804" s="1"/>
      <c r="L804" s="22"/>
      <c r="M804" s="2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6">
        <f t="shared" si="21"/>
        <v>0</v>
      </c>
      <c r="Y804" s="16">
        <f t="shared" si="22"/>
        <v>0</v>
      </c>
      <c r="Z804" s="11">
        <f t="shared" si="23"/>
        <v>0</v>
      </c>
      <c r="AA804" s="11">
        <f t="shared" si="24"/>
        <v>0</v>
      </c>
      <c r="AB804" s="27">
        <f t="shared" si="25"/>
        <v>0</v>
      </c>
      <c r="AC804" s="12" t="str">
        <f t="shared" si="26"/>
        <v/>
      </c>
      <c r="AD804" s="11" t="str">
        <f t="shared" si="27"/>
        <v/>
      </c>
      <c r="AE804" s="1"/>
      <c r="AF804" s="1"/>
    </row>
    <row r="805" spans="1:32" ht="14.5" x14ac:dyDescent="0.35">
      <c r="A805" s="1"/>
      <c r="B805" s="1"/>
      <c r="C805" s="39"/>
      <c r="D805" s="1"/>
      <c r="E805" s="40"/>
      <c r="F805" s="40"/>
      <c r="G805" s="26"/>
      <c r="H805" s="41"/>
      <c r="I805" s="41"/>
      <c r="J805" s="26"/>
      <c r="K805" s="1"/>
      <c r="L805" s="22"/>
      <c r="M805" s="2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6">
        <f t="shared" si="21"/>
        <v>0</v>
      </c>
      <c r="Y805" s="16">
        <f t="shared" si="22"/>
        <v>0</v>
      </c>
      <c r="Z805" s="11">
        <f t="shared" si="23"/>
        <v>0</v>
      </c>
      <c r="AA805" s="11">
        <f t="shared" si="24"/>
        <v>0</v>
      </c>
      <c r="AB805" s="27">
        <f t="shared" si="25"/>
        <v>0</v>
      </c>
      <c r="AC805" s="12" t="str">
        <f t="shared" si="26"/>
        <v/>
      </c>
      <c r="AD805" s="11" t="str">
        <f t="shared" si="27"/>
        <v/>
      </c>
      <c r="AE805" s="1"/>
      <c r="AF805" s="1"/>
    </row>
    <row r="806" spans="1:32" ht="14.5" x14ac:dyDescent="0.35">
      <c r="A806" s="1"/>
      <c r="B806" s="1"/>
      <c r="C806" s="39"/>
      <c r="D806" s="1"/>
      <c r="E806" s="40"/>
      <c r="F806" s="40"/>
      <c r="G806" s="26"/>
      <c r="H806" s="41"/>
      <c r="I806" s="41"/>
      <c r="J806" s="26"/>
      <c r="K806" s="1"/>
      <c r="L806" s="22"/>
      <c r="M806" s="2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6">
        <f t="shared" si="21"/>
        <v>0</v>
      </c>
      <c r="Y806" s="16">
        <f t="shared" si="22"/>
        <v>0</v>
      </c>
      <c r="Z806" s="11">
        <f t="shared" si="23"/>
        <v>0</v>
      </c>
      <c r="AA806" s="11">
        <f t="shared" si="24"/>
        <v>0</v>
      </c>
      <c r="AB806" s="27">
        <f t="shared" si="25"/>
        <v>0</v>
      </c>
      <c r="AC806" s="12" t="str">
        <f t="shared" si="26"/>
        <v/>
      </c>
      <c r="AD806" s="11" t="str">
        <f t="shared" si="27"/>
        <v/>
      </c>
      <c r="AE806" s="1"/>
      <c r="AF806" s="1"/>
    </row>
    <row r="807" spans="1:32" ht="14.5" x14ac:dyDescent="0.35">
      <c r="A807" s="1"/>
      <c r="B807" s="1"/>
      <c r="C807" s="39"/>
      <c r="D807" s="1"/>
      <c r="E807" s="40"/>
      <c r="F807" s="40"/>
      <c r="G807" s="26"/>
      <c r="H807" s="41"/>
      <c r="I807" s="41"/>
      <c r="J807" s="26"/>
      <c r="K807" s="1"/>
      <c r="L807" s="22"/>
      <c r="M807" s="2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6">
        <f t="shared" si="21"/>
        <v>0</v>
      </c>
      <c r="Y807" s="16">
        <f t="shared" si="22"/>
        <v>0</v>
      </c>
      <c r="Z807" s="11">
        <f t="shared" si="23"/>
        <v>0</v>
      </c>
      <c r="AA807" s="11">
        <f t="shared" si="24"/>
        <v>0</v>
      </c>
      <c r="AB807" s="27">
        <f t="shared" si="25"/>
        <v>0</v>
      </c>
      <c r="AC807" s="12" t="str">
        <f t="shared" si="26"/>
        <v/>
      </c>
      <c r="AD807" s="11" t="str">
        <f t="shared" si="27"/>
        <v/>
      </c>
      <c r="AE807" s="1"/>
      <c r="AF807" s="1"/>
    </row>
    <row r="808" spans="1:32" ht="14.5" x14ac:dyDescent="0.35">
      <c r="A808" s="1"/>
      <c r="B808" s="1"/>
      <c r="C808" s="39"/>
      <c r="D808" s="1"/>
      <c r="E808" s="40"/>
      <c r="F808" s="40"/>
      <c r="G808" s="26"/>
      <c r="H808" s="41"/>
      <c r="I808" s="41"/>
      <c r="J808" s="26"/>
      <c r="K808" s="1"/>
      <c r="L808" s="22"/>
      <c r="M808" s="2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6">
        <f t="shared" si="21"/>
        <v>0</v>
      </c>
      <c r="Y808" s="16">
        <f t="shared" si="22"/>
        <v>0</v>
      </c>
      <c r="Z808" s="11">
        <f t="shared" si="23"/>
        <v>0</v>
      </c>
      <c r="AA808" s="11">
        <f t="shared" si="24"/>
        <v>0</v>
      </c>
      <c r="AB808" s="27">
        <f t="shared" si="25"/>
        <v>0</v>
      </c>
      <c r="AC808" s="12" t="str">
        <f t="shared" si="26"/>
        <v/>
      </c>
      <c r="AD808" s="11" t="str">
        <f t="shared" si="27"/>
        <v/>
      </c>
      <c r="AE808" s="1"/>
      <c r="AF808" s="1"/>
    </row>
    <row r="809" spans="1:32" ht="14.5" x14ac:dyDescent="0.35">
      <c r="A809" s="1"/>
      <c r="B809" s="1"/>
      <c r="C809" s="39"/>
      <c r="D809" s="1"/>
      <c r="E809" s="40"/>
      <c r="F809" s="40"/>
      <c r="G809" s="26"/>
      <c r="H809" s="41"/>
      <c r="I809" s="41"/>
      <c r="J809" s="26"/>
      <c r="K809" s="1"/>
      <c r="L809" s="22"/>
      <c r="M809" s="2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6">
        <f t="shared" si="21"/>
        <v>0</v>
      </c>
      <c r="Y809" s="16">
        <f t="shared" si="22"/>
        <v>0</v>
      </c>
      <c r="Z809" s="11">
        <f t="shared" si="23"/>
        <v>0</v>
      </c>
      <c r="AA809" s="11">
        <f t="shared" si="24"/>
        <v>0</v>
      </c>
      <c r="AB809" s="27">
        <f t="shared" si="25"/>
        <v>0</v>
      </c>
      <c r="AC809" s="12" t="str">
        <f t="shared" si="26"/>
        <v/>
      </c>
      <c r="AD809" s="11" t="str">
        <f t="shared" si="27"/>
        <v/>
      </c>
      <c r="AE809" s="1"/>
      <c r="AF809" s="1"/>
    </row>
    <row r="810" spans="1:32" ht="14.5" x14ac:dyDescent="0.35">
      <c r="A810" s="1"/>
      <c r="B810" s="1"/>
      <c r="C810" s="39"/>
      <c r="D810" s="1"/>
      <c r="E810" s="40"/>
      <c r="F810" s="40"/>
      <c r="G810" s="26"/>
      <c r="H810" s="41"/>
      <c r="I810" s="41"/>
      <c r="J810" s="26"/>
      <c r="K810" s="1"/>
      <c r="L810" s="22"/>
      <c r="M810" s="2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6">
        <f t="shared" si="21"/>
        <v>0</v>
      </c>
      <c r="Y810" s="16">
        <f t="shared" si="22"/>
        <v>0</v>
      </c>
      <c r="Z810" s="11">
        <f t="shared" si="23"/>
        <v>0</v>
      </c>
      <c r="AA810" s="11">
        <f t="shared" si="24"/>
        <v>0</v>
      </c>
      <c r="AB810" s="27">
        <f t="shared" si="25"/>
        <v>0</v>
      </c>
      <c r="AC810" s="12" t="str">
        <f t="shared" si="26"/>
        <v/>
      </c>
      <c r="AD810" s="11" t="str">
        <f t="shared" si="27"/>
        <v/>
      </c>
      <c r="AE810" s="1"/>
      <c r="AF810" s="1"/>
    </row>
    <row r="811" spans="1:32" ht="14.5" x14ac:dyDescent="0.35">
      <c r="A811" s="1"/>
      <c r="B811" s="1"/>
      <c r="C811" s="39"/>
      <c r="D811" s="1"/>
      <c r="E811" s="40"/>
      <c r="F811" s="40"/>
      <c r="G811" s="26"/>
      <c r="H811" s="41"/>
      <c r="I811" s="41"/>
      <c r="J811" s="26"/>
      <c r="K811" s="1"/>
      <c r="L811" s="22"/>
      <c r="M811" s="2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6">
        <f t="shared" si="21"/>
        <v>0</v>
      </c>
      <c r="Y811" s="16">
        <f t="shared" si="22"/>
        <v>0</v>
      </c>
      <c r="Z811" s="11">
        <f t="shared" si="23"/>
        <v>0</v>
      </c>
      <c r="AA811" s="11">
        <f t="shared" si="24"/>
        <v>0</v>
      </c>
      <c r="AB811" s="27">
        <f t="shared" si="25"/>
        <v>0</v>
      </c>
      <c r="AC811" s="12" t="str">
        <f t="shared" si="26"/>
        <v/>
      </c>
      <c r="AD811" s="11" t="str">
        <f t="shared" si="27"/>
        <v/>
      </c>
      <c r="AE811" s="1"/>
      <c r="AF811" s="1"/>
    </row>
    <row r="812" spans="1:32" ht="14.5" x14ac:dyDescent="0.35">
      <c r="A812" s="1"/>
      <c r="B812" s="1"/>
      <c r="C812" s="39"/>
      <c r="D812" s="1"/>
      <c r="E812" s="40"/>
      <c r="F812" s="40"/>
      <c r="G812" s="26"/>
      <c r="H812" s="41"/>
      <c r="I812" s="41"/>
      <c r="J812" s="26"/>
      <c r="K812" s="1"/>
      <c r="L812" s="22"/>
      <c r="M812" s="2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6">
        <f t="shared" si="21"/>
        <v>0</v>
      </c>
      <c r="Y812" s="16">
        <f t="shared" si="22"/>
        <v>0</v>
      </c>
      <c r="Z812" s="11">
        <f t="shared" si="23"/>
        <v>0</v>
      </c>
      <c r="AA812" s="11">
        <f t="shared" si="24"/>
        <v>0</v>
      </c>
      <c r="AB812" s="27">
        <f t="shared" si="25"/>
        <v>0</v>
      </c>
      <c r="AC812" s="12" t="str">
        <f t="shared" si="26"/>
        <v/>
      </c>
      <c r="AD812" s="11" t="str">
        <f t="shared" si="27"/>
        <v/>
      </c>
      <c r="AE812" s="1"/>
      <c r="AF812" s="1"/>
    </row>
    <row r="813" spans="1:32" ht="14.5" x14ac:dyDescent="0.35">
      <c r="A813" s="1"/>
      <c r="B813" s="1"/>
      <c r="C813" s="39"/>
      <c r="D813" s="1"/>
      <c r="E813" s="40"/>
      <c r="F813" s="40"/>
      <c r="G813" s="26"/>
      <c r="H813" s="41"/>
      <c r="I813" s="41"/>
      <c r="J813" s="26"/>
      <c r="K813" s="1"/>
      <c r="L813" s="22"/>
      <c r="M813" s="2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6">
        <f t="shared" si="21"/>
        <v>0</v>
      </c>
      <c r="Y813" s="16">
        <f t="shared" si="22"/>
        <v>0</v>
      </c>
      <c r="Z813" s="11">
        <f t="shared" si="23"/>
        <v>0</v>
      </c>
      <c r="AA813" s="11">
        <f t="shared" si="24"/>
        <v>0</v>
      </c>
      <c r="AB813" s="27">
        <f t="shared" si="25"/>
        <v>0</v>
      </c>
      <c r="AC813" s="12" t="str">
        <f t="shared" si="26"/>
        <v/>
      </c>
      <c r="AD813" s="11" t="str">
        <f t="shared" si="27"/>
        <v/>
      </c>
      <c r="AE813" s="1"/>
      <c r="AF813" s="1"/>
    </row>
    <row r="814" spans="1:32" ht="14.5" x14ac:dyDescent="0.35">
      <c r="A814" s="1"/>
      <c r="B814" s="1"/>
      <c r="C814" s="39"/>
      <c r="D814" s="1"/>
      <c r="E814" s="40"/>
      <c r="F814" s="40"/>
      <c r="G814" s="26"/>
      <c r="H814" s="41"/>
      <c r="I814" s="41"/>
      <c r="J814" s="26"/>
      <c r="K814" s="1"/>
      <c r="L814" s="22"/>
      <c r="M814" s="2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6">
        <f t="shared" si="21"/>
        <v>0</v>
      </c>
      <c r="Y814" s="16">
        <f t="shared" si="22"/>
        <v>0</v>
      </c>
      <c r="Z814" s="11">
        <f t="shared" si="23"/>
        <v>0</v>
      </c>
      <c r="AA814" s="11">
        <f t="shared" si="24"/>
        <v>0</v>
      </c>
      <c r="AB814" s="27">
        <f t="shared" si="25"/>
        <v>0</v>
      </c>
      <c r="AC814" s="12" t="str">
        <f t="shared" si="26"/>
        <v/>
      </c>
      <c r="AD814" s="11" t="str">
        <f t="shared" si="27"/>
        <v/>
      </c>
      <c r="AE814" s="1"/>
      <c r="AF814" s="1"/>
    </row>
    <row r="815" spans="1:32" ht="14.5" x14ac:dyDescent="0.35">
      <c r="A815" s="1"/>
      <c r="B815" s="1"/>
      <c r="C815" s="39"/>
      <c r="D815" s="1"/>
      <c r="E815" s="40"/>
      <c r="F815" s="40"/>
      <c r="G815" s="26"/>
      <c r="H815" s="41"/>
      <c r="I815" s="41"/>
      <c r="J815" s="26"/>
      <c r="K815" s="1"/>
      <c r="L815" s="22"/>
      <c r="M815" s="2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6">
        <f t="shared" si="21"/>
        <v>0</v>
      </c>
      <c r="Y815" s="16">
        <f t="shared" si="22"/>
        <v>0</v>
      </c>
      <c r="Z815" s="11">
        <f t="shared" si="23"/>
        <v>0</v>
      </c>
      <c r="AA815" s="11">
        <f t="shared" si="24"/>
        <v>0</v>
      </c>
      <c r="AB815" s="27">
        <f t="shared" si="25"/>
        <v>0</v>
      </c>
      <c r="AC815" s="12" t="str">
        <f t="shared" si="26"/>
        <v/>
      </c>
      <c r="AD815" s="11" t="str">
        <f t="shared" si="27"/>
        <v/>
      </c>
      <c r="AE815" s="1"/>
      <c r="AF815" s="1"/>
    </row>
    <row r="816" spans="1:32" ht="14.5" x14ac:dyDescent="0.35">
      <c r="A816" s="1"/>
      <c r="B816" s="1"/>
      <c r="C816" s="39"/>
      <c r="D816" s="1"/>
      <c r="E816" s="40"/>
      <c r="F816" s="40"/>
      <c r="G816" s="26"/>
      <c r="H816" s="41"/>
      <c r="I816" s="41"/>
      <c r="J816" s="26"/>
      <c r="K816" s="1"/>
      <c r="L816" s="22"/>
      <c r="M816" s="2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6">
        <f t="shared" si="21"/>
        <v>0</v>
      </c>
      <c r="Y816" s="16">
        <f t="shared" si="22"/>
        <v>0</v>
      </c>
      <c r="Z816" s="11">
        <f t="shared" si="23"/>
        <v>0</v>
      </c>
      <c r="AA816" s="11">
        <f t="shared" si="24"/>
        <v>0</v>
      </c>
      <c r="AB816" s="27">
        <f t="shared" si="25"/>
        <v>0</v>
      </c>
      <c r="AC816" s="12" t="str">
        <f t="shared" si="26"/>
        <v/>
      </c>
      <c r="AD816" s="11" t="str">
        <f t="shared" si="27"/>
        <v/>
      </c>
      <c r="AE816" s="1"/>
      <c r="AF816" s="1"/>
    </row>
    <row r="817" spans="1:32" ht="14.5" x14ac:dyDescent="0.35">
      <c r="A817" s="1"/>
      <c r="B817" s="1"/>
      <c r="C817" s="39"/>
      <c r="D817" s="1"/>
      <c r="E817" s="40"/>
      <c r="F817" s="40"/>
      <c r="G817" s="26"/>
      <c r="H817" s="41"/>
      <c r="I817" s="41"/>
      <c r="J817" s="26"/>
      <c r="K817" s="1"/>
      <c r="L817" s="22"/>
      <c r="M817" s="2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6">
        <f t="shared" si="21"/>
        <v>0</v>
      </c>
      <c r="Y817" s="16">
        <f t="shared" si="22"/>
        <v>0</v>
      </c>
      <c r="Z817" s="11">
        <f t="shared" si="23"/>
        <v>0</v>
      </c>
      <c r="AA817" s="11">
        <f t="shared" si="24"/>
        <v>0</v>
      </c>
      <c r="AB817" s="27">
        <f t="shared" si="25"/>
        <v>0</v>
      </c>
      <c r="AC817" s="12" t="str">
        <f t="shared" si="26"/>
        <v/>
      </c>
      <c r="AD817" s="11" t="str">
        <f t="shared" si="27"/>
        <v/>
      </c>
      <c r="AE817" s="1"/>
      <c r="AF817" s="1"/>
    </row>
    <row r="818" spans="1:32" ht="14.5" x14ac:dyDescent="0.35">
      <c r="A818" s="1"/>
      <c r="B818" s="1"/>
      <c r="C818" s="39"/>
      <c r="D818" s="1"/>
      <c r="E818" s="40"/>
      <c r="F818" s="40"/>
      <c r="G818" s="26"/>
      <c r="H818" s="41"/>
      <c r="I818" s="41"/>
      <c r="J818" s="26"/>
      <c r="K818" s="1"/>
      <c r="L818" s="22"/>
      <c r="M818" s="2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6">
        <f t="shared" si="21"/>
        <v>0</v>
      </c>
      <c r="Y818" s="16">
        <f t="shared" si="22"/>
        <v>0</v>
      </c>
      <c r="Z818" s="11">
        <f t="shared" si="23"/>
        <v>0</v>
      </c>
      <c r="AA818" s="11">
        <f t="shared" si="24"/>
        <v>0</v>
      </c>
      <c r="AB818" s="27">
        <f t="shared" si="25"/>
        <v>0</v>
      </c>
      <c r="AC818" s="12" t="str">
        <f t="shared" si="26"/>
        <v/>
      </c>
      <c r="AD818" s="11" t="str">
        <f t="shared" si="27"/>
        <v/>
      </c>
      <c r="AE818" s="1"/>
      <c r="AF818" s="1"/>
    </row>
    <row r="819" spans="1:32" ht="14.5" x14ac:dyDescent="0.35">
      <c r="A819" s="1"/>
      <c r="B819" s="1"/>
      <c r="C819" s="39"/>
      <c r="D819" s="1"/>
      <c r="E819" s="40"/>
      <c r="F819" s="40"/>
      <c r="G819" s="26"/>
      <c r="H819" s="41"/>
      <c r="I819" s="41"/>
      <c r="J819" s="26"/>
      <c r="K819" s="1"/>
      <c r="L819" s="22"/>
      <c r="M819" s="2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6">
        <f t="shared" si="21"/>
        <v>0</v>
      </c>
      <c r="Y819" s="16">
        <f t="shared" si="22"/>
        <v>0</v>
      </c>
      <c r="Z819" s="11">
        <f t="shared" si="23"/>
        <v>0</v>
      </c>
      <c r="AA819" s="11">
        <f t="shared" si="24"/>
        <v>0</v>
      </c>
      <c r="AB819" s="27">
        <f t="shared" si="25"/>
        <v>0</v>
      </c>
      <c r="AC819" s="12" t="str">
        <f t="shared" si="26"/>
        <v/>
      </c>
      <c r="AD819" s="11" t="str">
        <f t="shared" si="27"/>
        <v/>
      </c>
      <c r="AE819" s="1"/>
      <c r="AF819" s="1"/>
    </row>
    <row r="820" spans="1:32" ht="14.5" x14ac:dyDescent="0.35">
      <c r="A820" s="1"/>
      <c r="B820" s="1"/>
      <c r="C820" s="39"/>
      <c r="D820" s="1"/>
      <c r="E820" s="40"/>
      <c r="F820" s="40"/>
      <c r="G820" s="26"/>
      <c r="H820" s="41"/>
      <c r="I820" s="41"/>
      <c r="J820" s="26"/>
      <c r="K820" s="1"/>
      <c r="L820" s="22"/>
      <c r="M820" s="2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6">
        <f t="shared" si="21"/>
        <v>0</v>
      </c>
      <c r="Y820" s="16">
        <f t="shared" si="22"/>
        <v>0</v>
      </c>
      <c r="Z820" s="11">
        <f t="shared" si="23"/>
        <v>0</v>
      </c>
      <c r="AA820" s="11">
        <f t="shared" si="24"/>
        <v>0</v>
      </c>
      <c r="AB820" s="27">
        <f t="shared" si="25"/>
        <v>0</v>
      </c>
      <c r="AC820" s="12" t="str">
        <f t="shared" si="26"/>
        <v/>
      </c>
      <c r="AD820" s="11" t="str">
        <f t="shared" si="27"/>
        <v/>
      </c>
      <c r="AE820" s="1"/>
      <c r="AF820" s="1"/>
    </row>
    <row r="821" spans="1:32" ht="14.5" x14ac:dyDescent="0.35">
      <c r="A821" s="1"/>
      <c r="B821" s="1"/>
      <c r="C821" s="39"/>
      <c r="D821" s="1"/>
      <c r="E821" s="40"/>
      <c r="F821" s="40"/>
      <c r="G821" s="26"/>
      <c r="H821" s="41"/>
      <c r="I821" s="41"/>
      <c r="J821" s="26"/>
      <c r="K821" s="1"/>
      <c r="L821" s="22"/>
      <c r="M821" s="2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6">
        <f t="shared" si="21"/>
        <v>0</v>
      </c>
      <c r="Y821" s="16">
        <f t="shared" si="22"/>
        <v>0</v>
      </c>
      <c r="Z821" s="11">
        <f t="shared" si="23"/>
        <v>0</v>
      </c>
      <c r="AA821" s="11">
        <f t="shared" si="24"/>
        <v>0</v>
      </c>
      <c r="AB821" s="27">
        <f t="shared" si="25"/>
        <v>0</v>
      </c>
      <c r="AC821" s="12" t="str">
        <f t="shared" si="26"/>
        <v/>
      </c>
      <c r="AD821" s="11" t="str">
        <f t="shared" si="27"/>
        <v/>
      </c>
      <c r="AE821" s="1"/>
      <c r="AF821" s="1"/>
    </row>
    <row r="822" spans="1:32" ht="14.5" x14ac:dyDescent="0.35">
      <c r="A822" s="1"/>
      <c r="B822" s="1"/>
      <c r="C822" s="39"/>
      <c r="D822" s="1"/>
      <c r="E822" s="40"/>
      <c r="F822" s="40"/>
      <c r="G822" s="26"/>
      <c r="H822" s="41"/>
      <c r="I822" s="41"/>
      <c r="J822" s="26"/>
      <c r="K822" s="1"/>
      <c r="L822" s="22"/>
      <c r="M822" s="2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6">
        <f t="shared" si="21"/>
        <v>0</v>
      </c>
      <c r="Y822" s="16">
        <f t="shared" si="22"/>
        <v>0</v>
      </c>
      <c r="Z822" s="11">
        <f t="shared" si="23"/>
        <v>0</v>
      </c>
      <c r="AA822" s="11">
        <f t="shared" si="24"/>
        <v>0</v>
      </c>
      <c r="AB822" s="27">
        <f t="shared" si="25"/>
        <v>0</v>
      </c>
      <c r="AC822" s="12" t="str">
        <f t="shared" si="26"/>
        <v/>
      </c>
      <c r="AD822" s="11" t="str">
        <f t="shared" si="27"/>
        <v/>
      </c>
      <c r="AE822" s="1"/>
      <c r="AF822" s="1"/>
    </row>
    <row r="823" spans="1:32" ht="14.5" x14ac:dyDescent="0.35">
      <c r="A823" s="1"/>
      <c r="B823" s="1"/>
      <c r="C823" s="39"/>
      <c r="D823" s="1"/>
      <c r="E823" s="40"/>
      <c r="F823" s="40"/>
      <c r="G823" s="26"/>
      <c r="H823" s="41"/>
      <c r="I823" s="41"/>
      <c r="J823" s="26"/>
      <c r="K823" s="1"/>
      <c r="L823" s="22"/>
      <c r="M823" s="2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6">
        <f t="shared" si="21"/>
        <v>0</v>
      </c>
      <c r="Y823" s="16">
        <f t="shared" si="22"/>
        <v>0</v>
      </c>
      <c r="Z823" s="11">
        <f t="shared" si="23"/>
        <v>0</v>
      </c>
      <c r="AA823" s="11">
        <f t="shared" si="24"/>
        <v>0</v>
      </c>
      <c r="AB823" s="27">
        <f t="shared" si="25"/>
        <v>0</v>
      </c>
      <c r="AC823" s="12" t="str">
        <f t="shared" si="26"/>
        <v/>
      </c>
      <c r="AD823" s="11" t="str">
        <f t="shared" si="27"/>
        <v/>
      </c>
      <c r="AE823" s="1"/>
      <c r="AF823" s="1"/>
    </row>
    <row r="824" spans="1:32" ht="14.5" x14ac:dyDescent="0.35">
      <c r="A824" s="1"/>
      <c r="B824" s="1"/>
      <c r="C824" s="39"/>
      <c r="D824" s="1"/>
      <c r="E824" s="40"/>
      <c r="F824" s="40"/>
      <c r="G824" s="26"/>
      <c r="H824" s="41"/>
      <c r="I824" s="41"/>
      <c r="J824" s="26"/>
      <c r="K824" s="1"/>
      <c r="L824" s="22"/>
      <c r="M824" s="2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6">
        <f t="shared" si="21"/>
        <v>0</v>
      </c>
      <c r="Y824" s="16">
        <f t="shared" si="22"/>
        <v>0</v>
      </c>
      <c r="Z824" s="11">
        <f t="shared" si="23"/>
        <v>0</v>
      </c>
      <c r="AA824" s="11">
        <f t="shared" si="24"/>
        <v>0</v>
      </c>
      <c r="AB824" s="27">
        <f t="shared" si="25"/>
        <v>0</v>
      </c>
      <c r="AC824" s="12" t="str">
        <f t="shared" si="26"/>
        <v/>
      </c>
      <c r="AD824" s="11" t="str">
        <f t="shared" si="27"/>
        <v/>
      </c>
      <c r="AE824" s="1"/>
      <c r="AF824" s="1"/>
    </row>
    <row r="825" spans="1:32" ht="14.5" x14ac:dyDescent="0.35">
      <c r="A825" s="1"/>
      <c r="B825" s="1"/>
      <c r="C825" s="39"/>
      <c r="D825" s="1"/>
      <c r="E825" s="40"/>
      <c r="F825" s="40"/>
      <c r="G825" s="26"/>
      <c r="H825" s="41"/>
      <c r="I825" s="41"/>
      <c r="J825" s="26"/>
      <c r="K825" s="1"/>
      <c r="L825" s="22"/>
      <c r="M825" s="2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6">
        <f t="shared" si="21"/>
        <v>0</v>
      </c>
      <c r="Y825" s="16">
        <f t="shared" si="22"/>
        <v>0</v>
      </c>
      <c r="Z825" s="11">
        <f t="shared" si="23"/>
        <v>0</v>
      </c>
      <c r="AA825" s="11">
        <f t="shared" si="24"/>
        <v>0</v>
      </c>
      <c r="AB825" s="27">
        <f t="shared" si="25"/>
        <v>0</v>
      </c>
      <c r="AC825" s="12" t="str">
        <f t="shared" si="26"/>
        <v/>
      </c>
      <c r="AD825" s="11" t="str">
        <f t="shared" si="27"/>
        <v/>
      </c>
      <c r="AE825" s="1"/>
      <c r="AF825" s="1"/>
    </row>
    <row r="826" spans="1:32" ht="14.5" x14ac:dyDescent="0.35">
      <c r="A826" s="1"/>
      <c r="B826" s="1"/>
      <c r="C826" s="39"/>
      <c r="D826" s="1"/>
      <c r="E826" s="40"/>
      <c r="F826" s="40"/>
      <c r="G826" s="26"/>
      <c r="H826" s="41"/>
      <c r="I826" s="41"/>
      <c r="J826" s="26"/>
      <c r="K826" s="1"/>
      <c r="L826" s="22"/>
      <c r="M826" s="2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6">
        <f t="shared" si="21"/>
        <v>0</v>
      </c>
      <c r="Y826" s="16">
        <f t="shared" si="22"/>
        <v>0</v>
      </c>
      <c r="Z826" s="11">
        <f t="shared" si="23"/>
        <v>0</v>
      </c>
      <c r="AA826" s="11">
        <f t="shared" si="24"/>
        <v>0</v>
      </c>
      <c r="AB826" s="27">
        <f t="shared" si="25"/>
        <v>0</v>
      </c>
      <c r="AC826" s="12" t="str">
        <f t="shared" si="26"/>
        <v/>
      </c>
      <c r="AD826" s="11" t="str">
        <f t="shared" si="27"/>
        <v/>
      </c>
      <c r="AE826" s="1"/>
      <c r="AF826" s="1"/>
    </row>
    <row r="827" spans="1:32" ht="14.5" x14ac:dyDescent="0.35">
      <c r="A827" s="1"/>
      <c r="B827" s="1"/>
      <c r="C827" s="39"/>
      <c r="D827" s="1"/>
      <c r="E827" s="40"/>
      <c r="F827" s="40"/>
      <c r="G827" s="26"/>
      <c r="H827" s="41"/>
      <c r="I827" s="41"/>
      <c r="J827" s="26"/>
      <c r="K827" s="1"/>
      <c r="L827" s="22"/>
      <c r="M827" s="2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6">
        <f t="shared" si="21"/>
        <v>0</v>
      </c>
      <c r="Y827" s="16">
        <f t="shared" si="22"/>
        <v>0</v>
      </c>
      <c r="Z827" s="11">
        <f t="shared" si="23"/>
        <v>0</v>
      </c>
      <c r="AA827" s="11">
        <f t="shared" si="24"/>
        <v>0</v>
      </c>
      <c r="AB827" s="27">
        <f t="shared" si="25"/>
        <v>0</v>
      </c>
      <c r="AC827" s="12" t="str">
        <f t="shared" si="26"/>
        <v/>
      </c>
      <c r="AD827" s="11" t="str">
        <f t="shared" si="27"/>
        <v/>
      </c>
      <c r="AE827" s="1"/>
      <c r="AF827" s="1"/>
    </row>
    <row r="828" spans="1:32" ht="14.5" x14ac:dyDescent="0.35">
      <c r="A828" s="1"/>
      <c r="B828" s="1"/>
      <c r="C828" s="39"/>
      <c r="D828" s="1"/>
      <c r="E828" s="40"/>
      <c r="F828" s="40"/>
      <c r="G828" s="26"/>
      <c r="H828" s="41"/>
      <c r="I828" s="41"/>
      <c r="J828" s="26"/>
      <c r="K828" s="1"/>
      <c r="L828" s="22"/>
      <c r="M828" s="2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6">
        <f t="shared" si="21"/>
        <v>0</v>
      </c>
      <c r="Y828" s="16">
        <f t="shared" si="22"/>
        <v>0</v>
      </c>
      <c r="Z828" s="11">
        <f t="shared" si="23"/>
        <v>0</v>
      </c>
      <c r="AA828" s="11">
        <f t="shared" si="24"/>
        <v>0</v>
      </c>
      <c r="AB828" s="27">
        <f t="shared" si="25"/>
        <v>0</v>
      </c>
      <c r="AC828" s="12" t="str">
        <f t="shared" si="26"/>
        <v/>
      </c>
      <c r="AD828" s="11" t="str">
        <f t="shared" si="27"/>
        <v/>
      </c>
      <c r="AE828" s="1"/>
      <c r="AF828" s="1"/>
    </row>
    <row r="829" spans="1:32" ht="14.5" x14ac:dyDescent="0.35">
      <c r="A829" s="1"/>
      <c r="B829" s="1"/>
      <c r="C829" s="39"/>
      <c r="D829" s="1"/>
      <c r="E829" s="40"/>
      <c r="F829" s="40"/>
      <c r="G829" s="26"/>
      <c r="H829" s="41"/>
      <c r="I829" s="41"/>
      <c r="J829" s="26"/>
      <c r="K829" s="1"/>
      <c r="L829" s="22"/>
      <c r="M829" s="2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6">
        <f t="shared" si="21"/>
        <v>0</v>
      </c>
      <c r="Y829" s="16">
        <f t="shared" si="22"/>
        <v>0</v>
      </c>
      <c r="Z829" s="11">
        <f t="shared" si="23"/>
        <v>0</v>
      </c>
      <c r="AA829" s="11">
        <f t="shared" si="24"/>
        <v>0</v>
      </c>
      <c r="AB829" s="27">
        <f t="shared" si="25"/>
        <v>0</v>
      </c>
      <c r="AC829" s="12" t="str">
        <f t="shared" si="26"/>
        <v/>
      </c>
      <c r="AD829" s="11" t="str">
        <f t="shared" si="27"/>
        <v/>
      </c>
      <c r="AE829" s="1"/>
      <c r="AF829" s="1"/>
    </row>
    <row r="830" spans="1:32" ht="14.5" x14ac:dyDescent="0.35">
      <c r="A830" s="1"/>
      <c r="B830" s="1"/>
      <c r="C830" s="39"/>
      <c r="D830" s="1"/>
      <c r="E830" s="40"/>
      <c r="F830" s="40"/>
      <c r="G830" s="26"/>
      <c r="H830" s="41"/>
      <c r="I830" s="41"/>
      <c r="J830" s="26"/>
      <c r="K830" s="1"/>
      <c r="L830" s="22"/>
      <c r="M830" s="2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6">
        <f t="shared" si="21"/>
        <v>0</v>
      </c>
      <c r="Y830" s="16">
        <f t="shared" si="22"/>
        <v>0</v>
      </c>
      <c r="Z830" s="11">
        <f t="shared" si="23"/>
        <v>0</v>
      </c>
      <c r="AA830" s="11">
        <f t="shared" si="24"/>
        <v>0</v>
      </c>
      <c r="AB830" s="27">
        <f t="shared" si="25"/>
        <v>0</v>
      </c>
      <c r="AC830" s="12" t="str">
        <f t="shared" si="26"/>
        <v/>
      </c>
      <c r="AD830" s="11" t="str">
        <f t="shared" si="27"/>
        <v/>
      </c>
      <c r="AE830" s="1"/>
      <c r="AF830" s="1"/>
    </row>
    <row r="831" spans="1:32" ht="14.5" x14ac:dyDescent="0.35">
      <c r="A831" s="1"/>
      <c r="B831" s="1"/>
      <c r="C831" s="39"/>
      <c r="D831" s="1"/>
      <c r="E831" s="40"/>
      <c r="F831" s="40"/>
      <c r="G831" s="26"/>
      <c r="H831" s="41"/>
      <c r="I831" s="41"/>
      <c r="J831" s="26"/>
      <c r="K831" s="1"/>
      <c r="L831" s="22"/>
      <c r="M831" s="2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6">
        <f t="shared" si="21"/>
        <v>0</v>
      </c>
      <c r="Y831" s="16">
        <f t="shared" si="22"/>
        <v>0</v>
      </c>
      <c r="Z831" s="11">
        <f t="shared" si="23"/>
        <v>0</v>
      </c>
      <c r="AA831" s="11">
        <f t="shared" si="24"/>
        <v>0</v>
      </c>
      <c r="AB831" s="27">
        <f t="shared" si="25"/>
        <v>0</v>
      </c>
      <c r="AC831" s="12" t="str">
        <f t="shared" si="26"/>
        <v/>
      </c>
      <c r="AD831" s="11" t="str">
        <f t="shared" si="27"/>
        <v/>
      </c>
      <c r="AE831" s="1"/>
      <c r="AF831" s="1"/>
    </row>
    <row r="832" spans="1:32" ht="14.5" x14ac:dyDescent="0.35">
      <c r="A832" s="1"/>
      <c r="B832" s="1"/>
      <c r="C832" s="39"/>
      <c r="D832" s="1"/>
      <c r="E832" s="40"/>
      <c r="F832" s="40"/>
      <c r="G832" s="26"/>
      <c r="H832" s="41"/>
      <c r="I832" s="41"/>
      <c r="J832" s="26"/>
      <c r="K832" s="1"/>
      <c r="L832" s="22"/>
      <c r="M832" s="2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6">
        <f t="shared" si="21"/>
        <v>0</v>
      </c>
      <c r="Y832" s="16">
        <f t="shared" si="22"/>
        <v>0</v>
      </c>
      <c r="Z832" s="11">
        <f t="shared" si="23"/>
        <v>0</v>
      </c>
      <c r="AA832" s="11">
        <f t="shared" si="24"/>
        <v>0</v>
      </c>
      <c r="AB832" s="27">
        <f t="shared" si="25"/>
        <v>0</v>
      </c>
      <c r="AC832" s="12" t="str">
        <f t="shared" si="26"/>
        <v/>
      </c>
      <c r="AD832" s="11" t="str">
        <f t="shared" si="27"/>
        <v/>
      </c>
      <c r="AE832" s="1"/>
      <c r="AF832" s="1"/>
    </row>
    <row r="833" spans="1:32" ht="14.5" x14ac:dyDescent="0.35">
      <c r="A833" s="1"/>
      <c r="B833" s="1"/>
      <c r="C833" s="39"/>
      <c r="D833" s="1"/>
      <c r="E833" s="40"/>
      <c r="F833" s="40"/>
      <c r="G833" s="26"/>
      <c r="H833" s="41"/>
      <c r="I833" s="41"/>
      <c r="J833" s="26"/>
      <c r="K833" s="1"/>
      <c r="L833" s="22"/>
      <c r="M833" s="2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6">
        <f t="shared" si="21"/>
        <v>0</v>
      </c>
      <c r="Y833" s="16">
        <f t="shared" si="22"/>
        <v>0</v>
      </c>
      <c r="Z833" s="11">
        <f t="shared" si="23"/>
        <v>0</v>
      </c>
      <c r="AA833" s="11">
        <f t="shared" si="24"/>
        <v>0</v>
      </c>
      <c r="AB833" s="27">
        <f t="shared" si="25"/>
        <v>0</v>
      </c>
      <c r="AC833" s="12" t="str">
        <f t="shared" si="26"/>
        <v/>
      </c>
      <c r="AD833" s="11" t="str">
        <f t="shared" si="27"/>
        <v/>
      </c>
      <c r="AE833" s="1"/>
      <c r="AF833" s="1"/>
    </row>
    <row r="834" spans="1:32" ht="14.5" x14ac:dyDescent="0.35">
      <c r="A834" s="1"/>
      <c r="B834" s="1"/>
      <c r="C834" s="39"/>
      <c r="D834" s="1"/>
      <c r="E834" s="40"/>
      <c r="F834" s="40"/>
      <c r="G834" s="26"/>
      <c r="H834" s="41"/>
      <c r="I834" s="41"/>
      <c r="J834" s="26"/>
      <c r="K834" s="1"/>
      <c r="L834" s="22"/>
      <c r="M834" s="2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6">
        <f t="shared" si="21"/>
        <v>0</v>
      </c>
      <c r="Y834" s="16">
        <f t="shared" si="22"/>
        <v>0</v>
      </c>
      <c r="Z834" s="11">
        <f t="shared" si="23"/>
        <v>0</v>
      </c>
      <c r="AA834" s="11">
        <f t="shared" si="24"/>
        <v>0</v>
      </c>
      <c r="AB834" s="27">
        <f t="shared" si="25"/>
        <v>0</v>
      </c>
      <c r="AC834" s="12" t="str">
        <f t="shared" si="26"/>
        <v/>
      </c>
      <c r="AD834" s="11" t="str">
        <f t="shared" si="27"/>
        <v/>
      </c>
      <c r="AE834" s="1"/>
      <c r="AF834" s="1"/>
    </row>
    <row r="835" spans="1:32" ht="14.5" x14ac:dyDescent="0.35">
      <c r="A835" s="1"/>
      <c r="B835" s="1"/>
      <c r="C835" s="39"/>
      <c r="D835" s="1"/>
      <c r="E835" s="40"/>
      <c r="F835" s="40"/>
      <c r="G835" s="26"/>
      <c r="H835" s="41"/>
      <c r="I835" s="41"/>
      <c r="J835" s="26"/>
      <c r="K835" s="1"/>
      <c r="L835" s="22"/>
      <c r="M835" s="2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6">
        <f t="shared" si="21"/>
        <v>0</v>
      </c>
      <c r="Y835" s="16">
        <f t="shared" si="22"/>
        <v>0</v>
      </c>
      <c r="Z835" s="11">
        <f t="shared" si="23"/>
        <v>0</v>
      </c>
      <c r="AA835" s="11">
        <f t="shared" si="24"/>
        <v>0</v>
      </c>
      <c r="AB835" s="27">
        <f t="shared" si="25"/>
        <v>0</v>
      </c>
      <c r="AC835" s="12" t="str">
        <f t="shared" si="26"/>
        <v/>
      </c>
      <c r="AD835" s="11" t="str">
        <f t="shared" si="27"/>
        <v/>
      </c>
      <c r="AE835" s="1"/>
      <c r="AF835" s="1"/>
    </row>
    <row r="836" spans="1:32" ht="14.5" x14ac:dyDescent="0.35">
      <c r="A836" s="1"/>
      <c r="B836" s="1"/>
      <c r="C836" s="39"/>
      <c r="D836" s="1"/>
      <c r="E836" s="40"/>
      <c r="F836" s="40"/>
      <c r="G836" s="26"/>
      <c r="H836" s="41"/>
      <c r="I836" s="41"/>
      <c r="J836" s="26"/>
      <c r="K836" s="1"/>
      <c r="L836" s="22"/>
      <c r="M836" s="2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6">
        <f t="shared" si="21"/>
        <v>0</v>
      </c>
      <c r="Y836" s="16">
        <f t="shared" si="22"/>
        <v>0</v>
      </c>
      <c r="Z836" s="11">
        <f t="shared" si="23"/>
        <v>0</v>
      </c>
      <c r="AA836" s="11">
        <f t="shared" si="24"/>
        <v>0</v>
      </c>
      <c r="AB836" s="27">
        <f t="shared" si="25"/>
        <v>0</v>
      </c>
      <c r="AC836" s="12" t="str">
        <f t="shared" si="26"/>
        <v/>
      </c>
      <c r="AD836" s="11" t="str">
        <f t="shared" si="27"/>
        <v/>
      </c>
      <c r="AE836" s="1"/>
      <c r="AF836" s="1"/>
    </row>
    <row r="837" spans="1:32" ht="14.5" x14ac:dyDescent="0.35">
      <c r="A837" s="1"/>
      <c r="B837" s="1"/>
      <c r="C837" s="39"/>
      <c r="D837" s="1"/>
      <c r="E837" s="40"/>
      <c r="F837" s="40"/>
      <c r="G837" s="26"/>
      <c r="H837" s="41"/>
      <c r="I837" s="41"/>
      <c r="J837" s="26"/>
      <c r="K837" s="1"/>
      <c r="L837" s="22"/>
      <c r="M837" s="2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6">
        <f t="shared" si="21"/>
        <v>0</v>
      </c>
      <c r="Y837" s="16">
        <f t="shared" si="22"/>
        <v>0</v>
      </c>
      <c r="Z837" s="11">
        <f t="shared" si="23"/>
        <v>0</v>
      </c>
      <c r="AA837" s="11">
        <f t="shared" si="24"/>
        <v>0</v>
      </c>
      <c r="AB837" s="27">
        <f t="shared" si="25"/>
        <v>0</v>
      </c>
      <c r="AC837" s="12" t="str">
        <f t="shared" si="26"/>
        <v/>
      </c>
      <c r="AD837" s="11" t="str">
        <f t="shared" si="27"/>
        <v/>
      </c>
      <c r="AE837" s="1"/>
      <c r="AF837" s="1"/>
    </row>
    <row r="838" spans="1:32" ht="14.5" x14ac:dyDescent="0.35">
      <c r="A838" s="1"/>
      <c r="B838" s="1"/>
      <c r="C838" s="39"/>
      <c r="D838" s="1"/>
      <c r="E838" s="40"/>
      <c r="F838" s="40"/>
      <c r="G838" s="26"/>
      <c r="H838" s="41"/>
      <c r="I838" s="41"/>
      <c r="J838" s="26"/>
      <c r="K838" s="1"/>
      <c r="L838" s="22"/>
      <c r="M838" s="2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6">
        <f t="shared" si="21"/>
        <v>0</v>
      </c>
      <c r="Y838" s="16">
        <f t="shared" si="22"/>
        <v>0</v>
      </c>
      <c r="Z838" s="11">
        <f t="shared" si="23"/>
        <v>0</v>
      </c>
      <c r="AA838" s="11">
        <f t="shared" si="24"/>
        <v>0</v>
      </c>
      <c r="AB838" s="27">
        <f t="shared" si="25"/>
        <v>0</v>
      </c>
      <c r="AC838" s="12" t="str">
        <f t="shared" si="26"/>
        <v/>
      </c>
      <c r="AD838" s="11" t="str">
        <f t="shared" si="27"/>
        <v/>
      </c>
      <c r="AE838" s="1"/>
      <c r="AF838" s="1"/>
    </row>
    <row r="839" spans="1:32" ht="14.5" x14ac:dyDescent="0.35">
      <c r="A839" s="1"/>
      <c r="B839" s="1"/>
      <c r="C839" s="39"/>
      <c r="D839" s="1"/>
      <c r="E839" s="40"/>
      <c r="F839" s="40"/>
      <c r="G839" s="26"/>
      <c r="H839" s="41"/>
      <c r="I839" s="41"/>
      <c r="J839" s="26"/>
      <c r="K839" s="1"/>
      <c r="L839" s="22"/>
      <c r="M839" s="2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6">
        <f t="shared" si="21"/>
        <v>0</v>
      </c>
      <c r="Y839" s="16">
        <f t="shared" si="22"/>
        <v>0</v>
      </c>
      <c r="Z839" s="11">
        <f t="shared" si="23"/>
        <v>0</v>
      </c>
      <c r="AA839" s="11">
        <f t="shared" si="24"/>
        <v>0</v>
      </c>
      <c r="AB839" s="27">
        <f t="shared" si="25"/>
        <v>0</v>
      </c>
      <c r="AC839" s="12" t="str">
        <f t="shared" si="26"/>
        <v/>
      </c>
      <c r="AD839" s="11" t="str">
        <f t="shared" si="27"/>
        <v/>
      </c>
      <c r="AE839" s="1"/>
      <c r="AF839" s="1"/>
    </row>
    <row r="840" spans="1:32" ht="14.5" x14ac:dyDescent="0.35">
      <c r="A840" s="1"/>
      <c r="B840" s="1"/>
      <c r="C840" s="39"/>
      <c r="D840" s="1"/>
      <c r="E840" s="40"/>
      <c r="F840" s="40"/>
      <c r="G840" s="26"/>
      <c r="H840" s="41"/>
      <c r="I840" s="41"/>
      <c r="J840" s="26"/>
      <c r="K840" s="1"/>
      <c r="L840" s="22"/>
      <c r="M840" s="2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6">
        <f t="shared" si="21"/>
        <v>0</v>
      </c>
      <c r="Y840" s="16">
        <f t="shared" si="22"/>
        <v>0</v>
      </c>
      <c r="Z840" s="11">
        <f t="shared" si="23"/>
        <v>0</v>
      </c>
      <c r="AA840" s="11">
        <f t="shared" si="24"/>
        <v>0</v>
      </c>
      <c r="AB840" s="27">
        <f t="shared" si="25"/>
        <v>0</v>
      </c>
      <c r="AC840" s="12" t="str">
        <f t="shared" si="26"/>
        <v/>
      </c>
      <c r="AD840" s="11" t="str">
        <f t="shared" si="27"/>
        <v/>
      </c>
      <c r="AE840" s="1"/>
      <c r="AF840" s="1"/>
    </row>
    <row r="841" spans="1:32" ht="14.5" x14ac:dyDescent="0.35">
      <c r="A841" s="1"/>
      <c r="B841" s="1"/>
      <c r="C841" s="39"/>
      <c r="D841" s="1"/>
      <c r="E841" s="40"/>
      <c r="F841" s="40"/>
      <c r="G841" s="26"/>
      <c r="H841" s="41"/>
      <c r="I841" s="41"/>
      <c r="J841" s="26"/>
      <c r="K841" s="1"/>
      <c r="L841" s="22"/>
      <c r="M841" s="2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6">
        <f t="shared" si="21"/>
        <v>0</v>
      </c>
      <c r="Y841" s="16">
        <f t="shared" si="22"/>
        <v>0</v>
      </c>
      <c r="Z841" s="11">
        <f t="shared" si="23"/>
        <v>0</v>
      </c>
      <c r="AA841" s="11">
        <f t="shared" si="24"/>
        <v>0</v>
      </c>
      <c r="AB841" s="27">
        <f t="shared" si="25"/>
        <v>0</v>
      </c>
      <c r="AC841" s="12" t="str">
        <f t="shared" si="26"/>
        <v/>
      </c>
      <c r="AD841" s="11" t="str">
        <f t="shared" si="27"/>
        <v/>
      </c>
      <c r="AE841" s="1"/>
      <c r="AF841" s="1"/>
    </row>
    <row r="842" spans="1:32" ht="14.5" x14ac:dyDescent="0.35">
      <c r="A842" s="1"/>
      <c r="B842" s="1"/>
      <c r="C842" s="39"/>
      <c r="D842" s="1"/>
      <c r="E842" s="40"/>
      <c r="F842" s="40"/>
      <c r="G842" s="26"/>
      <c r="H842" s="41"/>
      <c r="I842" s="41"/>
      <c r="J842" s="26"/>
      <c r="K842" s="1"/>
      <c r="L842" s="22"/>
      <c r="M842" s="2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6">
        <f t="shared" si="21"/>
        <v>0</v>
      </c>
      <c r="Y842" s="16">
        <f t="shared" si="22"/>
        <v>0</v>
      </c>
      <c r="Z842" s="11">
        <f t="shared" si="23"/>
        <v>0</v>
      </c>
      <c r="AA842" s="11">
        <f t="shared" si="24"/>
        <v>0</v>
      </c>
      <c r="AB842" s="27">
        <f t="shared" si="25"/>
        <v>0</v>
      </c>
      <c r="AC842" s="12" t="str">
        <f t="shared" si="26"/>
        <v/>
      </c>
      <c r="AD842" s="11" t="str">
        <f t="shared" si="27"/>
        <v/>
      </c>
      <c r="AE842" s="1"/>
      <c r="AF842" s="1"/>
    </row>
    <row r="843" spans="1:32" ht="14.5" x14ac:dyDescent="0.35">
      <c r="A843" s="1"/>
      <c r="B843" s="1"/>
      <c r="C843" s="39"/>
      <c r="D843" s="1"/>
      <c r="E843" s="40"/>
      <c r="F843" s="40"/>
      <c r="G843" s="26"/>
      <c r="H843" s="41"/>
      <c r="I843" s="41"/>
      <c r="J843" s="26"/>
      <c r="K843" s="1"/>
      <c r="L843" s="22"/>
      <c r="M843" s="2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6">
        <f t="shared" si="21"/>
        <v>0</v>
      </c>
      <c r="Y843" s="16">
        <f t="shared" si="22"/>
        <v>0</v>
      </c>
      <c r="Z843" s="11">
        <f t="shared" si="23"/>
        <v>0</v>
      </c>
      <c r="AA843" s="11">
        <f t="shared" si="24"/>
        <v>0</v>
      </c>
      <c r="AB843" s="27">
        <f t="shared" si="25"/>
        <v>0</v>
      </c>
      <c r="AC843" s="12" t="str">
        <f t="shared" si="26"/>
        <v/>
      </c>
      <c r="AD843" s="11" t="str">
        <f t="shared" si="27"/>
        <v/>
      </c>
      <c r="AE843" s="1"/>
      <c r="AF843" s="1"/>
    </row>
    <row r="844" spans="1:32" ht="14.5" x14ac:dyDescent="0.35">
      <c r="A844" s="1"/>
      <c r="B844" s="1"/>
      <c r="C844" s="39"/>
      <c r="D844" s="1"/>
      <c r="E844" s="40"/>
      <c r="F844" s="40"/>
      <c r="G844" s="26"/>
      <c r="H844" s="41"/>
      <c r="I844" s="41"/>
      <c r="J844" s="26"/>
      <c r="K844" s="1"/>
      <c r="L844" s="22"/>
      <c r="M844" s="2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6">
        <f t="shared" si="21"/>
        <v>0</v>
      </c>
      <c r="Y844" s="16">
        <f t="shared" si="22"/>
        <v>0</v>
      </c>
      <c r="Z844" s="11">
        <f t="shared" si="23"/>
        <v>0</v>
      </c>
      <c r="AA844" s="11">
        <f t="shared" si="24"/>
        <v>0</v>
      </c>
      <c r="AB844" s="27">
        <f t="shared" si="25"/>
        <v>0</v>
      </c>
      <c r="AC844" s="12" t="str">
        <f t="shared" si="26"/>
        <v/>
      </c>
      <c r="AD844" s="11" t="str">
        <f t="shared" si="27"/>
        <v/>
      </c>
      <c r="AE844" s="1"/>
      <c r="AF844" s="1"/>
    </row>
    <row r="845" spans="1:32" ht="14.5" x14ac:dyDescent="0.35">
      <c r="A845" s="1"/>
      <c r="B845" s="1"/>
      <c r="C845" s="39"/>
      <c r="D845" s="1"/>
      <c r="E845" s="40"/>
      <c r="F845" s="40"/>
      <c r="G845" s="26"/>
      <c r="H845" s="41"/>
      <c r="I845" s="41"/>
      <c r="J845" s="26"/>
      <c r="K845" s="1"/>
      <c r="L845" s="22"/>
      <c r="M845" s="2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6">
        <f t="shared" si="21"/>
        <v>0</v>
      </c>
      <c r="Y845" s="16">
        <f t="shared" si="22"/>
        <v>0</v>
      </c>
      <c r="Z845" s="11">
        <f t="shared" si="23"/>
        <v>0</v>
      </c>
      <c r="AA845" s="11">
        <f t="shared" si="24"/>
        <v>0</v>
      </c>
      <c r="AB845" s="27">
        <f t="shared" si="25"/>
        <v>0</v>
      </c>
      <c r="AC845" s="12" t="str">
        <f t="shared" si="26"/>
        <v/>
      </c>
      <c r="AD845" s="11" t="str">
        <f t="shared" si="27"/>
        <v/>
      </c>
      <c r="AE845" s="1"/>
      <c r="AF845" s="1"/>
    </row>
    <row r="846" spans="1:32" ht="14.5" x14ac:dyDescent="0.35">
      <c r="A846" s="1"/>
      <c r="B846" s="1"/>
      <c r="C846" s="39"/>
      <c r="D846" s="1"/>
      <c r="E846" s="40"/>
      <c r="F846" s="40"/>
      <c r="G846" s="26"/>
      <c r="H846" s="41"/>
      <c r="I846" s="41"/>
      <c r="J846" s="26"/>
      <c r="K846" s="1"/>
      <c r="L846" s="22"/>
      <c r="M846" s="2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6">
        <f t="shared" si="21"/>
        <v>0</v>
      </c>
      <c r="Y846" s="16">
        <f t="shared" si="22"/>
        <v>0</v>
      </c>
      <c r="Z846" s="11">
        <f t="shared" si="23"/>
        <v>0</v>
      </c>
      <c r="AA846" s="11">
        <f t="shared" si="24"/>
        <v>0</v>
      </c>
      <c r="AB846" s="27">
        <f t="shared" si="25"/>
        <v>0</v>
      </c>
      <c r="AC846" s="12" t="str">
        <f t="shared" si="26"/>
        <v/>
      </c>
      <c r="AD846" s="11" t="str">
        <f t="shared" si="27"/>
        <v/>
      </c>
      <c r="AE846" s="1"/>
      <c r="AF846" s="1"/>
    </row>
    <row r="847" spans="1:32" ht="14.5" x14ac:dyDescent="0.35">
      <c r="A847" s="1"/>
      <c r="B847" s="1"/>
      <c r="C847" s="39"/>
      <c r="D847" s="1"/>
      <c r="E847" s="40"/>
      <c r="F847" s="40"/>
      <c r="G847" s="26"/>
      <c r="H847" s="41"/>
      <c r="I847" s="41"/>
      <c r="J847" s="26"/>
      <c r="K847" s="1"/>
      <c r="L847" s="22"/>
      <c r="M847" s="2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6">
        <f t="shared" si="21"/>
        <v>0</v>
      </c>
      <c r="Y847" s="16">
        <f t="shared" si="22"/>
        <v>0</v>
      </c>
      <c r="Z847" s="11">
        <f t="shared" si="23"/>
        <v>0</v>
      </c>
      <c r="AA847" s="11">
        <f t="shared" si="24"/>
        <v>0</v>
      </c>
      <c r="AB847" s="27">
        <f t="shared" si="25"/>
        <v>0</v>
      </c>
      <c r="AC847" s="12" t="str">
        <f t="shared" si="26"/>
        <v/>
      </c>
      <c r="AD847" s="11" t="str">
        <f t="shared" si="27"/>
        <v/>
      </c>
      <c r="AE847" s="1"/>
      <c r="AF847" s="1"/>
    </row>
    <row r="848" spans="1:32" ht="14.5" x14ac:dyDescent="0.35">
      <c r="A848" s="1"/>
      <c r="B848" s="1"/>
      <c r="C848" s="39"/>
      <c r="D848" s="1"/>
      <c r="E848" s="40"/>
      <c r="F848" s="40"/>
      <c r="G848" s="26"/>
      <c r="H848" s="41"/>
      <c r="I848" s="41"/>
      <c r="J848" s="26"/>
      <c r="K848" s="1"/>
      <c r="L848" s="22"/>
      <c r="M848" s="2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6">
        <f t="shared" si="21"/>
        <v>0</v>
      </c>
      <c r="Y848" s="16">
        <f t="shared" si="22"/>
        <v>0</v>
      </c>
      <c r="Z848" s="11">
        <f t="shared" si="23"/>
        <v>0</v>
      </c>
      <c r="AA848" s="11">
        <f t="shared" si="24"/>
        <v>0</v>
      </c>
      <c r="AB848" s="27">
        <f t="shared" si="25"/>
        <v>0</v>
      </c>
      <c r="AC848" s="12" t="str">
        <f t="shared" si="26"/>
        <v/>
      </c>
      <c r="AD848" s="11" t="str">
        <f t="shared" si="27"/>
        <v/>
      </c>
      <c r="AE848" s="1"/>
      <c r="AF848" s="1"/>
    </row>
    <row r="849" spans="1:32" ht="14.5" x14ac:dyDescent="0.35">
      <c r="A849" s="1"/>
      <c r="B849" s="1"/>
      <c r="C849" s="39"/>
      <c r="D849" s="1"/>
      <c r="E849" s="40"/>
      <c r="F849" s="40"/>
      <c r="G849" s="26"/>
      <c r="H849" s="41"/>
      <c r="I849" s="41"/>
      <c r="J849" s="26"/>
      <c r="K849" s="1"/>
      <c r="L849" s="22"/>
      <c r="M849" s="2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6">
        <f t="shared" si="21"/>
        <v>0</v>
      </c>
      <c r="Y849" s="16">
        <f t="shared" si="22"/>
        <v>0</v>
      </c>
      <c r="Z849" s="11">
        <f t="shared" si="23"/>
        <v>0</v>
      </c>
      <c r="AA849" s="11">
        <f t="shared" si="24"/>
        <v>0</v>
      </c>
      <c r="AB849" s="27">
        <f t="shared" si="25"/>
        <v>0</v>
      </c>
      <c r="AC849" s="12" t="str">
        <f t="shared" si="26"/>
        <v/>
      </c>
      <c r="AD849" s="11" t="str">
        <f t="shared" si="27"/>
        <v/>
      </c>
      <c r="AE849" s="1"/>
      <c r="AF849" s="1"/>
    </row>
    <row r="850" spans="1:32" ht="14.5" x14ac:dyDescent="0.35">
      <c r="A850" s="1"/>
      <c r="B850" s="1"/>
      <c r="C850" s="39"/>
      <c r="D850" s="1"/>
      <c r="E850" s="40"/>
      <c r="F850" s="40"/>
      <c r="G850" s="26"/>
      <c r="H850" s="41"/>
      <c r="I850" s="41"/>
      <c r="J850" s="26"/>
      <c r="K850" s="1"/>
      <c r="L850" s="22"/>
      <c r="M850" s="2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6">
        <f t="shared" si="21"/>
        <v>0</v>
      </c>
      <c r="Y850" s="16">
        <f t="shared" si="22"/>
        <v>0</v>
      </c>
      <c r="Z850" s="11">
        <f t="shared" si="23"/>
        <v>0</v>
      </c>
      <c r="AA850" s="11">
        <f t="shared" si="24"/>
        <v>0</v>
      </c>
      <c r="AB850" s="27">
        <f t="shared" si="25"/>
        <v>0</v>
      </c>
      <c r="AC850" s="12" t="str">
        <f t="shared" si="26"/>
        <v/>
      </c>
      <c r="AD850" s="11" t="str">
        <f t="shared" si="27"/>
        <v/>
      </c>
      <c r="AE850" s="1"/>
      <c r="AF850" s="1"/>
    </row>
    <row r="851" spans="1:32" ht="14.5" x14ac:dyDescent="0.35">
      <c r="A851" s="1"/>
      <c r="B851" s="1"/>
      <c r="C851" s="39"/>
      <c r="D851" s="1"/>
      <c r="E851" s="40"/>
      <c r="F851" s="40"/>
      <c r="G851" s="26"/>
      <c r="H851" s="41"/>
      <c r="I851" s="41"/>
      <c r="J851" s="26"/>
      <c r="K851" s="1"/>
      <c r="L851" s="22"/>
      <c r="M851" s="2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6">
        <f t="shared" si="21"/>
        <v>0</v>
      </c>
      <c r="Y851" s="16">
        <f t="shared" si="22"/>
        <v>0</v>
      </c>
      <c r="Z851" s="11">
        <f t="shared" si="23"/>
        <v>0</v>
      </c>
      <c r="AA851" s="11">
        <f t="shared" si="24"/>
        <v>0</v>
      </c>
      <c r="AB851" s="27">
        <f t="shared" si="25"/>
        <v>0</v>
      </c>
      <c r="AC851" s="12" t="str">
        <f t="shared" si="26"/>
        <v/>
      </c>
      <c r="AD851" s="11" t="str">
        <f t="shared" si="27"/>
        <v/>
      </c>
      <c r="AE851" s="1"/>
      <c r="AF851" s="1"/>
    </row>
    <row r="852" spans="1:32" ht="14.5" x14ac:dyDescent="0.35">
      <c r="A852" s="1"/>
      <c r="B852" s="1"/>
      <c r="C852" s="39"/>
      <c r="D852" s="1"/>
      <c r="E852" s="40"/>
      <c r="F852" s="40"/>
      <c r="G852" s="26"/>
      <c r="H852" s="41"/>
      <c r="I852" s="41"/>
      <c r="J852" s="26"/>
      <c r="K852" s="1"/>
      <c r="L852" s="22"/>
      <c r="M852" s="2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6">
        <f t="shared" si="21"/>
        <v>0</v>
      </c>
      <c r="Y852" s="16">
        <f t="shared" si="22"/>
        <v>0</v>
      </c>
      <c r="Z852" s="11">
        <f t="shared" si="23"/>
        <v>0</v>
      </c>
      <c r="AA852" s="11">
        <f t="shared" si="24"/>
        <v>0</v>
      </c>
      <c r="AB852" s="27">
        <f t="shared" si="25"/>
        <v>0</v>
      </c>
      <c r="AC852" s="12" t="str">
        <f t="shared" si="26"/>
        <v/>
      </c>
      <c r="AD852" s="11" t="str">
        <f t="shared" si="27"/>
        <v/>
      </c>
      <c r="AE852" s="1"/>
      <c r="AF852" s="1"/>
    </row>
    <row r="853" spans="1:32" ht="14.5" x14ac:dyDescent="0.35">
      <c r="A853" s="1"/>
      <c r="B853" s="1"/>
      <c r="C853" s="39"/>
      <c r="D853" s="1"/>
      <c r="E853" s="40"/>
      <c r="F853" s="40"/>
      <c r="G853" s="26"/>
      <c r="H853" s="41"/>
      <c r="I853" s="41"/>
      <c r="J853" s="26"/>
      <c r="K853" s="1"/>
      <c r="L853" s="22"/>
      <c r="M853" s="2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6">
        <f t="shared" si="21"/>
        <v>0</v>
      </c>
      <c r="Y853" s="16">
        <f t="shared" si="22"/>
        <v>0</v>
      </c>
      <c r="Z853" s="11">
        <f t="shared" si="23"/>
        <v>0</v>
      </c>
      <c r="AA853" s="11">
        <f t="shared" si="24"/>
        <v>0</v>
      </c>
      <c r="AB853" s="27">
        <f t="shared" si="25"/>
        <v>0</v>
      </c>
      <c r="AC853" s="12" t="str">
        <f t="shared" si="26"/>
        <v/>
      </c>
      <c r="AD853" s="11" t="str">
        <f t="shared" si="27"/>
        <v/>
      </c>
      <c r="AE853" s="1"/>
      <c r="AF853" s="1"/>
    </row>
    <row r="854" spans="1:32" ht="14.5" x14ac:dyDescent="0.35">
      <c r="A854" s="1"/>
      <c r="B854" s="1"/>
      <c r="C854" s="39"/>
      <c r="D854" s="1"/>
      <c r="E854" s="40"/>
      <c r="F854" s="40"/>
      <c r="G854" s="26"/>
      <c r="H854" s="41"/>
      <c r="I854" s="41"/>
      <c r="J854" s="26"/>
      <c r="K854" s="1"/>
      <c r="L854" s="22"/>
      <c r="M854" s="2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6">
        <f t="shared" si="21"/>
        <v>0</v>
      </c>
      <c r="Y854" s="16">
        <f t="shared" si="22"/>
        <v>0</v>
      </c>
      <c r="Z854" s="11">
        <f t="shared" si="23"/>
        <v>0</v>
      </c>
      <c r="AA854" s="11">
        <f t="shared" si="24"/>
        <v>0</v>
      </c>
      <c r="AB854" s="27">
        <f t="shared" si="25"/>
        <v>0</v>
      </c>
      <c r="AC854" s="12" t="str">
        <f t="shared" si="26"/>
        <v/>
      </c>
      <c r="AD854" s="11" t="str">
        <f t="shared" si="27"/>
        <v/>
      </c>
      <c r="AE854" s="1"/>
      <c r="AF854" s="1"/>
    </row>
    <row r="855" spans="1:32" ht="14.5" x14ac:dyDescent="0.35">
      <c r="A855" s="1"/>
      <c r="B855" s="1"/>
      <c r="C855" s="39"/>
      <c r="D855" s="1"/>
      <c r="E855" s="40"/>
      <c r="F855" s="40"/>
      <c r="G855" s="26"/>
      <c r="H855" s="41"/>
      <c r="I855" s="41"/>
      <c r="J855" s="26"/>
      <c r="K855" s="1"/>
      <c r="L855" s="22"/>
      <c r="M855" s="2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6">
        <f t="shared" si="21"/>
        <v>0</v>
      </c>
      <c r="Y855" s="16">
        <f t="shared" si="22"/>
        <v>0</v>
      </c>
      <c r="Z855" s="11">
        <f t="shared" si="23"/>
        <v>0</v>
      </c>
      <c r="AA855" s="11">
        <f t="shared" si="24"/>
        <v>0</v>
      </c>
      <c r="AB855" s="27">
        <f t="shared" si="25"/>
        <v>0</v>
      </c>
      <c r="AC855" s="12" t="str">
        <f t="shared" si="26"/>
        <v/>
      </c>
      <c r="AD855" s="11" t="str">
        <f t="shared" si="27"/>
        <v/>
      </c>
      <c r="AE855" s="1"/>
      <c r="AF855" s="1"/>
    </row>
    <row r="856" spans="1:32" ht="14.5" x14ac:dyDescent="0.35">
      <c r="A856" s="1"/>
      <c r="B856" s="1"/>
      <c r="C856" s="39"/>
      <c r="D856" s="1"/>
      <c r="E856" s="40"/>
      <c r="F856" s="40"/>
      <c r="G856" s="26"/>
      <c r="H856" s="41"/>
      <c r="I856" s="41"/>
      <c r="J856" s="26"/>
      <c r="K856" s="1"/>
      <c r="L856" s="22"/>
      <c r="M856" s="2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6">
        <f t="shared" si="21"/>
        <v>0</v>
      </c>
      <c r="Y856" s="16">
        <f t="shared" si="22"/>
        <v>0</v>
      </c>
      <c r="Z856" s="11">
        <f t="shared" si="23"/>
        <v>0</v>
      </c>
      <c r="AA856" s="11">
        <f t="shared" si="24"/>
        <v>0</v>
      </c>
      <c r="AB856" s="27">
        <f t="shared" si="25"/>
        <v>0</v>
      </c>
      <c r="AC856" s="12" t="str">
        <f t="shared" si="26"/>
        <v/>
      </c>
      <c r="AD856" s="11" t="str">
        <f t="shared" si="27"/>
        <v/>
      </c>
      <c r="AE856" s="1"/>
      <c r="AF856" s="1"/>
    </row>
    <row r="857" spans="1:32" ht="14.5" x14ac:dyDescent="0.35">
      <c r="A857" s="1"/>
      <c r="B857" s="1"/>
      <c r="C857" s="39"/>
      <c r="D857" s="1"/>
      <c r="E857" s="40"/>
      <c r="F857" s="40"/>
      <c r="G857" s="26"/>
      <c r="H857" s="41"/>
      <c r="I857" s="41"/>
      <c r="J857" s="26"/>
      <c r="K857" s="1"/>
      <c r="L857" s="22"/>
      <c r="M857" s="2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6">
        <f t="shared" si="21"/>
        <v>0</v>
      </c>
      <c r="Y857" s="16">
        <f t="shared" si="22"/>
        <v>0</v>
      </c>
      <c r="Z857" s="11">
        <f t="shared" si="23"/>
        <v>0</v>
      </c>
      <c r="AA857" s="11">
        <f t="shared" si="24"/>
        <v>0</v>
      </c>
      <c r="AB857" s="27">
        <f t="shared" si="25"/>
        <v>0</v>
      </c>
      <c r="AC857" s="12" t="str">
        <f t="shared" si="26"/>
        <v/>
      </c>
      <c r="AD857" s="11" t="str">
        <f t="shared" si="27"/>
        <v/>
      </c>
      <c r="AE857" s="1"/>
      <c r="AF857" s="1"/>
    </row>
    <row r="858" spans="1:32" ht="14.5" x14ac:dyDescent="0.35">
      <c r="A858" s="1"/>
      <c r="B858" s="1"/>
      <c r="C858" s="39"/>
      <c r="D858" s="1"/>
      <c r="E858" s="40"/>
      <c r="F858" s="40"/>
      <c r="G858" s="26"/>
      <c r="H858" s="41"/>
      <c r="I858" s="41"/>
      <c r="J858" s="26"/>
      <c r="K858" s="1"/>
      <c r="L858" s="22"/>
      <c r="M858" s="2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6">
        <f t="shared" si="21"/>
        <v>0</v>
      </c>
      <c r="Y858" s="16">
        <f t="shared" si="22"/>
        <v>0</v>
      </c>
      <c r="Z858" s="11">
        <f t="shared" si="23"/>
        <v>0</v>
      </c>
      <c r="AA858" s="11">
        <f t="shared" si="24"/>
        <v>0</v>
      </c>
      <c r="AB858" s="27">
        <f t="shared" si="25"/>
        <v>0</v>
      </c>
      <c r="AC858" s="12" t="str">
        <f t="shared" si="26"/>
        <v/>
      </c>
      <c r="AD858" s="11" t="str">
        <f t="shared" si="27"/>
        <v/>
      </c>
      <c r="AE858" s="1"/>
      <c r="AF858" s="1"/>
    </row>
    <row r="859" spans="1:32" ht="14.5" x14ac:dyDescent="0.35">
      <c r="A859" s="1"/>
      <c r="B859" s="1"/>
      <c r="C859" s="39"/>
      <c r="D859" s="1"/>
      <c r="E859" s="40"/>
      <c r="F859" s="40"/>
      <c r="G859" s="26"/>
      <c r="H859" s="41"/>
      <c r="I859" s="41"/>
      <c r="J859" s="26"/>
      <c r="K859" s="1"/>
      <c r="L859" s="22"/>
      <c r="M859" s="2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6">
        <f t="shared" si="21"/>
        <v>0</v>
      </c>
      <c r="Y859" s="16">
        <f t="shared" si="22"/>
        <v>0</v>
      </c>
      <c r="Z859" s="11">
        <f t="shared" si="23"/>
        <v>0</v>
      </c>
      <c r="AA859" s="11">
        <f t="shared" si="24"/>
        <v>0</v>
      </c>
      <c r="AB859" s="27">
        <f t="shared" si="25"/>
        <v>0</v>
      </c>
      <c r="AC859" s="12" t="str">
        <f t="shared" si="26"/>
        <v/>
      </c>
      <c r="AD859" s="11" t="str">
        <f t="shared" si="27"/>
        <v/>
      </c>
      <c r="AE859" s="1"/>
      <c r="AF859" s="1"/>
    </row>
    <row r="860" spans="1:32" ht="14.5" x14ac:dyDescent="0.35">
      <c r="A860" s="1"/>
      <c r="B860" s="1"/>
      <c r="C860" s="39"/>
      <c r="D860" s="1"/>
      <c r="E860" s="40"/>
      <c r="F860" s="40"/>
      <c r="G860" s="26"/>
      <c r="H860" s="41"/>
      <c r="I860" s="41"/>
      <c r="J860" s="26"/>
      <c r="K860" s="1"/>
      <c r="L860" s="22"/>
      <c r="M860" s="2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6">
        <f t="shared" si="21"/>
        <v>0</v>
      </c>
      <c r="Y860" s="16">
        <f t="shared" si="22"/>
        <v>0</v>
      </c>
      <c r="Z860" s="11">
        <f t="shared" si="23"/>
        <v>0</v>
      </c>
      <c r="AA860" s="11">
        <f t="shared" si="24"/>
        <v>0</v>
      </c>
      <c r="AB860" s="27">
        <f t="shared" si="25"/>
        <v>0</v>
      </c>
      <c r="AC860" s="12" t="str">
        <f t="shared" si="26"/>
        <v/>
      </c>
      <c r="AD860" s="11" t="str">
        <f t="shared" si="27"/>
        <v/>
      </c>
      <c r="AE860" s="1"/>
      <c r="AF860" s="1"/>
    </row>
    <row r="861" spans="1:32" ht="14.5" x14ac:dyDescent="0.35">
      <c r="A861" s="1"/>
      <c r="B861" s="1"/>
      <c r="C861" s="39"/>
      <c r="D861" s="1"/>
      <c r="E861" s="40"/>
      <c r="F861" s="40"/>
      <c r="G861" s="26"/>
      <c r="H861" s="41"/>
      <c r="I861" s="41"/>
      <c r="J861" s="26"/>
      <c r="K861" s="1"/>
      <c r="L861" s="22"/>
      <c r="M861" s="2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6">
        <f t="shared" si="21"/>
        <v>0</v>
      </c>
      <c r="Y861" s="16">
        <f t="shared" si="22"/>
        <v>0</v>
      </c>
      <c r="Z861" s="11">
        <f t="shared" si="23"/>
        <v>0</v>
      </c>
      <c r="AA861" s="11">
        <f t="shared" si="24"/>
        <v>0</v>
      </c>
      <c r="AB861" s="27">
        <f t="shared" si="25"/>
        <v>0</v>
      </c>
      <c r="AC861" s="12" t="str">
        <f t="shared" si="26"/>
        <v/>
      </c>
      <c r="AD861" s="11" t="str">
        <f t="shared" si="27"/>
        <v/>
      </c>
      <c r="AE861" s="1"/>
      <c r="AF861" s="1"/>
    </row>
    <row r="862" spans="1:32" ht="14.5" x14ac:dyDescent="0.35">
      <c r="A862" s="1"/>
      <c r="B862" s="1"/>
      <c r="C862" s="39"/>
      <c r="D862" s="1"/>
      <c r="E862" s="40"/>
      <c r="F862" s="40"/>
      <c r="G862" s="26"/>
      <c r="H862" s="41"/>
      <c r="I862" s="41"/>
      <c r="J862" s="26"/>
      <c r="K862" s="1"/>
      <c r="L862" s="22"/>
      <c r="M862" s="2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6">
        <f t="shared" si="21"/>
        <v>0</v>
      </c>
      <c r="Y862" s="16">
        <f t="shared" si="22"/>
        <v>0</v>
      </c>
      <c r="Z862" s="11">
        <f t="shared" si="23"/>
        <v>0</v>
      </c>
      <c r="AA862" s="11">
        <f t="shared" si="24"/>
        <v>0</v>
      </c>
      <c r="AB862" s="27">
        <f t="shared" si="25"/>
        <v>0</v>
      </c>
      <c r="AC862" s="12" t="str">
        <f t="shared" si="26"/>
        <v/>
      </c>
      <c r="AD862" s="11" t="str">
        <f t="shared" si="27"/>
        <v/>
      </c>
      <c r="AE862" s="1"/>
      <c r="AF862" s="1"/>
    </row>
    <row r="863" spans="1:32" ht="14.5" x14ac:dyDescent="0.35">
      <c r="A863" s="1"/>
      <c r="B863" s="1"/>
      <c r="C863" s="39"/>
      <c r="D863" s="1"/>
      <c r="E863" s="40"/>
      <c r="F863" s="40"/>
      <c r="G863" s="26"/>
      <c r="H863" s="41"/>
      <c r="I863" s="41"/>
      <c r="J863" s="26"/>
      <c r="K863" s="1"/>
      <c r="L863" s="22"/>
      <c r="M863" s="2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6">
        <f t="shared" si="21"/>
        <v>0</v>
      </c>
      <c r="Y863" s="16">
        <f t="shared" si="22"/>
        <v>0</v>
      </c>
      <c r="Z863" s="11">
        <f t="shared" si="23"/>
        <v>0</v>
      </c>
      <c r="AA863" s="11">
        <f t="shared" si="24"/>
        <v>0</v>
      </c>
      <c r="AB863" s="27">
        <f t="shared" si="25"/>
        <v>0</v>
      </c>
      <c r="AC863" s="12" t="str">
        <f t="shared" si="26"/>
        <v/>
      </c>
      <c r="AD863" s="11" t="str">
        <f t="shared" si="27"/>
        <v/>
      </c>
      <c r="AE863" s="1"/>
      <c r="AF863" s="1"/>
    </row>
    <row r="864" spans="1:32" ht="14.5" x14ac:dyDescent="0.35">
      <c r="A864" s="1"/>
      <c r="B864" s="1"/>
      <c r="C864" s="39"/>
      <c r="D864" s="1"/>
      <c r="E864" s="40"/>
      <c r="F864" s="40"/>
      <c r="G864" s="26"/>
      <c r="H864" s="41"/>
      <c r="I864" s="41"/>
      <c r="J864" s="26"/>
      <c r="K864" s="1"/>
      <c r="L864" s="22"/>
      <c r="M864" s="2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6">
        <f t="shared" si="21"/>
        <v>0</v>
      </c>
      <c r="Y864" s="16">
        <f t="shared" si="22"/>
        <v>0</v>
      </c>
      <c r="Z864" s="11">
        <f t="shared" si="23"/>
        <v>0</v>
      </c>
      <c r="AA864" s="11">
        <f t="shared" si="24"/>
        <v>0</v>
      </c>
      <c r="AB864" s="27">
        <f t="shared" si="25"/>
        <v>0</v>
      </c>
      <c r="AC864" s="12" t="str">
        <f t="shared" si="26"/>
        <v/>
      </c>
      <c r="AD864" s="11" t="str">
        <f t="shared" si="27"/>
        <v/>
      </c>
      <c r="AE864" s="1"/>
      <c r="AF864" s="1"/>
    </row>
    <row r="865" spans="1:32" ht="14.5" x14ac:dyDescent="0.35">
      <c r="A865" s="1"/>
      <c r="B865" s="1"/>
      <c r="C865" s="39"/>
      <c r="D865" s="1"/>
      <c r="E865" s="40"/>
      <c r="F865" s="40"/>
      <c r="G865" s="26"/>
      <c r="H865" s="41"/>
      <c r="I865" s="41"/>
      <c r="J865" s="26"/>
      <c r="K865" s="1"/>
      <c r="L865" s="22"/>
      <c r="M865" s="2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6">
        <f t="shared" si="21"/>
        <v>0</v>
      </c>
      <c r="Y865" s="16">
        <f t="shared" si="22"/>
        <v>0</v>
      </c>
      <c r="Z865" s="11">
        <f t="shared" si="23"/>
        <v>0</v>
      </c>
      <c r="AA865" s="11">
        <f t="shared" si="24"/>
        <v>0</v>
      </c>
      <c r="AB865" s="27">
        <f t="shared" si="25"/>
        <v>0</v>
      </c>
      <c r="AC865" s="12" t="str">
        <f t="shared" si="26"/>
        <v/>
      </c>
      <c r="AD865" s="11" t="str">
        <f t="shared" si="27"/>
        <v/>
      </c>
      <c r="AE865" s="1"/>
      <c r="AF865" s="1"/>
    </row>
    <row r="866" spans="1:32" ht="14.5" x14ac:dyDescent="0.35">
      <c r="A866" s="1"/>
      <c r="B866" s="1"/>
      <c r="C866" s="39"/>
      <c r="D866" s="1"/>
      <c r="E866" s="40"/>
      <c r="F866" s="40"/>
      <c r="G866" s="26"/>
      <c r="H866" s="41"/>
      <c r="I866" s="41"/>
      <c r="J866" s="26"/>
      <c r="K866" s="1"/>
      <c r="L866" s="22"/>
      <c r="M866" s="2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6">
        <f t="shared" si="21"/>
        <v>0</v>
      </c>
      <c r="Y866" s="16">
        <f t="shared" si="22"/>
        <v>0</v>
      </c>
      <c r="Z866" s="11">
        <f t="shared" si="23"/>
        <v>0</v>
      </c>
      <c r="AA866" s="11">
        <f t="shared" si="24"/>
        <v>0</v>
      </c>
      <c r="AB866" s="27">
        <f t="shared" si="25"/>
        <v>0</v>
      </c>
      <c r="AC866" s="12" t="str">
        <f t="shared" si="26"/>
        <v/>
      </c>
      <c r="AD866" s="11" t="str">
        <f t="shared" si="27"/>
        <v/>
      </c>
      <c r="AE866" s="1"/>
      <c r="AF866" s="1"/>
    </row>
    <row r="867" spans="1:32" ht="14.5" x14ac:dyDescent="0.35">
      <c r="A867" s="1"/>
      <c r="B867" s="1"/>
      <c r="C867" s="39"/>
      <c r="D867" s="1"/>
      <c r="E867" s="40"/>
      <c r="F867" s="40"/>
      <c r="G867" s="26"/>
      <c r="H867" s="41"/>
      <c r="I867" s="41"/>
      <c r="J867" s="26"/>
      <c r="K867" s="1"/>
      <c r="L867" s="22"/>
      <c r="M867" s="2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6">
        <f t="shared" si="21"/>
        <v>0</v>
      </c>
      <c r="Y867" s="16">
        <f t="shared" si="22"/>
        <v>0</v>
      </c>
      <c r="Z867" s="11">
        <f t="shared" si="23"/>
        <v>0</v>
      </c>
      <c r="AA867" s="11">
        <f t="shared" si="24"/>
        <v>0</v>
      </c>
      <c r="AB867" s="27">
        <f t="shared" si="25"/>
        <v>0</v>
      </c>
      <c r="AC867" s="12" t="str">
        <f t="shared" si="26"/>
        <v/>
      </c>
      <c r="AD867" s="11" t="str">
        <f t="shared" si="27"/>
        <v/>
      </c>
      <c r="AE867" s="1"/>
      <c r="AF867" s="1"/>
    </row>
    <row r="868" spans="1:32" ht="14.5" x14ac:dyDescent="0.35">
      <c r="A868" s="1"/>
      <c r="B868" s="1"/>
      <c r="C868" s="39"/>
      <c r="D868" s="1"/>
      <c r="E868" s="40"/>
      <c r="F868" s="40"/>
      <c r="G868" s="26"/>
      <c r="H868" s="41"/>
      <c r="I868" s="41"/>
      <c r="J868" s="26"/>
      <c r="K868" s="1"/>
      <c r="L868" s="22"/>
      <c r="M868" s="2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6">
        <f t="shared" si="21"/>
        <v>0</v>
      </c>
      <c r="Y868" s="16">
        <f t="shared" si="22"/>
        <v>0</v>
      </c>
      <c r="Z868" s="11">
        <f t="shared" si="23"/>
        <v>0</v>
      </c>
      <c r="AA868" s="11">
        <f t="shared" si="24"/>
        <v>0</v>
      </c>
      <c r="AB868" s="27">
        <f t="shared" si="25"/>
        <v>0</v>
      </c>
      <c r="AC868" s="12" t="str">
        <f t="shared" si="26"/>
        <v/>
      </c>
      <c r="AD868" s="11" t="str">
        <f t="shared" si="27"/>
        <v/>
      </c>
      <c r="AE868" s="1"/>
      <c r="AF868" s="1"/>
    </row>
    <row r="869" spans="1:32" ht="14.5" x14ac:dyDescent="0.35">
      <c r="A869" s="1"/>
      <c r="B869" s="1"/>
      <c r="C869" s="39"/>
      <c r="D869" s="1"/>
      <c r="E869" s="40"/>
      <c r="F869" s="40"/>
      <c r="G869" s="26"/>
      <c r="H869" s="41"/>
      <c r="I869" s="41"/>
      <c r="J869" s="26"/>
      <c r="K869" s="1"/>
      <c r="L869" s="22"/>
      <c r="M869" s="2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6">
        <f t="shared" si="21"/>
        <v>0</v>
      </c>
      <c r="Y869" s="16">
        <f t="shared" si="22"/>
        <v>0</v>
      </c>
      <c r="Z869" s="11">
        <f t="shared" si="23"/>
        <v>0</v>
      </c>
      <c r="AA869" s="11">
        <f t="shared" si="24"/>
        <v>0</v>
      </c>
      <c r="AB869" s="27">
        <f t="shared" si="25"/>
        <v>0</v>
      </c>
      <c r="AC869" s="12" t="str">
        <f t="shared" si="26"/>
        <v/>
      </c>
      <c r="AD869" s="11" t="str">
        <f t="shared" si="27"/>
        <v/>
      </c>
      <c r="AE869" s="1"/>
      <c r="AF869" s="1"/>
    </row>
    <row r="870" spans="1:32" ht="14.5" x14ac:dyDescent="0.35">
      <c r="A870" s="1"/>
      <c r="B870" s="1"/>
      <c r="C870" s="39"/>
      <c r="D870" s="1"/>
      <c r="E870" s="40"/>
      <c r="F870" s="40"/>
      <c r="G870" s="26"/>
      <c r="H870" s="41"/>
      <c r="I870" s="41"/>
      <c r="J870" s="26"/>
      <c r="K870" s="1"/>
      <c r="L870" s="22"/>
      <c r="M870" s="2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6">
        <f t="shared" si="21"/>
        <v>0</v>
      </c>
      <c r="Y870" s="16">
        <f t="shared" si="22"/>
        <v>0</v>
      </c>
      <c r="Z870" s="11">
        <f t="shared" si="23"/>
        <v>0</v>
      </c>
      <c r="AA870" s="11">
        <f t="shared" si="24"/>
        <v>0</v>
      </c>
      <c r="AB870" s="27">
        <f t="shared" si="25"/>
        <v>0</v>
      </c>
      <c r="AC870" s="12" t="str">
        <f t="shared" si="26"/>
        <v/>
      </c>
      <c r="AD870" s="11" t="str">
        <f t="shared" si="27"/>
        <v/>
      </c>
      <c r="AE870" s="1"/>
      <c r="AF870" s="1"/>
    </row>
    <row r="871" spans="1:32" ht="14.5" x14ac:dyDescent="0.35">
      <c r="A871" s="1"/>
      <c r="B871" s="1"/>
      <c r="C871" s="39"/>
      <c r="D871" s="1"/>
      <c r="E871" s="40"/>
      <c r="F871" s="40"/>
      <c r="G871" s="26"/>
      <c r="H871" s="41"/>
      <c r="I871" s="41"/>
      <c r="J871" s="26"/>
      <c r="K871" s="1"/>
      <c r="L871" s="22"/>
      <c r="M871" s="2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6">
        <f t="shared" si="21"/>
        <v>0</v>
      </c>
      <c r="Y871" s="16">
        <f t="shared" si="22"/>
        <v>0</v>
      </c>
      <c r="Z871" s="11">
        <f t="shared" si="23"/>
        <v>0</v>
      </c>
      <c r="AA871" s="11">
        <f t="shared" si="24"/>
        <v>0</v>
      </c>
      <c r="AB871" s="27">
        <f t="shared" si="25"/>
        <v>0</v>
      </c>
      <c r="AC871" s="12" t="str">
        <f t="shared" si="26"/>
        <v/>
      </c>
      <c r="AD871" s="11" t="str">
        <f t="shared" si="27"/>
        <v/>
      </c>
      <c r="AE871" s="1"/>
      <c r="AF871" s="1"/>
    </row>
    <row r="872" spans="1:32" ht="14.5" x14ac:dyDescent="0.35">
      <c r="A872" s="1"/>
      <c r="B872" s="1"/>
      <c r="C872" s="39"/>
      <c r="D872" s="1"/>
      <c r="E872" s="40"/>
      <c r="F872" s="40"/>
      <c r="G872" s="26"/>
      <c r="H872" s="41"/>
      <c r="I872" s="41"/>
      <c r="J872" s="26"/>
      <c r="K872" s="1"/>
      <c r="L872" s="22"/>
      <c r="M872" s="2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6">
        <f t="shared" si="21"/>
        <v>0</v>
      </c>
      <c r="Y872" s="16">
        <f t="shared" si="22"/>
        <v>0</v>
      </c>
      <c r="Z872" s="11">
        <f t="shared" si="23"/>
        <v>0</v>
      </c>
      <c r="AA872" s="11">
        <f t="shared" si="24"/>
        <v>0</v>
      </c>
      <c r="AB872" s="27">
        <f t="shared" si="25"/>
        <v>0</v>
      </c>
      <c r="AC872" s="12" t="str">
        <f t="shared" si="26"/>
        <v/>
      </c>
      <c r="AD872" s="11" t="str">
        <f t="shared" si="27"/>
        <v/>
      </c>
      <c r="AE872" s="1"/>
      <c r="AF872" s="1"/>
    </row>
    <row r="873" spans="1:32" ht="14.5" x14ac:dyDescent="0.35">
      <c r="A873" s="1"/>
      <c r="B873" s="1"/>
      <c r="C873" s="39"/>
      <c r="D873" s="1"/>
      <c r="E873" s="40"/>
      <c r="F873" s="40"/>
      <c r="G873" s="26"/>
      <c r="H873" s="41"/>
      <c r="I873" s="41"/>
      <c r="J873" s="26"/>
      <c r="K873" s="1"/>
      <c r="L873" s="22"/>
      <c r="M873" s="2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6">
        <f t="shared" si="21"/>
        <v>0</v>
      </c>
      <c r="Y873" s="16">
        <f t="shared" si="22"/>
        <v>0</v>
      </c>
      <c r="Z873" s="11">
        <f t="shared" si="23"/>
        <v>0</v>
      </c>
      <c r="AA873" s="11">
        <f t="shared" si="24"/>
        <v>0</v>
      </c>
      <c r="AB873" s="27">
        <f t="shared" si="25"/>
        <v>0</v>
      </c>
      <c r="AC873" s="12" t="str">
        <f t="shared" si="26"/>
        <v/>
      </c>
      <c r="AD873" s="11" t="str">
        <f t="shared" si="27"/>
        <v/>
      </c>
      <c r="AE873" s="1"/>
      <c r="AF873" s="1"/>
    </row>
    <row r="874" spans="1:32" ht="14.5" x14ac:dyDescent="0.35">
      <c r="A874" s="1"/>
      <c r="B874" s="1"/>
      <c r="C874" s="39"/>
      <c r="D874" s="1"/>
      <c r="E874" s="40"/>
      <c r="F874" s="40"/>
      <c r="G874" s="26"/>
      <c r="H874" s="41"/>
      <c r="I874" s="41"/>
      <c r="J874" s="26"/>
      <c r="K874" s="1"/>
      <c r="L874" s="22"/>
      <c r="M874" s="2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6">
        <f t="shared" si="21"/>
        <v>0</v>
      </c>
      <c r="Y874" s="16">
        <f t="shared" si="22"/>
        <v>0</v>
      </c>
      <c r="Z874" s="11">
        <f t="shared" si="23"/>
        <v>0</v>
      </c>
      <c r="AA874" s="11">
        <f t="shared" si="24"/>
        <v>0</v>
      </c>
      <c r="AB874" s="27">
        <f t="shared" si="25"/>
        <v>0</v>
      </c>
      <c r="AC874" s="12" t="str">
        <f t="shared" si="26"/>
        <v/>
      </c>
      <c r="AD874" s="11" t="str">
        <f t="shared" si="27"/>
        <v/>
      </c>
      <c r="AE874" s="1"/>
      <c r="AF874" s="1"/>
    </row>
    <row r="875" spans="1:32" ht="14.5" x14ac:dyDescent="0.35">
      <c r="A875" s="1"/>
      <c r="B875" s="1"/>
      <c r="C875" s="39"/>
      <c r="D875" s="1"/>
      <c r="E875" s="40"/>
      <c r="F875" s="40"/>
      <c r="G875" s="26"/>
      <c r="H875" s="41"/>
      <c r="I875" s="41"/>
      <c r="J875" s="26"/>
      <c r="K875" s="1"/>
      <c r="L875" s="22"/>
      <c r="M875" s="2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6">
        <f t="shared" si="21"/>
        <v>0</v>
      </c>
      <c r="Y875" s="16">
        <f t="shared" si="22"/>
        <v>0</v>
      </c>
      <c r="Z875" s="11">
        <f t="shared" si="23"/>
        <v>0</v>
      </c>
      <c r="AA875" s="11">
        <f t="shared" si="24"/>
        <v>0</v>
      </c>
      <c r="AB875" s="27">
        <f t="shared" si="25"/>
        <v>0</v>
      </c>
      <c r="AC875" s="12" t="str">
        <f t="shared" si="26"/>
        <v/>
      </c>
      <c r="AD875" s="11" t="str">
        <f t="shared" si="27"/>
        <v/>
      </c>
      <c r="AE875" s="1"/>
      <c r="AF875" s="1"/>
    </row>
    <row r="876" spans="1:32" ht="14.5" x14ac:dyDescent="0.35">
      <c r="A876" s="1"/>
      <c r="B876" s="1"/>
      <c r="C876" s="39"/>
      <c r="D876" s="1"/>
      <c r="E876" s="40"/>
      <c r="F876" s="40"/>
      <c r="G876" s="26"/>
      <c r="H876" s="41"/>
      <c r="I876" s="41"/>
      <c r="J876" s="26"/>
      <c r="K876" s="1"/>
      <c r="L876" s="22"/>
      <c r="M876" s="2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6">
        <f t="shared" si="21"/>
        <v>0</v>
      </c>
      <c r="Y876" s="16">
        <f t="shared" si="22"/>
        <v>0</v>
      </c>
      <c r="Z876" s="11">
        <f t="shared" si="23"/>
        <v>0</v>
      </c>
      <c r="AA876" s="11">
        <f t="shared" si="24"/>
        <v>0</v>
      </c>
      <c r="AB876" s="27">
        <f t="shared" si="25"/>
        <v>0</v>
      </c>
      <c r="AC876" s="12" t="str">
        <f t="shared" si="26"/>
        <v/>
      </c>
      <c r="AD876" s="11" t="str">
        <f t="shared" si="27"/>
        <v/>
      </c>
      <c r="AE876" s="1"/>
      <c r="AF876" s="1"/>
    </row>
    <row r="877" spans="1:32" ht="14.5" x14ac:dyDescent="0.35">
      <c r="A877" s="1"/>
      <c r="B877" s="1"/>
      <c r="C877" s="39"/>
      <c r="D877" s="1"/>
      <c r="E877" s="40"/>
      <c r="F877" s="40"/>
      <c r="G877" s="26"/>
      <c r="H877" s="41"/>
      <c r="I877" s="41"/>
      <c r="J877" s="26"/>
      <c r="K877" s="1"/>
      <c r="L877" s="22"/>
      <c r="M877" s="2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6">
        <f t="shared" si="21"/>
        <v>0</v>
      </c>
      <c r="Y877" s="16">
        <f t="shared" si="22"/>
        <v>0</v>
      </c>
      <c r="Z877" s="11">
        <f t="shared" si="23"/>
        <v>0</v>
      </c>
      <c r="AA877" s="11">
        <f t="shared" si="24"/>
        <v>0</v>
      </c>
      <c r="AB877" s="27">
        <f t="shared" si="25"/>
        <v>0</v>
      </c>
      <c r="AC877" s="12" t="str">
        <f t="shared" si="26"/>
        <v/>
      </c>
      <c r="AD877" s="11" t="str">
        <f t="shared" si="27"/>
        <v/>
      </c>
      <c r="AE877" s="1"/>
      <c r="AF877" s="1"/>
    </row>
    <row r="878" spans="1:32" ht="14.5" x14ac:dyDescent="0.35">
      <c r="A878" s="1"/>
      <c r="B878" s="1"/>
      <c r="C878" s="39"/>
      <c r="D878" s="1"/>
      <c r="E878" s="40"/>
      <c r="F878" s="40"/>
      <c r="G878" s="26"/>
      <c r="H878" s="41"/>
      <c r="I878" s="41"/>
      <c r="J878" s="26"/>
      <c r="K878" s="1"/>
      <c r="L878" s="22"/>
      <c r="M878" s="2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6">
        <f t="shared" si="21"/>
        <v>0</v>
      </c>
      <c r="Y878" s="16">
        <f t="shared" si="22"/>
        <v>0</v>
      </c>
      <c r="Z878" s="11">
        <f t="shared" si="23"/>
        <v>0</v>
      </c>
      <c r="AA878" s="11">
        <f t="shared" si="24"/>
        <v>0</v>
      </c>
      <c r="AB878" s="27">
        <f t="shared" si="25"/>
        <v>0</v>
      </c>
      <c r="AC878" s="12" t="str">
        <f t="shared" si="26"/>
        <v/>
      </c>
      <c r="AD878" s="11" t="str">
        <f t="shared" si="27"/>
        <v/>
      </c>
      <c r="AE878" s="1"/>
      <c r="AF878" s="1"/>
    </row>
    <row r="879" spans="1:32" ht="14.5" x14ac:dyDescent="0.35">
      <c r="A879" s="1"/>
      <c r="B879" s="1"/>
      <c r="C879" s="39"/>
      <c r="D879" s="1"/>
      <c r="E879" s="40"/>
      <c r="F879" s="40"/>
      <c r="G879" s="26"/>
      <c r="H879" s="41"/>
      <c r="I879" s="41"/>
      <c r="J879" s="26"/>
      <c r="K879" s="1"/>
      <c r="L879" s="22"/>
      <c r="M879" s="2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6">
        <f t="shared" si="21"/>
        <v>0</v>
      </c>
      <c r="Y879" s="16">
        <f t="shared" si="22"/>
        <v>0</v>
      </c>
      <c r="Z879" s="11">
        <f t="shared" si="23"/>
        <v>0</v>
      </c>
      <c r="AA879" s="11">
        <f t="shared" si="24"/>
        <v>0</v>
      </c>
      <c r="AB879" s="27">
        <f t="shared" si="25"/>
        <v>0</v>
      </c>
      <c r="AC879" s="12" t="str">
        <f t="shared" si="26"/>
        <v/>
      </c>
      <c r="AD879" s="11" t="str">
        <f t="shared" si="27"/>
        <v/>
      </c>
      <c r="AE879" s="1"/>
      <c r="AF879" s="1"/>
    </row>
    <row r="880" spans="1:32" ht="14.5" x14ac:dyDescent="0.35">
      <c r="A880" s="1"/>
      <c r="B880" s="1"/>
      <c r="C880" s="39"/>
      <c r="D880" s="1"/>
      <c r="E880" s="40"/>
      <c r="F880" s="40"/>
      <c r="G880" s="26"/>
      <c r="H880" s="41"/>
      <c r="I880" s="41"/>
      <c r="J880" s="26"/>
      <c r="K880" s="1"/>
      <c r="L880" s="22"/>
      <c r="M880" s="2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6">
        <f t="shared" si="21"/>
        <v>0</v>
      </c>
      <c r="Y880" s="16">
        <f t="shared" si="22"/>
        <v>0</v>
      </c>
      <c r="Z880" s="11">
        <f t="shared" si="23"/>
        <v>0</v>
      </c>
      <c r="AA880" s="11">
        <f t="shared" si="24"/>
        <v>0</v>
      </c>
      <c r="AB880" s="27">
        <f t="shared" si="25"/>
        <v>0</v>
      </c>
      <c r="AC880" s="12" t="str">
        <f t="shared" si="26"/>
        <v/>
      </c>
      <c r="AD880" s="11" t="str">
        <f t="shared" si="27"/>
        <v/>
      </c>
      <c r="AE880" s="1"/>
      <c r="AF880" s="1"/>
    </row>
    <row r="881" spans="1:32" ht="14.5" x14ac:dyDescent="0.35">
      <c r="A881" s="1"/>
      <c r="B881" s="1"/>
      <c r="C881" s="39"/>
      <c r="D881" s="1"/>
      <c r="E881" s="40"/>
      <c r="F881" s="40"/>
      <c r="G881" s="26"/>
      <c r="H881" s="41"/>
      <c r="I881" s="41"/>
      <c r="J881" s="26"/>
      <c r="K881" s="1"/>
      <c r="L881" s="22"/>
      <c r="M881" s="2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6">
        <f t="shared" si="21"/>
        <v>0</v>
      </c>
      <c r="Y881" s="16">
        <f t="shared" si="22"/>
        <v>0</v>
      </c>
      <c r="Z881" s="11">
        <f t="shared" si="23"/>
        <v>0</v>
      </c>
      <c r="AA881" s="11">
        <f t="shared" si="24"/>
        <v>0</v>
      </c>
      <c r="AB881" s="27">
        <f t="shared" si="25"/>
        <v>0</v>
      </c>
      <c r="AC881" s="12" t="str">
        <f t="shared" si="26"/>
        <v/>
      </c>
      <c r="AD881" s="11" t="str">
        <f t="shared" si="27"/>
        <v/>
      </c>
      <c r="AE881" s="1"/>
      <c r="AF881" s="1"/>
    </row>
    <row r="882" spans="1:32" ht="14.5" x14ac:dyDescent="0.35">
      <c r="A882" s="1"/>
      <c r="B882" s="1"/>
      <c r="C882" s="39"/>
      <c r="D882" s="1"/>
      <c r="E882" s="40"/>
      <c r="F882" s="40"/>
      <c r="G882" s="26"/>
      <c r="H882" s="41"/>
      <c r="I882" s="41"/>
      <c r="J882" s="26"/>
      <c r="K882" s="1"/>
      <c r="L882" s="22"/>
      <c r="M882" s="2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6">
        <f t="shared" si="21"/>
        <v>0</v>
      </c>
      <c r="Y882" s="16">
        <f t="shared" si="22"/>
        <v>0</v>
      </c>
      <c r="Z882" s="11">
        <f t="shared" si="23"/>
        <v>0</v>
      </c>
      <c r="AA882" s="11">
        <f t="shared" si="24"/>
        <v>0</v>
      </c>
      <c r="AB882" s="27">
        <f t="shared" si="25"/>
        <v>0</v>
      </c>
      <c r="AC882" s="12" t="str">
        <f t="shared" si="26"/>
        <v/>
      </c>
      <c r="AD882" s="11" t="str">
        <f t="shared" si="27"/>
        <v/>
      </c>
      <c r="AE882" s="1"/>
      <c r="AF882" s="1"/>
    </row>
    <row r="883" spans="1:32" ht="14.5" x14ac:dyDescent="0.35">
      <c r="A883" s="1"/>
      <c r="B883" s="1"/>
      <c r="C883" s="39"/>
      <c r="D883" s="1"/>
      <c r="E883" s="40"/>
      <c r="F883" s="40"/>
      <c r="G883" s="26"/>
      <c r="H883" s="41"/>
      <c r="I883" s="41"/>
      <c r="J883" s="26"/>
      <c r="K883" s="1"/>
      <c r="L883" s="22"/>
      <c r="M883" s="2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6">
        <f t="shared" si="21"/>
        <v>0</v>
      </c>
      <c r="Y883" s="16">
        <f t="shared" si="22"/>
        <v>0</v>
      </c>
      <c r="Z883" s="11">
        <f t="shared" si="23"/>
        <v>0</v>
      </c>
      <c r="AA883" s="11">
        <f t="shared" si="24"/>
        <v>0</v>
      </c>
      <c r="AB883" s="27">
        <f t="shared" si="25"/>
        <v>0</v>
      </c>
      <c r="AC883" s="12" t="str">
        <f t="shared" si="26"/>
        <v/>
      </c>
      <c r="AD883" s="11" t="str">
        <f t="shared" si="27"/>
        <v/>
      </c>
      <c r="AE883" s="1"/>
      <c r="AF883" s="1"/>
    </row>
    <row r="884" spans="1:32" ht="14.5" x14ac:dyDescent="0.35">
      <c r="A884" s="1"/>
      <c r="B884" s="1"/>
      <c r="C884" s="39"/>
      <c r="D884" s="1"/>
      <c r="E884" s="40"/>
      <c r="F884" s="40"/>
      <c r="G884" s="26"/>
      <c r="H884" s="41"/>
      <c r="I884" s="41"/>
      <c r="J884" s="26"/>
      <c r="K884" s="1"/>
      <c r="L884" s="22"/>
      <c r="M884" s="2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6">
        <f t="shared" si="21"/>
        <v>0</v>
      </c>
      <c r="Y884" s="16">
        <f t="shared" si="22"/>
        <v>0</v>
      </c>
      <c r="Z884" s="11">
        <f t="shared" si="23"/>
        <v>0</v>
      </c>
      <c r="AA884" s="11">
        <f t="shared" si="24"/>
        <v>0</v>
      </c>
      <c r="AB884" s="27">
        <f t="shared" si="25"/>
        <v>0</v>
      </c>
      <c r="AC884" s="12" t="str">
        <f t="shared" si="26"/>
        <v/>
      </c>
      <c r="AD884" s="11" t="str">
        <f t="shared" si="27"/>
        <v/>
      </c>
      <c r="AE884" s="1"/>
      <c r="AF884" s="1"/>
    </row>
    <row r="885" spans="1:32" ht="14.5" x14ac:dyDescent="0.35">
      <c r="A885" s="1"/>
      <c r="B885" s="1"/>
      <c r="C885" s="39"/>
      <c r="D885" s="1"/>
      <c r="E885" s="40"/>
      <c r="F885" s="40"/>
      <c r="G885" s="26"/>
      <c r="H885" s="41"/>
      <c r="I885" s="41"/>
      <c r="J885" s="26"/>
      <c r="K885" s="1"/>
      <c r="L885" s="22"/>
      <c r="M885" s="2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6">
        <f t="shared" si="21"/>
        <v>0</v>
      </c>
      <c r="Y885" s="16">
        <f t="shared" si="22"/>
        <v>0</v>
      </c>
      <c r="Z885" s="11">
        <f t="shared" si="23"/>
        <v>0</v>
      </c>
      <c r="AA885" s="11">
        <f t="shared" si="24"/>
        <v>0</v>
      </c>
      <c r="AB885" s="27">
        <f t="shared" si="25"/>
        <v>0</v>
      </c>
      <c r="AC885" s="12" t="str">
        <f t="shared" si="26"/>
        <v/>
      </c>
      <c r="AD885" s="11" t="str">
        <f t="shared" si="27"/>
        <v/>
      </c>
      <c r="AE885" s="1"/>
      <c r="AF885" s="1"/>
    </row>
    <row r="886" spans="1:32" ht="14.5" x14ac:dyDescent="0.35">
      <c r="A886" s="1"/>
      <c r="B886" s="1"/>
      <c r="C886" s="39"/>
      <c r="D886" s="1"/>
      <c r="E886" s="40"/>
      <c r="F886" s="40"/>
      <c r="G886" s="26"/>
      <c r="H886" s="41"/>
      <c r="I886" s="41"/>
      <c r="J886" s="26"/>
      <c r="K886" s="1"/>
      <c r="L886" s="22"/>
      <c r="M886" s="2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6">
        <f t="shared" si="21"/>
        <v>0</v>
      </c>
      <c r="Y886" s="16">
        <f t="shared" si="22"/>
        <v>0</v>
      </c>
      <c r="Z886" s="11">
        <f t="shared" si="23"/>
        <v>0</v>
      </c>
      <c r="AA886" s="11">
        <f t="shared" si="24"/>
        <v>0</v>
      </c>
      <c r="AB886" s="27">
        <f t="shared" si="25"/>
        <v>0</v>
      </c>
      <c r="AC886" s="12" t="str">
        <f t="shared" si="26"/>
        <v/>
      </c>
      <c r="AD886" s="11" t="str">
        <f t="shared" si="27"/>
        <v/>
      </c>
      <c r="AE886" s="1"/>
      <c r="AF886" s="1"/>
    </row>
    <row r="887" spans="1:32" ht="14.5" x14ac:dyDescent="0.35">
      <c r="A887" s="1"/>
      <c r="B887" s="1"/>
      <c r="C887" s="39"/>
      <c r="D887" s="1"/>
      <c r="E887" s="40"/>
      <c r="F887" s="40"/>
      <c r="G887" s="26"/>
      <c r="H887" s="41"/>
      <c r="I887" s="41"/>
      <c r="J887" s="26"/>
      <c r="K887" s="1"/>
      <c r="L887" s="22"/>
      <c r="M887" s="2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6">
        <f t="shared" si="21"/>
        <v>0</v>
      </c>
      <c r="Y887" s="16">
        <f t="shared" si="22"/>
        <v>0</v>
      </c>
      <c r="Z887" s="11">
        <f t="shared" si="23"/>
        <v>0</v>
      </c>
      <c r="AA887" s="11">
        <f t="shared" si="24"/>
        <v>0</v>
      </c>
      <c r="AB887" s="27">
        <f t="shared" si="25"/>
        <v>0</v>
      </c>
      <c r="AC887" s="12" t="str">
        <f t="shared" si="26"/>
        <v/>
      </c>
      <c r="AD887" s="11" t="str">
        <f t="shared" si="27"/>
        <v/>
      </c>
      <c r="AE887" s="1"/>
      <c r="AF887" s="1"/>
    </row>
    <row r="888" spans="1:32" ht="14.5" x14ac:dyDescent="0.35">
      <c r="A888" s="1"/>
      <c r="B888" s="1"/>
      <c r="C888" s="39"/>
      <c r="D888" s="1"/>
      <c r="E888" s="40"/>
      <c r="F888" s="40"/>
      <c r="G888" s="26"/>
      <c r="H888" s="41"/>
      <c r="I888" s="41"/>
      <c r="J888" s="26"/>
      <c r="K888" s="1"/>
      <c r="L888" s="22"/>
      <c r="M888" s="2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6">
        <f t="shared" si="21"/>
        <v>0</v>
      </c>
      <c r="Y888" s="16">
        <f t="shared" si="22"/>
        <v>0</v>
      </c>
      <c r="Z888" s="11">
        <f t="shared" si="23"/>
        <v>0</v>
      </c>
      <c r="AA888" s="11">
        <f t="shared" si="24"/>
        <v>0</v>
      </c>
      <c r="AB888" s="27">
        <f t="shared" si="25"/>
        <v>0</v>
      </c>
      <c r="AC888" s="12" t="str">
        <f t="shared" si="26"/>
        <v/>
      </c>
      <c r="AD888" s="11" t="str">
        <f t="shared" si="27"/>
        <v/>
      </c>
      <c r="AE888" s="1"/>
      <c r="AF888" s="1"/>
    </row>
    <row r="889" spans="1:32" ht="14.5" x14ac:dyDescent="0.35">
      <c r="A889" s="1"/>
      <c r="B889" s="1"/>
      <c r="C889" s="39"/>
      <c r="D889" s="1"/>
      <c r="E889" s="40"/>
      <c r="F889" s="40"/>
      <c r="G889" s="26"/>
      <c r="H889" s="41"/>
      <c r="I889" s="41"/>
      <c r="J889" s="26"/>
      <c r="K889" s="1"/>
      <c r="L889" s="22"/>
      <c r="M889" s="2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6">
        <f t="shared" si="21"/>
        <v>0</v>
      </c>
      <c r="Y889" s="16">
        <f t="shared" si="22"/>
        <v>0</v>
      </c>
      <c r="Z889" s="11">
        <f t="shared" si="23"/>
        <v>0</v>
      </c>
      <c r="AA889" s="11">
        <f t="shared" si="24"/>
        <v>0</v>
      </c>
      <c r="AB889" s="27">
        <f t="shared" si="25"/>
        <v>0</v>
      </c>
      <c r="AC889" s="12" t="str">
        <f t="shared" si="26"/>
        <v/>
      </c>
      <c r="AD889" s="11" t="str">
        <f t="shared" si="27"/>
        <v/>
      </c>
      <c r="AE889" s="1"/>
      <c r="AF889" s="1"/>
    </row>
    <row r="890" spans="1:32" ht="14.5" x14ac:dyDescent="0.35">
      <c r="A890" s="1"/>
      <c r="B890" s="1"/>
      <c r="C890" s="39"/>
      <c r="D890" s="1"/>
      <c r="E890" s="40"/>
      <c r="F890" s="40"/>
      <c r="G890" s="26"/>
      <c r="H890" s="41"/>
      <c r="I890" s="41"/>
      <c r="J890" s="26"/>
      <c r="K890" s="1"/>
      <c r="L890" s="22"/>
      <c r="M890" s="2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6">
        <f t="shared" si="21"/>
        <v>0</v>
      </c>
      <c r="Y890" s="16">
        <f t="shared" si="22"/>
        <v>0</v>
      </c>
      <c r="Z890" s="11">
        <f t="shared" si="23"/>
        <v>0</v>
      </c>
      <c r="AA890" s="11">
        <f t="shared" si="24"/>
        <v>0</v>
      </c>
      <c r="AB890" s="27">
        <f t="shared" si="25"/>
        <v>0</v>
      </c>
      <c r="AC890" s="12" t="str">
        <f t="shared" si="26"/>
        <v/>
      </c>
      <c r="AD890" s="11" t="str">
        <f t="shared" si="27"/>
        <v/>
      </c>
      <c r="AE890" s="1"/>
      <c r="AF890" s="1"/>
    </row>
    <row r="891" spans="1:32" ht="14.5" x14ac:dyDescent="0.35">
      <c r="A891" s="1"/>
      <c r="B891" s="1"/>
      <c r="C891" s="39"/>
      <c r="D891" s="1"/>
      <c r="E891" s="40"/>
      <c r="F891" s="40"/>
      <c r="G891" s="26"/>
      <c r="H891" s="41"/>
      <c r="I891" s="41"/>
      <c r="J891" s="26"/>
      <c r="K891" s="1"/>
      <c r="L891" s="22"/>
      <c r="M891" s="2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6">
        <f t="shared" si="21"/>
        <v>0</v>
      </c>
      <c r="Y891" s="16">
        <f t="shared" si="22"/>
        <v>0</v>
      </c>
      <c r="Z891" s="11">
        <f t="shared" si="23"/>
        <v>0</v>
      </c>
      <c r="AA891" s="11">
        <f t="shared" si="24"/>
        <v>0</v>
      </c>
      <c r="AB891" s="27">
        <f t="shared" si="25"/>
        <v>0</v>
      </c>
      <c r="AC891" s="12" t="str">
        <f t="shared" si="26"/>
        <v/>
      </c>
      <c r="AD891" s="11" t="str">
        <f t="shared" si="27"/>
        <v/>
      </c>
      <c r="AE891" s="1"/>
      <c r="AF891" s="1"/>
    </row>
    <row r="892" spans="1:32" ht="14.5" x14ac:dyDescent="0.35">
      <c r="A892" s="1"/>
      <c r="B892" s="1"/>
      <c r="C892" s="39"/>
      <c r="D892" s="1"/>
      <c r="E892" s="40"/>
      <c r="F892" s="40"/>
      <c r="G892" s="26"/>
      <c r="H892" s="41"/>
      <c r="I892" s="41"/>
      <c r="J892" s="26"/>
      <c r="K892" s="1"/>
      <c r="L892" s="22"/>
      <c r="M892" s="2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6">
        <f t="shared" si="21"/>
        <v>0</v>
      </c>
      <c r="Y892" s="16">
        <f t="shared" si="22"/>
        <v>0</v>
      </c>
      <c r="Z892" s="11">
        <f t="shared" si="23"/>
        <v>0</v>
      </c>
      <c r="AA892" s="11">
        <f t="shared" si="24"/>
        <v>0</v>
      </c>
      <c r="AB892" s="27">
        <f t="shared" si="25"/>
        <v>0</v>
      </c>
      <c r="AC892" s="12" t="str">
        <f t="shared" si="26"/>
        <v/>
      </c>
      <c r="AD892" s="11" t="str">
        <f t="shared" si="27"/>
        <v/>
      </c>
      <c r="AE892" s="1"/>
      <c r="AF892" s="1"/>
    </row>
    <row r="893" spans="1:32" ht="14.5" x14ac:dyDescent="0.35">
      <c r="A893" s="1"/>
      <c r="B893" s="1"/>
      <c r="C893" s="39"/>
      <c r="D893" s="1"/>
      <c r="E893" s="40"/>
      <c r="F893" s="40"/>
      <c r="G893" s="26"/>
      <c r="H893" s="41"/>
      <c r="I893" s="41"/>
      <c r="J893" s="26"/>
      <c r="K893" s="1"/>
      <c r="L893" s="22"/>
      <c r="M893" s="2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6">
        <f t="shared" si="21"/>
        <v>0</v>
      </c>
      <c r="Y893" s="16">
        <f t="shared" si="22"/>
        <v>0</v>
      </c>
      <c r="Z893" s="11">
        <f t="shared" si="23"/>
        <v>0</v>
      </c>
      <c r="AA893" s="11">
        <f t="shared" si="24"/>
        <v>0</v>
      </c>
      <c r="AB893" s="27">
        <f t="shared" si="25"/>
        <v>0</v>
      </c>
      <c r="AC893" s="12" t="str">
        <f t="shared" si="26"/>
        <v/>
      </c>
      <c r="AD893" s="11" t="str">
        <f t="shared" si="27"/>
        <v/>
      </c>
      <c r="AE893" s="1"/>
      <c r="AF893" s="1"/>
    </row>
    <row r="894" spans="1:32" ht="14.5" x14ac:dyDescent="0.35">
      <c r="A894" s="1"/>
      <c r="B894" s="1"/>
      <c r="C894" s="39"/>
      <c r="D894" s="1"/>
      <c r="E894" s="40"/>
      <c r="F894" s="40"/>
      <c r="G894" s="26"/>
      <c r="H894" s="41"/>
      <c r="I894" s="41"/>
      <c r="J894" s="26"/>
      <c r="K894" s="1"/>
      <c r="L894" s="22"/>
      <c r="M894" s="2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6">
        <f t="shared" si="21"/>
        <v>0</v>
      </c>
      <c r="Y894" s="16">
        <f t="shared" si="22"/>
        <v>0</v>
      </c>
      <c r="Z894" s="11">
        <f t="shared" si="23"/>
        <v>0</v>
      </c>
      <c r="AA894" s="11">
        <f t="shared" si="24"/>
        <v>0</v>
      </c>
      <c r="AB894" s="27">
        <f t="shared" si="25"/>
        <v>0</v>
      </c>
      <c r="AC894" s="12" t="str">
        <f t="shared" si="26"/>
        <v/>
      </c>
      <c r="AD894" s="11" t="str">
        <f t="shared" si="27"/>
        <v/>
      </c>
      <c r="AE894" s="1"/>
      <c r="AF894" s="1"/>
    </row>
    <row r="895" spans="1:32" ht="14.5" x14ac:dyDescent="0.35">
      <c r="A895" s="1"/>
      <c r="B895" s="1"/>
      <c r="C895" s="39"/>
      <c r="D895" s="1"/>
      <c r="E895" s="40"/>
      <c r="F895" s="40"/>
      <c r="G895" s="26"/>
      <c r="H895" s="41"/>
      <c r="I895" s="41"/>
      <c r="J895" s="26"/>
      <c r="K895" s="1"/>
      <c r="L895" s="22"/>
      <c r="M895" s="2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6">
        <f t="shared" si="21"/>
        <v>0</v>
      </c>
      <c r="Y895" s="16">
        <f t="shared" si="22"/>
        <v>0</v>
      </c>
      <c r="Z895" s="11">
        <f t="shared" si="23"/>
        <v>0</v>
      </c>
      <c r="AA895" s="11">
        <f t="shared" si="24"/>
        <v>0</v>
      </c>
      <c r="AB895" s="27">
        <f t="shared" si="25"/>
        <v>0</v>
      </c>
      <c r="AC895" s="12" t="str">
        <f t="shared" si="26"/>
        <v/>
      </c>
      <c r="AD895" s="11" t="str">
        <f t="shared" si="27"/>
        <v/>
      </c>
      <c r="AE895" s="1"/>
      <c r="AF895" s="1"/>
    </row>
    <row r="896" spans="1:32" ht="14.5" x14ac:dyDescent="0.35">
      <c r="A896" s="1"/>
      <c r="B896" s="1"/>
      <c r="C896" s="39"/>
      <c r="D896" s="1"/>
      <c r="E896" s="40"/>
      <c r="F896" s="40"/>
      <c r="G896" s="26"/>
      <c r="H896" s="41"/>
      <c r="I896" s="41"/>
      <c r="J896" s="26"/>
      <c r="K896" s="1"/>
      <c r="L896" s="22"/>
      <c r="M896" s="2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6">
        <f t="shared" si="21"/>
        <v>0</v>
      </c>
      <c r="Y896" s="16">
        <f t="shared" si="22"/>
        <v>0</v>
      </c>
      <c r="Z896" s="11">
        <f t="shared" si="23"/>
        <v>0</v>
      </c>
      <c r="AA896" s="11">
        <f t="shared" si="24"/>
        <v>0</v>
      </c>
      <c r="AB896" s="27">
        <f t="shared" si="25"/>
        <v>0</v>
      </c>
      <c r="AC896" s="12" t="str">
        <f t="shared" si="26"/>
        <v/>
      </c>
      <c r="AD896" s="11" t="str">
        <f t="shared" si="27"/>
        <v/>
      </c>
      <c r="AE896" s="1"/>
      <c r="AF896" s="1"/>
    </row>
    <row r="897" spans="1:32" ht="14.5" x14ac:dyDescent="0.35">
      <c r="A897" s="1"/>
      <c r="B897" s="1"/>
      <c r="C897" s="39"/>
      <c r="D897" s="1"/>
      <c r="E897" s="40"/>
      <c r="F897" s="40"/>
      <c r="G897" s="26"/>
      <c r="H897" s="41"/>
      <c r="I897" s="41"/>
      <c r="J897" s="26"/>
      <c r="K897" s="1"/>
      <c r="L897" s="22"/>
      <c r="M897" s="2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6">
        <f t="shared" si="21"/>
        <v>0</v>
      </c>
      <c r="Y897" s="16">
        <f t="shared" si="22"/>
        <v>0</v>
      </c>
      <c r="Z897" s="11">
        <f t="shared" si="23"/>
        <v>0</v>
      </c>
      <c r="AA897" s="11">
        <f t="shared" si="24"/>
        <v>0</v>
      </c>
      <c r="AB897" s="27">
        <f t="shared" si="25"/>
        <v>0</v>
      </c>
      <c r="AC897" s="12" t="str">
        <f t="shared" si="26"/>
        <v/>
      </c>
      <c r="AD897" s="11" t="str">
        <f t="shared" si="27"/>
        <v/>
      </c>
      <c r="AE897" s="1"/>
      <c r="AF897" s="1"/>
    </row>
    <row r="898" spans="1:32" ht="14.5" x14ac:dyDescent="0.35">
      <c r="A898" s="1"/>
      <c r="B898" s="1"/>
      <c r="C898" s="39"/>
      <c r="D898" s="1"/>
      <c r="E898" s="40"/>
      <c r="F898" s="40"/>
      <c r="G898" s="26"/>
      <c r="H898" s="41"/>
      <c r="I898" s="41"/>
      <c r="J898" s="26"/>
      <c r="K898" s="1"/>
      <c r="L898" s="22"/>
      <c r="M898" s="2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6">
        <f t="shared" si="21"/>
        <v>0</v>
      </c>
      <c r="Y898" s="16">
        <f t="shared" si="22"/>
        <v>0</v>
      </c>
      <c r="Z898" s="11">
        <f t="shared" si="23"/>
        <v>0</v>
      </c>
      <c r="AA898" s="11">
        <f t="shared" si="24"/>
        <v>0</v>
      </c>
      <c r="AB898" s="27">
        <f t="shared" si="25"/>
        <v>0</v>
      </c>
      <c r="AC898" s="12" t="str">
        <f t="shared" si="26"/>
        <v/>
      </c>
      <c r="AD898" s="11" t="str">
        <f t="shared" si="27"/>
        <v/>
      </c>
      <c r="AE898" s="1"/>
      <c r="AF898" s="1"/>
    </row>
    <row r="899" spans="1:32" ht="14.5" x14ac:dyDescent="0.35">
      <c r="A899" s="1"/>
      <c r="B899" s="1"/>
      <c r="C899" s="39"/>
      <c r="D899" s="1"/>
      <c r="E899" s="40"/>
      <c r="F899" s="40"/>
      <c r="G899" s="26"/>
      <c r="H899" s="41"/>
      <c r="I899" s="41"/>
      <c r="J899" s="26"/>
      <c r="K899" s="1"/>
      <c r="L899" s="22"/>
      <c r="M899" s="2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6">
        <f t="shared" si="21"/>
        <v>0</v>
      </c>
      <c r="Y899" s="16">
        <f t="shared" si="22"/>
        <v>0</v>
      </c>
      <c r="Z899" s="11">
        <f t="shared" si="23"/>
        <v>0</v>
      </c>
      <c r="AA899" s="11">
        <f t="shared" si="24"/>
        <v>0</v>
      </c>
      <c r="AB899" s="27">
        <f t="shared" si="25"/>
        <v>0</v>
      </c>
      <c r="AC899" s="12" t="str">
        <f t="shared" si="26"/>
        <v/>
      </c>
      <c r="AD899" s="11" t="str">
        <f t="shared" si="27"/>
        <v/>
      </c>
      <c r="AE899" s="1"/>
      <c r="AF899" s="1"/>
    </row>
    <row r="900" spans="1:32" ht="14.5" x14ac:dyDescent="0.35">
      <c r="A900" s="1"/>
      <c r="B900" s="1"/>
      <c r="C900" s="39"/>
      <c r="D900" s="1"/>
      <c r="E900" s="40"/>
      <c r="F900" s="40"/>
      <c r="G900" s="26"/>
      <c r="H900" s="41"/>
      <c r="I900" s="41"/>
      <c r="J900" s="26"/>
      <c r="K900" s="1"/>
      <c r="L900" s="22"/>
      <c r="M900" s="2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6">
        <f t="shared" si="21"/>
        <v>0</v>
      </c>
      <c r="Y900" s="16">
        <f t="shared" si="22"/>
        <v>0</v>
      </c>
      <c r="Z900" s="11">
        <f t="shared" si="23"/>
        <v>0</v>
      </c>
      <c r="AA900" s="11">
        <f t="shared" si="24"/>
        <v>0</v>
      </c>
      <c r="AB900" s="27">
        <f t="shared" si="25"/>
        <v>0</v>
      </c>
      <c r="AC900" s="12" t="str">
        <f t="shared" si="26"/>
        <v/>
      </c>
      <c r="AD900" s="11" t="str">
        <f t="shared" si="27"/>
        <v/>
      </c>
      <c r="AE900" s="1"/>
      <c r="AF900" s="1"/>
    </row>
    <row r="901" spans="1:32" ht="14.5" x14ac:dyDescent="0.35">
      <c r="A901" s="1"/>
      <c r="B901" s="1"/>
      <c r="C901" s="39"/>
      <c r="D901" s="1"/>
      <c r="E901" s="40"/>
      <c r="F901" s="40"/>
      <c r="G901" s="26"/>
      <c r="H901" s="41"/>
      <c r="I901" s="41"/>
      <c r="J901" s="26"/>
      <c r="K901" s="1"/>
      <c r="L901" s="22"/>
      <c r="M901" s="2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6">
        <f t="shared" si="21"/>
        <v>0</v>
      </c>
      <c r="Y901" s="16">
        <f t="shared" si="22"/>
        <v>0</v>
      </c>
      <c r="Z901" s="11">
        <f t="shared" si="23"/>
        <v>0</v>
      </c>
      <c r="AA901" s="11">
        <f t="shared" si="24"/>
        <v>0</v>
      </c>
      <c r="AB901" s="27">
        <f t="shared" si="25"/>
        <v>0</v>
      </c>
      <c r="AC901" s="12" t="str">
        <f t="shared" si="26"/>
        <v/>
      </c>
      <c r="AD901" s="11" t="str">
        <f t="shared" si="27"/>
        <v/>
      </c>
      <c r="AE901" s="1"/>
      <c r="AF901" s="1"/>
    </row>
    <row r="902" spans="1:32" ht="14.5" x14ac:dyDescent="0.35">
      <c r="A902" s="1"/>
      <c r="B902" s="1"/>
      <c r="C902" s="39"/>
      <c r="D902" s="1"/>
      <c r="E902" s="40"/>
      <c r="F902" s="40"/>
      <c r="G902" s="26"/>
      <c r="H902" s="41"/>
      <c r="I902" s="41"/>
      <c r="J902" s="26"/>
      <c r="K902" s="1"/>
      <c r="L902" s="22"/>
      <c r="M902" s="2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6">
        <f t="shared" si="21"/>
        <v>0</v>
      </c>
      <c r="Y902" s="16">
        <f t="shared" si="22"/>
        <v>0</v>
      </c>
      <c r="Z902" s="11">
        <f t="shared" si="23"/>
        <v>0</v>
      </c>
      <c r="AA902" s="11">
        <f t="shared" si="24"/>
        <v>0</v>
      </c>
      <c r="AB902" s="27">
        <f t="shared" si="25"/>
        <v>0</v>
      </c>
      <c r="AC902" s="12" t="str">
        <f t="shared" si="26"/>
        <v/>
      </c>
      <c r="AD902" s="11" t="str">
        <f t="shared" si="27"/>
        <v/>
      </c>
      <c r="AE902" s="1"/>
      <c r="AF902" s="1"/>
    </row>
    <row r="903" spans="1:32" ht="14.5" x14ac:dyDescent="0.35">
      <c r="A903" s="1"/>
      <c r="B903" s="1"/>
      <c r="C903" s="39"/>
      <c r="D903" s="1"/>
      <c r="E903" s="40"/>
      <c r="F903" s="40"/>
      <c r="G903" s="26"/>
      <c r="H903" s="41"/>
      <c r="I903" s="41"/>
      <c r="J903" s="26"/>
      <c r="K903" s="1"/>
      <c r="L903" s="22"/>
      <c r="M903" s="2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6">
        <f t="shared" si="21"/>
        <v>0</v>
      </c>
      <c r="Y903" s="16">
        <f t="shared" si="22"/>
        <v>0</v>
      </c>
      <c r="Z903" s="11">
        <f t="shared" si="23"/>
        <v>0</v>
      </c>
      <c r="AA903" s="11">
        <f t="shared" si="24"/>
        <v>0</v>
      </c>
      <c r="AB903" s="27">
        <f t="shared" si="25"/>
        <v>0</v>
      </c>
      <c r="AC903" s="12" t="str">
        <f t="shared" si="26"/>
        <v/>
      </c>
      <c r="AD903" s="11" t="str">
        <f t="shared" si="27"/>
        <v/>
      </c>
      <c r="AE903" s="1"/>
      <c r="AF903" s="1"/>
    </row>
    <row r="904" spans="1:32" ht="14.5" x14ac:dyDescent="0.35">
      <c r="A904" s="1"/>
      <c r="B904" s="1"/>
      <c r="C904" s="39"/>
      <c r="D904" s="1"/>
      <c r="E904" s="40"/>
      <c r="F904" s="40"/>
      <c r="G904" s="26"/>
      <c r="H904" s="41"/>
      <c r="I904" s="41"/>
      <c r="J904" s="26"/>
      <c r="K904" s="1"/>
      <c r="L904" s="22"/>
      <c r="M904" s="2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6">
        <f t="shared" si="21"/>
        <v>0</v>
      </c>
      <c r="Y904" s="16">
        <f t="shared" si="22"/>
        <v>0</v>
      </c>
      <c r="Z904" s="11">
        <f t="shared" si="23"/>
        <v>0</v>
      </c>
      <c r="AA904" s="11">
        <f t="shared" si="24"/>
        <v>0</v>
      </c>
      <c r="AB904" s="27">
        <f t="shared" si="25"/>
        <v>0</v>
      </c>
      <c r="AC904" s="12" t="str">
        <f t="shared" si="26"/>
        <v/>
      </c>
      <c r="AD904" s="11" t="str">
        <f t="shared" si="27"/>
        <v/>
      </c>
      <c r="AE904" s="1"/>
      <c r="AF904" s="1"/>
    </row>
    <row r="905" spans="1:32" ht="14.5" x14ac:dyDescent="0.35">
      <c r="A905" s="1"/>
      <c r="B905" s="1"/>
      <c r="C905" s="39"/>
      <c r="D905" s="1"/>
      <c r="E905" s="40"/>
      <c r="F905" s="40"/>
      <c r="G905" s="26"/>
      <c r="H905" s="41"/>
      <c r="I905" s="41"/>
      <c r="J905" s="26"/>
      <c r="K905" s="1"/>
      <c r="L905" s="22"/>
      <c r="M905" s="2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6">
        <f t="shared" si="21"/>
        <v>0</v>
      </c>
      <c r="Y905" s="16">
        <f t="shared" si="22"/>
        <v>0</v>
      </c>
      <c r="Z905" s="11">
        <f t="shared" si="23"/>
        <v>0</v>
      </c>
      <c r="AA905" s="11">
        <f t="shared" si="24"/>
        <v>0</v>
      </c>
      <c r="AB905" s="27">
        <f t="shared" si="25"/>
        <v>0</v>
      </c>
      <c r="AC905" s="12" t="str">
        <f t="shared" si="26"/>
        <v/>
      </c>
      <c r="AD905" s="11" t="str">
        <f t="shared" si="27"/>
        <v/>
      </c>
      <c r="AE905" s="1"/>
      <c r="AF905" s="1"/>
    </row>
    <row r="906" spans="1:32" ht="14.5" x14ac:dyDescent="0.35">
      <c r="A906" s="1"/>
      <c r="B906" s="1"/>
      <c r="C906" s="39"/>
      <c r="D906" s="1"/>
      <c r="E906" s="40"/>
      <c r="F906" s="40"/>
      <c r="G906" s="26"/>
      <c r="H906" s="41"/>
      <c r="I906" s="41"/>
      <c r="J906" s="26"/>
      <c r="K906" s="1"/>
      <c r="L906" s="22"/>
      <c r="M906" s="2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6">
        <f t="shared" si="21"/>
        <v>0</v>
      </c>
      <c r="Y906" s="16">
        <f t="shared" si="22"/>
        <v>0</v>
      </c>
      <c r="Z906" s="11">
        <f t="shared" si="23"/>
        <v>0</v>
      </c>
      <c r="AA906" s="11">
        <f t="shared" si="24"/>
        <v>0</v>
      </c>
      <c r="AB906" s="27">
        <f t="shared" si="25"/>
        <v>0</v>
      </c>
      <c r="AC906" s="12" t="str">
        <f t="shared" si="26"/>
        <v/>
      </c>
      <c r="AD906" s="11" t="str">
        <f t="shared" si="27"/>
        <v/>
      </c>
      <c r="AE906" s="1"/>
      <c r="AF906" s="1"/>
    </row>
    <row r="907" spans="1:32" ht="14.5" x14ac:dyDescent="0.35">
      <c r="A907" s="1"/>
      <c r="B907" s="1"/>
      <c r="C907" s="39"/>
      <c r="D907" s="1"/>
      <c r="E907" s="40"/>
      <c r="F907" s="40"/>
      <c r="G907" s="26"/>
      <c r="H907" s="41"/>
      <c r="I907" s="41"/>
      <c r="J907" s="26"/>
      <c r="K907" s="1"/>
      <c r="L907" s="22"/>
      <c r="M907" s="2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6">
        <f t="shared" si="21"/>
        <v>0</v>
      </c>
      <c r="Y907" s="16">
        <f t="shared" si="22"/>
        <v>0</v>
      </c>
      <c r="Z907" s="11">
        <f t="shared" si="23"/>
        <v>0</v>
      </c>
      <c r="AA907" s="11">
        <f t="shared" si="24"/>
        <v>0</v>
      </c>
      <c r="AB907" s="27">
        <f t="shared" si="25"/>
        <v>0</v>
      </c>
      <c r="AC907" s="12" t="str">
        <f t="shared" si="26"/>
        <v/>
      </c>
      <c r="AD907" s="11" t="str">
        <f t="shared" si="27"/>
        <v/>
      </c>
      <c r="AE907" s="1"/>
      <c r="AF907" s="1"/>
    </row>
    <row r="908" spans="1:32" ht="14.5" x14ac:dyDescent="0.35">
      <c r="A908" s="1"/>
      <c r="B908" s="1"/>
      <c r="C908" s="39"/>
      <c r="D908" s="1"/>
      <c r="E908" s="40"/>
      <c r="F908" s="40"/>
      <c r="G908" s="26"/>
      <c r="H908" s="41"/>
      <c r="I908" s="41"/>
      <c r="J908" s="26"/>
      <c r="K908" s="1"/>
      <c r="L908" s="22"/>
      <c r="M908" s="2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6">
        <f t="shared" si="21"/>
        <v>0</v>
      </c>
      <c r="Y908" s="16">
        <f t="shared" si="22"/>
        <v>0</v>
      </c>
      <c r="Z908" s="11">
        <f t="shared" si="23"/>
        <v>0</v>
      </c>
      <c r="AA908" s="11">
        <f t="shared" si="24"/>
        <v>0</v>
      </c>
      <c r="AB908" s="27">
        <f t="shared" si="25"/>
        <v>0</v>
      </c>
      <c r="AC908" s="12" t="str">
        <f t="shared" si="26"/>
        <v/>
      </c>
      <c r="AD908" s="11" t="str">
        <f t="shared" si="27"/>
        <v/>
      </c>
      <c r="AE908" s="1"/>
      <c r="AF908" s="1"/>
    </row>
    <row r="909" spans="1:32" ht="14.5" x14ac:dyDescent="0.35">
      <c r="A909" s="1"/>
      <c r="B909" s="1"/>
      <c r="C909" s="39"/>
      <c r="D909" s="1"/>
      <c r="E909" s="40"/>
      <c r="F909" s="40"/>
      <c r="G909" s="26"/>
      <c r="H909" s="41"/>
      <c r="I909" s="41"/>
      <c r="J909" s="26"/>
      <c r="K909" s="1"/>
      <c r="L909" s="22"/>
      <c r="M909" s="2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6">
        <f t="shared" si="21"/>
        <v>0</v>
      </c>
      <c r="Y909" s="16">
        <f t="shared" si="22"/>
        <v>0</v>
      </c>
      <c r="Z909" s="11">
        <f t="shared" si="23"/>
        <v>0</v>
      </c>
      <c r="AA909" s="11">
        <f t="shared" si="24"/>
        <v>0</v>
      </c>
      <c r="AB909" s="27">
        <f t="shared" si="25"/>
        <v>0</v>
      </c>
      <c r="AC909" s="12" t="str">
        <f t="shared" si="26"/>
        <v/>
      </c>
      <c r="AD909" s="11" t="str">
        <f t="shared" si="27"/>
        <v/>
      </c>
      <c r="AE909" s="1"/>
      <c r="AF909" s="1"/>
    </row>
    <row r="910" spans="1:32" ht="14.5" x14ac:dyDescent="0.35">
      <c r="A910" s="1"/>
      <c r="B910" s="1"/>
      <c r="C910" s="39"/>
      <c r="D910" s="1"/>
      <c r="E910" s="40"/>
      <c r="F910" s="40"/>
      <c r="G910" s="26"/>
      <c r="H910" s="41"/>
      <c r="I910" s="41"/>
      <c r="J910" s="26"/>
      <c r="K910" s="1"/>
      <c r="L910" s="22"/>
      <c r="M910" s="2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6">
        <f t="shared" si="21"/>
        <v>0</v>
      </c>
      <c r="Y910" s="16">
        <f t="shared" si="22"/>
        <v>0</v>
      </c>
      <c r="Z910" s="11">
        <f t="shared" si="23"/>
        <v>0</v>
      </c>
      <c r="AA910" s="11">
        <f t="shared" si="24"/>
        <v>0</v>
      </c>
      <c r="AB910" s="27">
        <f t="shared" si="25"/>
        <v>0</v>
      </c>
      <c r="AC910" s="12" t="str">
        <f t="shared" si="26"/>
        <v/>
      </c>
      <c r="AD910" s="11" t="str">
        <f t="shared" si="27"/>
        <v/>
      </c>
      <c r="AE910" s="1"/>
      <c r="AF910" s="1"/>
    </row>
    <row r="911" spans="1:32" ht="14.5" x14ac:dyDescent="0.35">
      <c r="A911" s="1"/>
      <c r="B911" s="1"/>
      <c r="C911" s="39"/>
      <c r="D911" s="1"/>
      <c r="E911" s="40"/>
      <c r="F911" s="40"/>
      <c r="G911" s="26"/>
      <c r="H911" s="41"/>
      <c r="I911" s="41"/>
      <c r="J911" s="26"/>
      <c r="K911" s="1"/>
      <c r="L911" s="22"/>
      <c r="M911" s="2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6">
        <f t="shared" si="21"/>
        <v>0</v>
      </c>
      <c r="Y911" s="16">
        <f t="shared" si="22"/>
        <v>0</v>
      </c>
      <c r="Z911" s="11">
        <f t="shared" si="23"/>
        <v>0</v>
      </c>
      <c r="AA911" s="11">
        <f t="shared" si="24"/>
        <v>0</v>
      </c>
      <c r="AB911" s="27">
        <f t="shared" si="25"/>
        <v>0</v>
      </c>
      <c r="AC911" s="12" t="str">
        <f t="shared" si="26"/>
        <v/>
      </c>
      <c r="AD911" s="11" t="str">
        <f t="shared" si="27"/>
        <v/>
      </c>
      <c r="AE911" s="1"/>
      <c r="AF911" s="1"/>
    </row>
    <row r="912" spans="1:32" ht="14.5" x14ac:dyDescent="0.35">
      <c r="A912" s="1"/>
      <c r="B912" s="1"/>
      <c r="C912" s="39"/>
      <c r="D912" s="1"/>
      <c r="E912" s="40"/>
      <c r="F912" s="40"/>
      <c r="G912" s="26"/>
      <c r="H912" s="41"/>
      <c r="I912" s="41"/>
      <c r="J912" s="26"/>
      <c r="K912" s="1"/>
      <c r="L912" s="22"/>
      <c r="M912" s="2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6">
        <f t="shared" si="21"/>
        <v>0</v>
      </c>
      <c r="Y912" s="16">
        <f t="shared" si="22"/>
        <v>0</v>
      </c>
      <c r="Z912" s="11">
        <f t="shared" si="23"/>
        <v>0</v>
      </c>
      <c r="AA912" s="11">
        <f t="shared" si="24"/>
        <v>0</v>
      </c>
      <c r="AB912" s="27">
        <f t="shared" si="25"/>
        <v>0</v>
      </c>
      <c r="AC912" s="12" t="str">
        <f t="shared" si="26"/>
        <v/>
      </c>
      <c r="AD912" s="11" t="str">
        <f t="shared" si="27"/>
        <v/>
      </c>
      <c r="AE912" s="1"/>
      <c r="AF912" s="1"/>
    </row>
    <row r="913" spans="1:32" ht="14.5" x14ac:dyDescent="0.35">
      <c r="A913" s="1"/>
      <c r="B913" s="1"/>
      <c r="C913" s="39"/>
      <c r="D913" s="1"/>
      <c r="E913" s="40"/>
      <c r="F913" s="40"/>
      <c r="G913" s="26"/>
      <c r="H913" s="41"/>
      <c r="I913" s="41"/>
      <c r="J913" s="26"/>
      <c r="K913" s="1"/>
      <c r="L913" s="22"/>
      <c r="M913" s="2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6">
        <f t="shared" si="21"/>
        <v>0</v>
      </c>
      <c r="Y913" s="16">
        <f t="shared" si="22"/>
        <v>0</v>
      </c>
      <c r="Z913" s="11">
        <f t="shared" si="23"/>
        <v>0</v>
      </c>
      <c r="AA913" s="11">
        <f t="shared" si="24"/>
        <v>0</v>
      </c>
      <c r="AB913" s="27">
        <f t="shared" si="25"/>
        <v>0</v>
      </c>
      <c r="AC913" s="12" t="str">
        <f t="shared" si="26"/>
        <v/>
      </c>
      <c r="AD913" s="11" t="str">
        <f t="shared" si="27"/>
        <v/>
      </c>
      <c r="AE913" s="1"/>
      <c r="AF913" s="1"/>
    </row>
    <row r="914" spans="1:32" ht="14.5" x14ac:dyDescent="0.35">
      <c r="A914" s="1"/>
      <c r="B914" s="1"/>
      <c r="C914" s="39"/>
      <c r="D914" s="1"/>
      <c r="E914" s="40"/>
      <c r="F914" s="40"/>
      <c r="G914" s="26"/>
      <c r="H914" s="41"/>
      <c r="I914" s="41"/>
      <c r="J914" s="26"/>
      <c r="K914" s="1"/>
      <c r="L914" s="22"/>
      <c r="M914" s="2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6">
        <f t="shared" si="21"/>
        <v>0</v>
      </c>
      <c r="Y914" s="16">
        <f t="shared" si="22"/>
        <v>0</v>
      </c>
      <c r="Z914" s="11">
        <f t="shared" si="23"/>
        <v>0</v>
      </c>
      <c r="AA914" s="11">
        <f t="shared" si="24"/>
        <v>0</v>
      </c>
      <c r="AB914" s="27">
        <f t="shared" si="25"/>
        <v>0</v>
      </c>
      <c r="AC914" s="12" t="str">
        <f t="shared" si="26"/>
        <v/>
      </c>
      <c r="AD914" s="11" t="str">
        <f t="shared" si="27"/>
        <v/>
      </c>
      <c r="AE914" s="1"/>
      <c r="AF914" s="1"/>
    </row>
    <row r="915" spans="1:32" ht="14.5" x14ac:dyDescent="0.35">
      <c r="A915" s="1"/>
      <c r="B915" s="1"/>
      <c r="C915" s="39"/>
      <c r="D915" s="1"/>
      <c r="E915" s="40"/>
      <c r="F915" s="40"/>
      <c r="G915" s="26"/>
      <c r="H915" s="41"/>
      <c r="I915" s="41"/>
      <c r="J915" s="26"/>
      <c r="K915" s="1"/>
      <c r="L915" s="22"/>
      <c r="M915" s="2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6">
        <f t="shared" si="21"/>
        <v>0</v>
      </c>
      <c r="Y915" s="16">
        <f t="shared" si="22"/>
        <v>0</v>
      </c>
      <c r="Z915" s="11">
        <f t="shared" si="23"/>
        <v>0</v>
      </c>
      <c r="AA915" s="11">
        <f t="shared" si="24"/>
        <v>0</v>
      </c>
      <c r="AB915" s="27">
        <f t="shared" si="25"/>
        <v>0</v>
      </c>
      <c r="AC915" s="12" t="str">
        <f t="shared" si="26"/>
        <v/>
      </c>
      <c r="AD915" s="11" t="str">
        <f t="shared" si="27"/>
        <v/>
      </c>
      <c r="AE915" s="1"/>
      <c r="AF915" s="1"/>
    </row>
    <row r="916" spans="1:32" ht="14.5" x14ac:dyDescent="0.35">
      <c r="A916" s="1"/>
      <c r="B916" s="1"/>
      <c r="C916" s="39"/>
      <c r="D916" s="1"/>
      <c r="E916" s="40"/>
      <c r="F916" s="40"/>
      <c r="G916" s="26"/>
      <c r="H916" s="41"/>
      <c r="I916" s="41"/>
      <c r="J916" s="26"/>
      <c r="K916" s="1"/>
      <c r="L916" s="22"/>
      <c r="M916" s="2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6">
        <f t="shared" si="21"/>
        <v>0</v>
      </c>
      <c r="Y916" s="16">
        <f t="shared" si="22"/>
        <v>0</v>
      </c>
      <c r="Z916" s="11">
        <f t="shared" si="23"/>
        <v>0</v>
      </c>
      <c r="AA916" s="11">
        <f t="shared" si="24"/>
        <v>0</v>
      </c>
      <c r="AB916" s="27">
        <f t="shared" si="25"/>
        <v>0</v>
      </c>
      <c r="AC916" s="12" t="str">
        <f t="shared" si="26"/>
        <v/>
      </c>
      <c r="AD916" s="11" t="str">
        <f t="shared" si="27"/>
        <v/>
      </c>
      <c r="AE916" s="1"/>
      <c r="AF916" s="1"/>
    </row>
    <row r="917" spans="1:32" ht="14.5" x14ac:dyDescent="0.35">
      <c r="A917" s="1"/>
      <c r="B917" s="1"/>
      <c r="C917" s="39"/>
      <c r="D917" s="1"/>
      <c r="E917" s="40"/>
      <c r="F917" s="40"/>
      <c r="G917" s="26"/>
      <c r="H917" s="41"/>
      <c r="I917" s="41"/>
      <c r="J917" s="26"/>
      <c r="K917" s="1"/>
      <c r="L917" s="22"/>
      <c r="M917" s="2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6">
        <f t="shared" si="21"/>
        <v>0</v>
      </c>
      <c r="Y917" s="16">
        <f t="shared" si="22"/>
        <v>0</v>
      </c>
      <c r="Z917" s="11">
        <f t="shared" si="23"/>
        <v>0</v>
      </c>
      <c r="AA917" s="11">
        <f t="shared" si="24"/>
        <v>0</v>
      </c>
      <c r="AB917" s="27">
        <f t="shared" si="25"/>
        <v>0</v>
      </c>
      <c r="AC917" s="12" t="str">
        <f t="shared" si="26"/>
        <v/>
      </c>
      <c r="AD917" s="11" t="str">
        <f t="shared" si="27"/>
        <v/>
      </c>
      <c r="AE917" s="1"/>
      <c r="AF917" s="1"/>
    </row>
    <row r="918" spans="1:32" ht="14.5" x14ac:dyDescent="0.35">
      <c r="A918" s="1"/>
      <c r="B918" s="1"/>
      <c r="C918" s="39"/>
      <c r="D918" s="1"/>
      <c r="E918" s="40"/>
      <c r="F918" s="40"/>
      <c r="G918" s="26"/>
      <c r="H918" s="41"/>
      <c r="I918" s="41"/>
      <c r="J918" s="26"/>
      <c r="K918" s="1"/>
      <c r="L918" s="22"/>
      <c r="M918" s="2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6">
        <f t="shared" si="21"/>
        <v>0</v>
      </c>
      <c r="Y918" s="16">
        <f t="shared" si="22"/>
        <v>0</v>
      </c>
      <c r="Z918" s="11">
        <f t="shared" si="23"/>
        <v>0</v>
      </c>
      <c r="AA918" s="11">
        <f t="shared" si="24"/>
        <v>0</v>
      </c>
      <c r="AB918" s="27">
        <f t="shared" si="25"/>
        <v>0</v>
      </c>
      <c r="AC918" s="12" t="str">
        <f t="shared" si="26"/>
        <v/>
      </c>
      <c r="AD918" s="11" t="str">
        <f t="shared" si="27"/>
        <v/>
      </c>
      <c r="AE918" s="1"/>
      <c r="AF918" s="1"/>
    </row>
    <row r="919" spans="1:32" ht="14.5" x14ac:dyDescent="0.35">
      <c r="A919" s="1"/>
      <c r="B919" s="1"/>
      <c r="C919" s="39"/>
      <c r="D919" s="1"/>
      <c r="E919" s="40"/>
      <c r="F919" s="40"/>
      <c r="G919" s="26"/>
      <c r="H919" s="41"/>
      <c r="I919" s="41"/>
      <c r="J919" s="26"/>
      <c r="K919" s="1"/>
      <c r="L919" s="22"/>
      <c r="M919" s="2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6">
        <f t="shared" si="21"/>
        <v>0</v>
      </c>
      <c r="Y919" s="16">
        <f t="shared" si="22"/>
        <v>0</v>
      </c>
      <c r="Z919" s="11">
        <f t="shared" si="23"/>
        <v>0</v>
      </c>
      <c r="AA919" s="11">
        <f t="shared" si="24"/>
        <v>0</v>
      </c>
      <c r="AB919" s="27">
        <f t="shared" si="25"/>
        <v>0</v>
      </c>
      <c r="AC919" s="12" t="str">
        <f t="shared" si="26"/>
        <v/>
      </c>
      <c r="AD919" s="11" t="str">
        <f t="shared" si="27"/>
        <v/>
      </c>
      <c r="AE919" s="1"/>
      <c r="AF919" s="1"/>
    </row>
    <row r="920" spans="1:32" ht="14.5" x14ac:dyDescent="0.35">
      <c r="A920" s="1"/>
      <c r="B920" s="1"/>
      <c r="C920" s="39"/>
      <c r="D920" s="1"/>
      <c r="E920" s="40"/>
      <c r="F920" s="40"/>
      <c r="G920" s="26"/>
      <c r="H920" s="41"/>
      <c r="I920" s="41"/>
      <c r="J920" s="26"/>
      <c r="K920" s="1"/>
      <c r="L920" s="22"/>
      <c r="M920" s="2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6">
        <f t="shared" si="21"/>
        <v>0</v>
      </c>
      <c r="Y920" s="16">
        <f t="shared" si="22"/>
        <v>0</v>
      </c>
      <c r="Z920" s="11">
        <f t="shared" si="23"/>
        <v>0</v>
      </c>
      <c r="AA920" s="11">
        <f t="shared" si="24"/>
        <v>0</v>
      </c>
      <c r="AB920" s="27">
        <f t="shared" si="25"/>
        <v>0</v>
      </c>
      <c r="AC920" s="12" t="str">
        <f t="shared" si="26"/>
        <v/>
      </c>
      <c r="AD920" s="11" t="str">
        <f t="shared" si="27"/>
        <v/>
      </c>
      <c r="AE920" s="1"/>
      <c r="AF920" s="1"/>
    </row>
    <row r="921" spans="1:32" ht="14.5" x14ac:dyDescent="0.35">
      <c r="A921" s="1"/>
      <c r="B921" s="1"/>
      <c r="C921" s="39"/>
      <c r="D921" s="1"/>
      <c r="E921" s="40"/>
      <c r="F921" s="40"/>
      <c r="G921" s="26"/>
      <c r="H921" s="41"/>
      <c r="I921" s="41"/>
      <c r="J921" s="26"/>
      <c r="K921" s="1"/>
      <c r="L921" s="22"/>
      <c r="M921" s="2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6">
        <f t="shared" si="21"/>
        <v>0</v>
      </c>
      <c r="Y921" s="16">
        <f t="shared" si="22"/>
        <v>0</v>
      </c>
      <c r="Z921" s="11">
        <f t="shared" si="23"/>
        <v>0</v>
      </c>
      <c r="AA921" s="11">
        <f t="shared" si="24"/>
        <v>0</v>
      </c>
      <c r="AB921" s="27">
        <f t="shared" si="25"/>
        <v>0</v>
      </c>
      <c r="AC921" s="12" t="str">
        <f t="shared" si="26"/>
        <v/>
      </c>
      <c r="AD921" s="11" t="str">
        <f t="shared" si="27"/>
        <v/>
      </c>
      <c r="AE921" s="1"/>
      <c r="AF921" s="1"/>
    </row>
    <row r="922" spans="1:32" ht="14.5" x14ac:dyDescent="0.35">
      <c r="A922" s="1"/>
      <c r="B922" s="1"/>
      <c r="C922" s="39"/>
      <c r="D922" s="1"/>
      <c r="E922" s="40"/>
      <c r="F922" s="40"/>
      <c r="G922" s="26"/>
      <c r="H922" s="41"/>
      <c r="I922" s="41"/>
      <c r="J922" s="26"/>
      <c r="K922" s="1"/>
      <c r="L922" s="22"/>
      <c r="M922" s="2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6">
        <f t="shared" si="21"/>
        <v>0</v>
      </c>
      <c r="Y922" s="16">
        <f t="shared" si="22"/>
        <v>0</v>
      </c>
      <c r="Z922" s="11">
        <f t="shared" si="23"/>
        <v>0</v>
      </c>
      <c r="AA922" s="11">
        <f t="shared" si="24"/>
        <v>0</v>
      </c>
      <c r="AB922" s="27">
        <f t="shared" si="25"/>
        <v>0</v>
      </c>
      <c r="AC922" s="12" t="str">
        <f t="shared" si="26"/>
        <v/>
      </c>
      <c r="AD922" s="11" t="str">
        <f t="shared" si="27"/>
        <v/>
      </c>
      <c r="AE922" s="1"/>
      <c r="AF922" s="1"/>
    </row>
    <row r="923" spans="1:32" ht="14.5" x14ac:dyDescent="0.35">
      <c r="A923" s="1"/>
      <c r="B923" s="1"/>
      <c r="C923" s="39"/>
      <c r="D923" s="1"/>
      <c r="E923" s="40"/>
      <c r="F923" s="40"/>
      <c r="G923" s="26"/>
      <c r="H923" s="41"/>
      <c r="I923" s="41"/>
      <c r="J923" s="26"/>
      <c r="K923" s="1"/>
      <c r="L923" s="22"/>
      <c r="M923" s="2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6">
        <f t="shared" si="21"/>
        <v>0</v>
      </c>
      <c r="Y923" s="16">
        <f t="shared" si="22"/>
        <v>0</v>
      </c>
      <c r="Z923" s="11">
        <f t="shared" si="23"/>
        <v>0</v>
      </c>
      <c r="AA923" s="11">
        <f t="shared" si="24"/>
        <v>0</v>
      </c>
      <c r="AB923" s="27">
        <f t="shared" si="25"/>
        <v>0</v>
      </c>
      <c r="AC923" s="12" t="str">
        <f t="shared" si="26"/>
        <v/>
      </c>
      <c r="AD923" s="11" t="str">
        <f t="shared" si="27"/>
        <v/>
      </c>
      <c r="AE923" s="1"/>
      <c r="AF923" s="1"/>
    </row>
    <row r="924" spans="1:32" ht="14.5" x14ac:dyDescent="0.35">
      <c r="A924" s="1"/>
      <c r="B924" s="1"/>
      <c r="C924" s="39"/>
      <c r="D924" s="1"/>
      <c r="E924" s="40"/>
      <c r="F924" s="40"/>
      <c r="G924" s="26"/>
      <c r="H924" s="41"/>
      <c r="I924" s="41"/>
      <c r="J924" s="26"/>
      <c r="K924" s="1"/>
      <c r="L924" s="22"/>
      <c r="M924" s="2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6">
        <f t="shared" si="21"/>
        <v>0</v>
      </c>
      <c r="Y924" s="16">
        <f t="shared" si="22"/>
        <v>0</v>
      </c>
      <c r="Z924" s="11">
        <f t="shared" si="23"/>
        <v>0</v>
      </c>
      <c r="AA924" s="11">
        <f t="shared" si="24"/>
        <v>0</v>
      </c>
      <c r="AB924" s="27">
        <f t="shared" si="25"/>
        <v>0</v>
      </c>
      <c r="AC924" s="12" t="str">
        <f t="shared" si="26"/>
        <v/>
      </c>
      <c r="AD924" s="11" t="str">
        <f t="shared" si="27"/>
        <v/>
      </c>
      <c r="AE924" s="1"/>
      <c r="AF924" s="1"/>
    </row>
    <row r="925" spans="1:32" ht="14.5" x14ac:dyDescent="0.35">
      <c r="A925" s="1"/>
      <c r="B925" s="1"/>
      <c r="C925" s="39"/>
      <c r="D925" s="1"/>
      <c r="E925" s="40"/>
      <c r="F925" s="40"/>
      <c r="G925" s="26"/>
      <c r="H925" s="41"/>
      <c r="I925" s="41"/>
      <c r="J925" s="26"/>
      <c r="K925" s="1"/>
      <c r="L925" s="22"/>
      <c r="M925" s="2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6">
        <f t="shared" si="21"/>
        <v>0</v>
      </c>
      <c r="Y925" s="16">
        <f t="shared" si="22"/>
        <v>0</v>
      </c>
      <c r="Z925" s="11">
        <f t="shared" si="23"/>
        <v>0</v>
      </c>
      <c r="AA925" s="11">
        <f t="shared" si="24"/>
        <v>0</v>
      </c>
      <c r="AB925" s="27">
        <f t="shared" si="25"/>
        <v>0</v>
      </c>
      <c r="AC925" s="12" t="str">
        <f t="shared" si="26"/>
        <v/>
      </c>
      <c r="AD925" s="11" t="str">
        <f t="shared" si="27"/>
        <v/>
      </c>
      <c r="AE925" s="1"/>
      <c r="AF925" s="1"/>
    </row>
    <row r="926" spans="1:32" ht="14.5" x14ac:dyDescent="0.35">
      <c r="A926" s="1"/>
      <c r="B926" s="1"/>
      <c r="C926" s="39"/>
      <c r="D926" s="1"/>
      <c r="E926" s="40"/>
      <c r="F926" s="40"/>
      <c r="G926" s="26"/>
      <c r="H926" s="41"/>
      <c r="I926" s="41"/>
      <c r="J926" s="26"/>
      <c r="K926" s="1"/>
      <c r="L926" s="22"/>
      <c r="M926" s="2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6">
        <f t="shared" si="21"/>
        <v>0</v>
      </c>
      <c r="Y926" s="16">
        <f t="shared" si="22"/>
        <v>0</v>
      </c>
      <c r="Z926" s="11">
        <f t="shared" si="23"/>
        <v>0</v>
      </c>
      <c r="AA926" s="11">
        <f t="shared" si="24"/>
        <v>0</v>
      </c>
      <c r="AB926" s="27">
        <f t="shared" si="25"/>
        <v>0</v>
      </c>
      <c r="AC926" s="12" t="str">
        <f t="shared" si="26"/>
        <v/>
      </c>
      <c r="AD926" s="11" t="str">
        <f t="shared" si="27"/>
        <v/>
      </c>
      <c r="AE926" s="1"/>
      <c r="AF926" s="1"/>
    </row>
    <row r="927" spans="1:32" ht="14.5" x14ac:dyDescent="0.35">
      <c r="A927" s="1"/>
      <c r="B927" s="1"/>
      <c r="C927" s="39"/>
      <c r="D927" s="1"/>
      <c r="E927" s="40"/>
      <c r="F927" s="40"/>
      <c r="G927" s="26"/>
      <c r="H927" s="41"/>
      <c r="I927" s="41"/>
      <c r="J927" s="26"/>
      <c r="K927" s="1"/>
      <c r="L927" s="22"/>
      <c r="M927" s="2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6">
        <f t="shared" si="21"/>
        <v>0</v>
      </c>
      <c r="Y927" s="16">
        <f t="shared" si="22"/>
        <v>0</v>
      </c>
      <c r="Z927" s="11">
        <f t="shared" si="23"/>
        <v>0</v>
      </c>
      <c r="AA927" s="11">
        <f t="shared" si="24"/>
        <v>0</v>
      </c>
      <c r="AB927" s="27">
        <f t="shared" si="25"/>
        <v>0</v>
      </c>
      <c r="AC927" s="12" t="str">
        <f t="shared" si="26"/>
        <v/>
      </c>
      <c r="AD927" s="11" t="str">
        <f t="shared" si="27"/>
        <v/>
      </c>
      <c r="AE927" s="1"/>
      <c r="AF927" s="1"/>
    </row>
    <row r="928" spans="1:32" ht="14.5" x14ac:dyDescent="0.35">
      <c r="A928" s="1"/>
      <c r="B928" s="1"/>
      <c r="C928" s="39"/>
      <c r="D928" s="1"/>
      <c r="E928" s="40"/>
      <c r="F928" s="40"/>
      <c r="G928" s="26"/>
      <c r="H928" s="41"/>
      <c r="I928" s="41"/>
      <c r="J928" s="26"/>
      <c r="K928" s="1"/>
      <c r="L928" s="22"/>
      <c r="M928" s="2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6">
        <f t="shared" si="21"/>
        <v>0</v>
      </c>
      <c r="Y928" s="16">
        <f t="shared" si="22"/>
        <v>0</v>
      </c>
      <c r="Z928" s="11">
        <f t="shared" si="23"/>
        <v>0</v>
      </c>
      <c r="AA928" s="11">
        <f t="shared" si="24"/>
        <v>0</v>
      </c>
      <c r="AB928" s="27">
        <f t="shared" si="25"/>
        <v>0</v>
      </c>
      <c r="AC928" s="12" t="str">
        <f t="shared" si="26"/>
        <v/>
      </c>
      <c r="AD928" s="11" t="str">
        <f t="shared" si="27"/>
        <v/>
      </c>
      <c r="AE928" s="1"/>
      <c r="AF928" s="1"/>
    </row>
    <row r="929" spans="1:32" ht="14.5" x14ac:dyDescent="0.35">
      <c r="A929" s="1"/>
      <c r="B929" s="1"/>
      <c r="C929" s="39"/>
      <c r="D929" s="1"/>
      <c r="E929" s="40"/>
      <c r="F929" s="40"/>
      <c r="G929" s="26"/>
      <c r="H929" s="41"/>
      <c r="I929" s="41"/>
      <c r="J929" s="26"/>
      <c r="K929" s="1"/>
      <c r="L929" s="22"/>
      <c r="M929" s="2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6">
        <f t="shared" si="21"/>
        <v>0</v>
      </c>
      <c r="Y929" s="16">
        <f t="shared" si="22"/>
        <v>0</v>
      </c>
      <c r="Z929" s="11">
        <f t="shared" si="23"/>
        <v>0</v>
      </c>
      <c r="AA929" s="11">
        <f t="shared" si="24"/>
        <v>0</v>
      </c>
      <c r="AB929" s="27">
        <f t="shared" si="25"/>
        <v>0</v>
      </c>
      <c r="AC929" s="12" t="str">
        <f t="shared" si="26"/>
        <v/>
      </c>
      <c r="AD929" s="11" t="str">
        <f t="shared" si="27"/>
        <v/>
      </c>
      <c r="AE929" s="1"/>
      <c r="AF929" s="1"/>
    </row>
    <row r="930" spans="1:32" ht="14.5" x14ac:dyDescent="0.35">
      <c r="A930" s="1"/>
      <c r="B930" s="1"/>
      <c r="C930" s="39"/>
      <c r="D930" s="1"/>
      <c r="E930" s="40"/>
      <c r="F930" s="40"/>
      <c r="G930" s="26"/>
      <c r="H930" s="41"/>
      <c r="I930" s="41"/>
      <c r="J930" s="26"/>
      <c r="K930" s="1"/>
      <c r="L930" s="22"/>
      <c r="M930" s="2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6">
        <f t="shared" si="21"/>
        <v>0</v>
      </c>
      <c r="Y930" s="16">
        <f t="shared" si="22"/>
        <v>0</v>
      </c>
      <c r="Z930" s="11">
        <f t="shared" si="23"/>
        <v>0</v>
      </c>
      <c r="AA930" s="11">
        <f t="shared" si="24"/>
        <v>0</v>
      </c>
      <c r="AB930" s="27">
        <f t="shared" si="25"/>
        <v>0</v>
      </c>
      <c r="AC930" s="12" t="str">
        <f t="shared" si="26"/>
        <v/>
      </c>
      <c r="AD930" s="11" t="str">
        <f t="shared" si="27"/>
        <v/>
      </c>
      <c r="AE930" s="1"/>
      <c r="AF930" s="1"/>
    </row>
    <row r="931" spans="1:32" ht="14.5" x14ac:dyDescent="0.35">
      <c r="A931" s="1"/>
      <c r="B931" s="1"/>
      <c r="C931" s="39"/>
      <c r="D931" s="1"/>
      <c r="E931" s="40"/>
      <c r="F931" s="40"/>
      <c r="G931" s="26"/>
      <c r="H931" s="41"/>
      <c r="I931" s="41"/>
      <c r="J931" s="26"/>
      <c r="K931" s="1"/>
      <c r="L931" s="22"/>
      <c r="M931" s="2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6">
        <f t="shared" si="21"/>
        <v>0</v>
      </c>
      <c r="Y931" s="16">
        <f t="shared" si="22"/>
        <v>0</v>
      </c>
      <c r="Z931" s="11">
        <f t="shared" si="23"/>
        <v>0</v>
      </c>
      <c r="AA931" s="11">
        <f t="shared" si="24"/>
        <v>0</v>
      </c>
      <c r="AB931" s="27">
        <f t="shared" si="25"/>
        <v>0</v>
      </c>
      <c r="AC931" s="12" t="str">
        <f t="shared" si="26"/>
        <v/>
      </c>
      <c r="AD931" s="11" t="str">
        <f t="shared" si="27"/>
        <v/>
      </c>
      <c r="AE931" s="1"/>
      <c r="AF931" s="1"/>
    </row>
    <row r="932" spans="1:32" ht="14.5" x14ac:dyDescent="0.35">
      <c r="A932" s="1"/>
      <c r="B932" s="1"/>
      <c r="C932" s="39"/>
      <c r="D932" s="1"/>
      <c r="E932" s="40"/>
      <c r="F932" s="40"/>
      <c r="G932" s="26"/>
      <c r="H932" s="41"/>
      <c r="I932" s="41"/>
      <c r="J932" s="26"/>
      <c r="K932" s="1"/>
      <c r="L932" s="22"/>
      <c r="M932" s="2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6">
        <f t="shared" si="21"/>
        <v>0</v>
      </c>
      <c r="Y932" s="16">
        <f t="shared" si="22"/>
        <v>0</v>
      </c>
      <c r="Z932" s="11">
        <f t="shared" si="23"/>
        <v>0</v>
      </c>
      <c r="AA932" s="11">
        <f t="shared" si="24"/>
        <v>0</v>
      </c>
      <c r="AB932" s="27">
        <f t="shared" si="25"/>
        <v>0</v>
      </c>
      <c r="AC932" s="12" t="str">
        <f t="shared" si="26"/>
        <v/>
      </c>
      <c r="AD932" s="11" t="str">
        <f t="shared" si="27"/>
        <v/>
      </c>
      <c r="AE932" s="1"/>
      <c r="AF932" s="1"/>
    </row>
    <row r="933" spans="1:32" ht="14.5" x14ac:dyDescent="0.35">
      <c r="A933" s="1"/>
      <c r="B933" s="1"/>
      <c r="C933" s="39"/>
      <c r="D933" s="1"/>
      <c r="E933" s="40"/>
      <c r="F933" s="40"/>
      <c r="G933" s="26"/>
      <c r="H933" s="41"/>
      <c r="I933" s="41"/>
      <c r="J933" s="26"/>
      <c r="K933" s="1"/>
      <c r="L933" s="22"/>
      <c r="M933" s="2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6">
        <f t="shared" si="21"/>
        <v>0</v>
      </c>
      <c r="Y933" s="16">
        <f t="shared" si="22"/>
        <v>0</v>
      </c>
      <c r="Z933" s="11">
        <f t="shared" si="23"/>
        <v>0</v>
      </c>
      <c r="AA933" s="11">
        <f t="shared" si="24"/>
        <v>0</v>
      </c>
      <c r="AB933" s="27">
        <f t="shared" si="25"/>
        <v>0</v>
      </c>
      <c r="AC933" s="12" t="str">
        <f t="shared" si="26"/>
        <v/>
      </c>
      <c r="AD933" s="11" t="str">
        <f t="shared" si="27"/>
        <v/>
      </c>
      <c r="AE933" s="1"/>
      <c r="AF933" s="1"/>
    </row>
    <row r="934" spans="1:32" ht="14.5" x14ac:dyDescent="0.35">
      <c r="A934" s="1"/>
      <c r="B934" s="1"/>
      <c r="C934" s="39"/>
      <c r="D934" s="1"/>
      <c r="E934" s="40"/>
      <c r="F934" s="40"/>
      <c r="G934" s="26"/>
      <c r="H934" s="41"/>
      <c r="I934" s="41"/>
      <c r="J934" s="26"/>
      <c r="K934" s="1"/>
      <c r="L934" s="22"/>
      <c r="M934" s="2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6">
        <f t="shared" si="21"/>
        <v>0</v>
      </c>
      <c r="Y934" s="16">
        <f t="shared" si="22"/>
        <v>0</v>
      </c>
      <c r="Z934" s="11">
        <f t="shared" si="23"/>
        <v>0</v>
      </c>
      <c r="AA934" s="11">
        <f t="shared" si="24"/>
        <v>0</v>
      </c>
      <c r="AB934" s="27">
        <f t="shared" si="25"/>
        <v>0</v>
      </c>
      <c r="AC934" s="12" t="str">
        <f t="shared" si="26"/>
        <v/>
      </c>
      <c r="AD934" s="11" t="str">
        <f t="shared" si="27"/>
        <v/>
      </c>
      <c r="AE934" s="1"/>
      <c r="AF934" s="1"/>
    </row>
    <row r="935" spans="1:32" ht="14.5" x14ac:dyDescent="0.35">
      <c r="A935" s="1"/>
      <c r="B935" s="1"/>
      <c r="C935" s="39"/>
      <c r="D935" s="1"/>
      <c r="E935" s="40"/>
      <c r="F935" s="40"/>
      <c r="G935" s="26"/>
      <c r="H935" s="41"/>
      <c r="I935" s="41"/>
      <c r="J935" s="26"/>
      <c r="K935" s="1"/>
      <c r="L935" s="22"/>
      <c r="M935" s="2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6">
        <f t="shared" si="21"/>
        <v>0</v>
      </c>
      <c r="Y935" s="16">
        <f t="shared" si="22"/>
        <v>0</v>
      </c>
      <c r="Z935" s="11">
        <f t="shared" si="23"/>
        <v>0</v>
      </c>
      <c r="AA935" s="11">
        <f t="shared" si="24"/>
        <v>0</v>
      </c>
      <c r="AB935" s="27">
        <f t="shared" si="25"/>
        <v>0</v>
      </c>
      <c r="AC935" s="12" t="str">
        <f t="shared" si="26"/>
        <v/>
      </c>
      <c r="AD935" s="11" t="str">
        <f t="shared" si="27"/>
        <v/>
      </c>
      <c r="AE935" s="1"/>
      <c r="AF935" s="1"/>
    </row>
    <row r="936" spans="1:32" ht="14.5" x14ac:dyDescent="0.35">
      <c r="A936" s="1"/>
      <c r="B936" s="1"/>
      <c r="C936" s="39"/>
      <c r="D936" s="1"/>
      <c r="E936" s="40"/>
      <c r="F936" s="40"/>
      <c r="G936" s="26"/>
      <c r="H936" s="41"/>
      <c r="I936" s="41"/>
      <c r="J936" s="26"/>
      <c r="K936" s="1"/>
      <c r="L936" s="22"/>
      <c r="M936" s="2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6">
        <f t="shared" si="21"/>
        <v>0</v>
      </c>
      <c r="Y936" s="16">
        <f t="shared" si="22"/>
        <v>0</v>
      </c>
      <c r="Z936" s="11">
        <f t="shared" si="23"/>
        <v>0</v>
      </c>
      <c r="AA936" s="11">
        <f t="shared" si="24"/>
        <v>0</v>
      </c>
      <c r="AB936" s="27">
        <f t="shared" si="25"/>
        <v>0</v>
      </c>
      <c r="AC936" s="12" t="str">
        <f t="shared" si="26"/>
        <v/>
      </c>
      <c r="AD936" s="11" t="str">
        <f t="shared" si="27"/>
        <v/>
      </c>
      <c r="AE936" s="1"/>
      <c r="AF936" s="1"/>
    </row>
    <row r="937" spans="1:32" ht="14.5" x14ac:dyDescent="0.35">
      <c r="A937" s="1"/>
      <c r="B937" s="1"/>
      <c r="C937" s="39"/>
      <c r="D937" s="1"/>
      <c r="E937" s="40"/>
      <c r="F937" s="40"/>
      <c r="G937" s="26"/>
      <c r="H937" s="41"/>
      <c r="I937" s="41"/>
      <c r="J937" s="26"/>
      <c r="K937" s="1"/>
      <c r="L937" s="22"/>
      <c r="M937" s="2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6">
        <f t="shared" si="21"/>
        <v>0</v>
      </c>
      <c r="Y937" s="16">
        <f t="shared" si="22"/>
        <v>0</v>
      </c>
      <c r="Z937" s="11">
        <f t="shared" si="23"/>
        <v>0</v>
      </c>
      <c r="AA937" s="11">
        <f t="shared" si="24"/>
        <v>0</v>
      </c>
      <c r="AB937" s="27">
        <f t="shared" si="25"/>
        <v>0</v>
      </c>
      <c r="AC937" s="12" t="str">
        <f t="shared" si="26"/>
        <v/>
      </c>
      <c r="AD937" s="11" t="str">
        <f t="shared" si="27"/>
        <v/>
      </c>
      <c r="AE937" s="1"/>
      <c r="AF937" s="1"/>
    </row>
    <row r="938" spans="1:32" ht="14.5" x14ac:dyDescent="0.35">
      <c r="A938" s="1"/>
      <c r="B938" s="1"/>
      <c r="C938" s="39"/>
      <c r="D938" s="1"/>
      <c r="E938" s="40"/>
      <c r="F938" s="40"/>
      <c r="G938" s="26"/>
      <c r="H938" s="41"/>
      <c r="I938" s="41"/>
      <c r="J938" s="26"/>
      <c r="K938" s="1"/>
      <c r="L938" s="22"/>
      <c r="M938" s="2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6">
        <f t="shared" si="21"/>
        <v>0</v>
      </c>
      <c r="Y938" s="16">
        <f t="shared" si="22"/>
        <v>0</v>
      </c>
      <c r="Z938" s="11">
        <f t="shared" si="23"/>
        <v>0</v>
      </c>
      <c r="AA938" s="11">
        <f t="shared" si="24"/>
        <v>0</v>
      </c>
      <c r="AB938" s="27">
        <f t="shared" si="25"/>
        <v>0</v>
      </c>
      <c r="AC938" s="12" t="str">
        <f t="shared" si="26"/>
        <v/>
      </c>
      <c r="AD938" s="11" t="str">
        <f t="shared" si="27"/>
        <v/>
      </c>
      <c r="AE938" s="1"/>
      <c r="AF938" s="1"/>
    </row>
    <row r="939" spans="1:32" ht="14.5" x14ac:dyDescent="0.35">
      <c r="A939" s="1"/>
      <c r="B939" s="1"/>
      <c r="C939" s="39"/>
      <c r="D939" s="1"/>
      <c r="E939" s="40"/>
      <c r="F939" s="40"/>
      <c r="G939" s="26"/>
      <c r="H939" s="41"/>
      <c r="I939" s="41"/>
      <c r="J939" s="26"/>
      <c r="K939" s="1"/>
      <c r="L939" s="22"/>
      <c r="M939" s="2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6">
        <f t="shared" si="21"/>
        <v>0</v>
      </c>
      <c r="Y939" s="16">
        <f t="shared" si="22"/>
        <v>0</v>
      </c>
      <c r="Z939" s="11">
        <f t="shared" si="23"/>
        <v>0</v>
      </c>
      <c r="AA939" s="11">
        <f t="shared" si="24"/>
        <v>0</v>
      </c>
      <c r="AB939" s="27">
        <f t="shared" si="25"/>
        <v>0</v>
      </c>
      <c r="AC939" s="12" t="str">
        <f t="shared" si="26"/>
        <v/>
      </c>
      <c r="AD939" s="11" t="str">
        <f t="shared" si="27"/>
        <v/>
      </c>
      <c r="AE939" s="1"/>
      <c r="AF939" s="1"/>
    </row>
    <row r="940" spans="1:32" ht="14.5" x14ac:dyDescent="0.35">
      <c r="A940" s="1"/>
      <c r="B940" s="1"/>
      <c r="C940" s="39"/>
      <c r="D940" s="1"/>
      <c r="E940" s="40"/>
      <c r="F940" s="40"/>
      <c r="G940" s="26"/>
      <c r="H940" s="41"/>
      <c r="I940" s="41"/>
      <c r="J940" s="26"/>
      <c r="K940" s="1"/>
      <c r="L940" s="22"/>
      <c r="M940" s="2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6">
        <f t="shared" si="21"/>
        <v>0</v>
      </c>
      <c r="Y940" s="16">
        <f t="shared" si="22"/>
        <v>0</v>
      </c>
      <c r="Z940" s="11">
        <f t="shared" si="23"/>
        <v>0</v>
      </c>
      <c r="AA940" s="11">
        <f t="shared" si="24"/>
        <v>0</v>
      </c>
      <c r="AB940" s="27">
        <f t="shared" si="25"/>
        <v>0</v>
      </c>
      <c r="AC940" s="12" t="str">
        <f t="shared" si="26"/>
        <v/>
      </c>
      <c r="AD940" s="11" t="str">
        <f t="shared" si="27"/>
        <v/>
      </c>
      <c r="AE940" s="1"/>
      <c r="AF940" s="1"/>
    </row>
    <row r="941" spans="1:32" ht="14.5" x14ac:dyDescent="0.35">
      <c r="A941" s="1"/>
      <c r="B941" s="1"/>
      <c r="C941" s="39"/>
      <c r="D941" s="1"/>
      <c r="E941" s="40"/>
      <c r="F941" s="40"/>
      <c r="G941" s="26"/>
      <c r="H941" s="41"/>
      <c r="I941" s="41"/>
      <c r="J941" s="26"/>
      <c r="K941" s="1"/>
      <c r="L941" s="22"/>
      <c r="M941" s="2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6">
        <f t="shared" si="21"/>
        <v>0</v>
      </c>
      <c r="Y941" s="16">
        <f t="shared" si="22"/>
        <v>0</v>
      </c>
      <c r="Z941" s="11">
        <f t="shared" si="23"/>
        <v>0</v>
      </c>
      <c r="AA941" s="11">
        <f t="shared" si="24"/>
        <v>0</v>
      </c>
      <c r="AB941" s="27">
        <f t="shared" si="25"/>
        <v>0</v>
      </c>
      <c r="AC941" s="12" t="str">
        <f t="shared" si="26"/>
        <v/>
      </c>
      <c r="AD941" s="11" t="str">
        <f t="shared" si="27"/>
        <v/>
      </c>
      <c r="AE941" s="1"/>
      <c r="AF941" s="1"/>
    </row>
    <row r="942" spans="1:32" ht="14.5" x14ac:dyDescent="0.35">
      <c r="A942" s="1"/>
      <c r="B942" s="1"/>
      <c r="C942" s="39"/>
      <c r="D942" s="1"/>
      <c r="E942" s="40"/>
      <c r="F942" s="40"/>
      <c r="G942" s="26"/>
      <c r="H942" s="41"/>
      <c r="I942" s="41"/>
      <c r="J942" s="26"/>
      <c r="K942" s="1"/>
      <c r="L942" s="22"/>
      <c r="M942" s="2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6">
        <f t="shared" si="21"/>
        <v>0</v>
      </c>
      <c r="Y942" s="16">
        <f t="shared" si="22"/>
        <v>0</v>
      </c>
      <c r="Z942" s="11">
        <f t="shared" si="23"/>
        <v>0</v>
      </c>
      <c r="AA942" s="11">
        <f t="shared" si="24"/>
        <v>0</v>
      </c>
      <c r="AB942" s="27">
        <f t="shared" si="25"/>
        <v>0</v>
      </c>
      <c r="AC942" s="12" t="str">
        <f t="shared" si="26"/>
        <v/>
      </c>
      <c r="AD942" s="11" t="str">
        <f t="shared" si="27"/>
        <v/>
      </c>
      <c r="AE942" s="1"/>
      <c r="AF942" s="1"/>
    </row>
    <row r="943" spans="1:32" ht="14.5" x14ac:dyDescent="0.35">
      <c r="A943" s="1"/>
      <c r="B943" s="1"/>
      <c r="C943" s="39"/>
      <c r="D943" s="1"/>
      <c r="E943" s="40"/>
      <c r="F943" s="40"/>
      <c r="G943" s="26"/>
      <c r="H943" s="41"/>
      <c r="I943" s="41"/>
      <c r="J943" s="26"/>
      <c r="K943" s="1"/>
      <c r="L943" s="22"/>
      <c r="M943" s="2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6">
        <f t="shared" si="21"/>
        <v>0</v>
      </c>
      <c r="Y943" s="16">
        <f t="shared" si="22"/>
        <v>0</v>
      </c>
      <c r="Z943" s="11">
        <f t="shared" si="23"/>
        <v>0</v>
      </c>
      <c r="AA943" s="11">
        <f t="shared" si="24"/>
        <v>0</v>
      </c>
      <c r="AB943" s="27">
        <f t="shared" si="25"/>
        <v>0</v>
      </c>
      <c r="AC943" s="12" t="str">
        <f t="shared" si="26"/>
        <v/>
      </c>
      <c r="AD943" s="11" t="str">
        <f t="shared" si="27"/>
        <v/>
      </c>
      <c r="AE943" s="1"/>
      <c r="AF943" s="1"/>
    </row>
    <row r="944" spans="1:32" ht="14.5" x14ac:dyDescent="0.35">
      <c r="A944" s="1"/>
      <c r="B944" s="1"/>
      <c r="C944" s="39"/>
      <c r="D944" s="1"/>
      <c r="E944" s="40"/>
      <c r="F944" s="40"/>
      <c r="G944" s="26"/>
      <c r="H944" s="41"/>
      <c r="I944" s="41"/>
      <c r="J944" s="26"/>
      <c r="K944" s="1"/>
      <c r="L944" s="22"/>
      <c r="M944" s="2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6">
        <f t="shared" si="21"/>
        <v>0</v>
      </c>
      <c r="Y944" s="16">
        <f t="shared" si="22"/>
        <v>0</v>
      </c>
      <c r="Z944" s="11">
        <f t="shared" si="23"/>
        <v>0</v>
      </c>
      <c r="AA944" s="11">
        <f t="shared" si="24"/>
        <v>0</v>
      </c>
      <c r="AB944" s="27">
        <f t="shared" si="25"/>
        <v>0</v>
      </c>
      <c r="AC944" s="12" t="str">
        <f t="shared" si="26"/>
        <v/>
      </c>
      <c r="AD944" s="11" t="str">
        <f t="shared" si="27"/>
        <v/>
      </c>
      <c r="AE944" s="1"/>
      <c r="AF944" s="1"/>
    </row>
    <row r="945" spans="1:32" ht="14.5" x14ac:dyDescent="0.35">
      <c r="A945" s="1"/>
      <c r="B945" s="1"/>
      <c r="C945" s="39"/>
      <c r="D945" s="1"/>
      <c r="E945" s="40"/>
      <c r="F945" s="40"/>
      <c r="G945" s="26"/>
      <c r="H945" s="41"/>
      <c r="I945" s="41"/>
      <c r="J945" s="26"/>
      <c r="K945" s="1"/>
      <c r="L945" s="22"/>
      <c r="M945" s="2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6">
        <f t="shared" si="21"/>
        <v>0</v>
      </c>
      <c r="Y945" s="16">
        <f t="shared" si="22"/>
        <v>0</v>
      </c>
      <c r="Z945" s="11">
        <f t="shared" si="23"/>
        <v>0</v>
      </c>
      <c r="AA945" s="11">
        <f t="shared" si="24"/>
        <v>0</v>
      </c>
      <c r="AB945" s="27">
        <f t="shared" si="25"/>
        <v>0</v>
      </c>
      <c r="AC945" s="12" t="str">
        <f t="shared" si="26"/>
        <v/>
      </c>
      <c r="AD945" s="11" t="str">
        <f t="shared" si="27"/>
        <v/>
      </c>
      <c r="AE945" s="1"/>
      <c r="AF945" s="1"/>
    </row>
    <row r="946" spans="1:32" ht="14.5" x14ac:dyDescent="0.35">
      <c r="A946" s="1"/>
      <c r="B946" s="1"/>
      <c r="C946" s="39"/>
      <c r="D946" s="1"/>
      <c r="E946" s="40"/>
      <c r="F946" s="40"/>
      <c r="G946" s="26"/>
      <c r="H946" s="41"/>
      <c r="I946" s="41"/>
      <c r="J946" s="26"/>
      <c r="K946" s="1"/>
      <c r="L946" s="22"/>
      <c r="M946" s="2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6">
        <f t="shared" si="21"/>
        <v>0</v>
      </c>
      <c r="Y946" s="16">
        <f t="shared" si="22"/>
        <v>0</v>
      </c>
      <c r="Z946" s="11">
        <f t="shared" si="23"/>
        <v>0</v>
      </c>
      <c r="AA946" s="11">
        <f t="shared" si="24"/>
        <v>0</v>
      </c>
      <c r="AB946" s="27">
        <f t="shared" si="25"/>
        <v>0</v>
      </c>
      <c r="AC946" s="12" t="str">
        <f t="shared" si="26"/>
        <v/>
      </c>
      <c r="AD946" s="11" t="str">
        <f t="shared" si="27"/>
        <v/>
      </c>
      <c r="AE946" s="1"/>
      <c r="AF946" s="1"/>
    </row>
    <row r="947" spans="1:32" ht="14.5" x14ac:dyDescent="0.35">
      <c r="A947" s="1"/>
      <c r="B947" s="1"/>
      <c r="C947" s="39"/>
      <c r="D947" s="1"/>
      <c r="E947" s="40"/>
      <c r="F947" s="40"/>
      <c r="G947" s="26"/>
      <c r="H947" s="41"/>
      <c r="I947" s="41"/>
      <c r="J947" s="26"/>
      <c r="K947" s="1"/>
      <c r="L947" s="22"/>
      <c r="M947" s="2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6">
        <f t="shared" si="21"/>
        <v>0</v>
      </c>
      <c r="Y947" s="16">
        <f t="shared" si="22"/>
        <v>0</v>
      </c>
      <c r="Z947" s="11">
        <f t="shared" si="23"/>
        <v>0</v>
      </c>
      <c r="AA947" s="11">
        <f t="shared" si="24"/>
        <v>0</v>
      </c>
      <c r="AB947" s="27">
        <f t="shared" si="25"/>
        <v>0</v>
      </c>
      <c r="AC947" s="12" t="str">
        <f t="shared" si="26"/>
        <v/>
      </c>
      <c r="AD947" s="11" t="str">
        <f t="shared" si="27"/>
        <v/>
      </c>
      <c r="AE947" s="1"/>
      <c r="AF947" s="1"/>
    </row>
    <row r="948" spans="1:32" ht="14.5" x14ac:dyDescent="0.35">
      <c r="A948" s="1"/>
      <c r="B948" s="1"/>
      <c r="C948" s="39"/>
      <c r="D948" s="1"/>
      <c r="E948" s="40"/>
      <c r="F948" s="40"/>
      <c r="G948" s="26"/>
      <c r="H948" s="41"/>
      <c r="I948" s="41"/>
      <c r="J948" s="26"/>
      <c r="K948" s="1"/>
      <c r="L948" s="22"/>
      <c r="M948" s="2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6">
        <f t="shared" si="21"/>
        <v>0</v>
      </c>
      <c r="Y948" s="16">
        <f t="shared" si="22"/>
        <v>0</v>
      </c>
      <c r="Z948" s="11">
        <f t="shared" si="23"/>
        <v>0</v>
      </c>
      <c r="AA948" s="11">
        <f t="shared" si="24"/>
        <v>0</v>
      </c>
      <c r="AB948" s="27">
        <f t="shared" si="25"/>
        <v>0</v>
      </c>
      <c r="AC948" s="12" t="str">
        <f t="shared" si="26"/>
        <v/>
      </c>
      <c r="AD948" s="11" t="str">
        <f t="shared" si="27"/>
        <v/>
      </c>
      <c r="AE948" s="1"/>
      <c r="AF948" s="1"/>
    </row>
    <row r="949" spans="1:32" ht="14.5" x14ac:dyDescent="0.35">
      <c r="A949" s="1"/>
      <c r="B949" s="1"/>
      <c r="C949" s="39"/>
      <c r="D949" s="1"/>
      <c r="E949" s="40"/>
      <c r="F949" s="40"/>
      <c r="G949" s="26"/>
      <c r="H949" s="41"/>
      <c r="I949" s="41"/>
      <c r="J949" s="26"/>
      <c r="K949" s="1"/>
      <c r="L949" s="22"/>
      <c r="M949" s="2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6">
        <f t="shared" si="21"/>
        <v>0</v>
      </c>
      <c r="Y949" s="16">
        <f t="shared" si="22"/>
        <v>0</v>
      </c>
      <c r="Z949" s="11">
        <f t="shared" si="23"/>
        <v>0</v>
      </c>
      <c r="AA949" s="11">
        <f t="shared" si="24"/>
        <v>0</v>
      </c>
      <c r="AB949" s="27">
        <f t="shared" si="25"/>
        <v>0</v>
      </c>
      <c r="AC949" s="12" t="str">
        <f t="shared" si="26"/>
        <v/>
      </c>
      <c r="AD949" s="11" t="str">
        <f t="shared" si="27"/>
        <v/>
      </c>
      <c r="AE949" s="1"/>
      <c r="AF949" s="1"/>
    </row>
    <row r="950" spans="1:32" ht="14.5" x14ac:dyDescent="0.35">
      <c r="A950" s="1"/>
      <c r="B950" s="1"/>
      <c r="C950" s="39"/>
      <c r="D950" s="1"/>
      <c r="E950" s="40"/>
      <c r="F950" s="40"/>
      <c r="G950" s="26"/>
      <c r="H950" s="41"/>
      <c r="I950" s="41"/>
      <c r="J950" s="26"/>
      <c r="K950" s="1"/>
      <c r="L950" s="22"/>
      <c r="M950" s="2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6">
        <f t="shared" si="21"/>
        <v>0</v>
      </c>
      <c r="Y950" s="16">
        <f t="shared" si="22"/>
        <v>0</v>
      </c>
      <c r="Z950" s="11">
        <f t="shared" si="23"/>
        <v>0</v>
      </c>
      <c r="AA950" s="11">
        <f t="shared" si="24"/>
        <v>0</v>
      </c>
      <c r="AB950" s="27">
        <f t="shared" si="25"/>
        <v>0</v>
      </c>
      <c r="AC950" s="12" t="str">
        <f t="shared" si="26"/>
        <v/>
      </c>
      <c r="AD950" s="11" t="str">
        <f t="shared" si="27"/>
        <v/>
      </c>
      <c r="AE950" s="1"/>
      <c r="AF950" s="1"/>
    </row>
    <row r="951" spans="1:32" ht="14.5" x14ac:dyDescent="0.35">
      <c r="A951" s="1"/>
      <c r="B951" s="1"/>
      <c r="C951" s="39"/>
      <c r="D951" s="1"/>
      <c r="E951" s="40"/>
      <c r="F951" s="40"/>
      <c r="G951" s="26"/>
      <c r="H951" s="41"/>
      <c r="I951" s="41"/>
      <c r="J951" s="26"/>
      <c r="K951" s="1"/>
      <c r="L951" s="22"/>
      <c r="M951" s="2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6">
        <f t="shared" si="21"/>
        <v>0</v>
      </c>
      <c r="Y951" s="16">
        <f t="shared" si="22"/>
        <v>0</v>
      </c>
      <c r="Z951" s="11">
        <f t="shared" si="23"/>
        <v>0</v>
      </c>
      <c r="AA951" s="11">
        <f t="shared" si="24"/>
        <v>0</v>
      </c>
      <c r="AB951" s="27">
        <f t="shared" si="25"/>
        <v>0</v>
      </c>
      <c r="AC951" s="12" t="str">
        <f t="shared" si="26"/>
        <v/>
      </c>
      <c r="AD951" s="11" t="str">
        <f t="shared" si="27"/>
        <v/>
      </c>
      <c r="AE951" s="1"/>
      <c r="AF951" s="1"/>
    </row>
    <row r="952" spans="1:32" ht="14.5" x14ac:dyDescent="0.35">
      <c r="A952" s="1"/>
      <c r="B952" s="1"/>
      <c r="C952" s="39"/>
      <c r="D952" s="1"/>
      <c r="E952" s="40"/>
      <c r="F952" s="40"/>
      <c r="G952" s="26"/>
      <c r="H952" s="41"/>
      <c r="I952" s="41"/>
      <c r="J952" s="26"/>
      <c r="K952" s="1"/>
      <c r="L952" s="22"/>
      <c r="M952" s="2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6">
        <f t="shared" si="21"/>
        <v>0</v>
      </c>
      <c r="Y952" s="16">
        <f t="shared" si="22"/>
        <v>0</v>
      </c>
      <c r="Z952" s="11">
        <f t="shared" si="23"/>
        <v>0</v>
      </c>
      <c r="AA952" s="11">
        <f t="shared" si="24"/>
        <v>0</v>
      </c>
      <c r="AB952" s="27">
        <f t="shared" si="25"/>
        <v>0</v>
      </c>
      <c r="AC952" s="12" t="str">
        <f t="shared" si="26"/>
        <v/>
      </c>
      <c r="AD952" s="11" t="str">
        <f t="shared" si="27"/>
        <v/>
      </c>
      <c r="AE952" s="1"/>
      <c r="AF952" s="1"/>
    </row>
    <row r="953" spans="1:32" ht="14.5" x14ac:dyDescent="0.35">
      <c r="A953" s="1"/>
      <c r="B953" s="1"/>
      <c r="C953" s="39"/>
      <c r="D953" s="1"/>
      <c r="E953" s="40"/>
      <c r="F953" s="40"/>
      <c r="G953" s="26"/>
      <c r="H953" s="41"/>
      <c r="I953" s="41"/>
      <c r="J953" s="26"/>
      <c r="K953" s="1"/>
      <c r="L953" s="22"/>
      <c r="M953" s="2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6">
        <f t="shared" si="21"/>
        <v>0</v>
      </c>
      <c r="Y953" s="16">
        <f t="shared" si="22"/>
        <v>0</v>
      </c>
      <c r="Z953" s="11">
        <f t="shared" si="23"/>
        <v>0</v>
      </c>
      <c r="AA953" s="11">
        <f t="shared" si="24"/>
        <v>0</v>
      </c>
      <c r="AB953" s="27">
        <f t="shared" si="25"/>
        <v>0</v>
      </c>
      <c r="AC953" s="12" t="str">
        <f t="shared" si="26"/>
        <v/>
      </c>
      <c r="AD953" s="11" t="str">
        <f t="shared" si="27"/>
        <v/>
      </c>
      <c r="AE953" s="1"/>
      <c r="AF953" s="1"/>
    </row>
    <row r="954" spans="1:32" ht="14.5" x14ac:dyDescent="0.35">
      <c r="A954" s="1"/>
      <c r="B954" s="1"/>
      <c r="C954" s="39"/>
      <c r="D954" s="1"/>
      <c r="E954" s="40"/>
      <c r="F954" s="40"/>
      <c r="G954" s="26"/>
      <c r="H954" s="41"/>
      <c r="I954" s="41"/>
      <c r="J954" s="26"/>
      <c r="K954" s="1"/>
      <c r="L954" s="22"/>
      <c r="M954" s="2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6">
        <f t="shared" si="21"/>
        <v>0</v>
      </c>
      <c r="Y954" s="16">
        <f t="shared" si="22"/>
        <v>0</v>
      </c>
      <c r="Z954" s="11">
        <f t="shared" si="23"/>
        <v>0</v>
      </c>
      <c r="AA954" s="11">
        <f t="shared" si="24"/>
        <v>0</v>
      </c>
      <c r="AB954" s="27">
        <f t="shared" si="25"/>
        <v>0</v>
      </c>
      <c r="AC954" s="12" t="str">
        <f t="shared" si="26"/>
        <v/>
      </c>
      <c r="AD954" s="11" t="str">
        <f t="shared" si="27"/>
        <v/>
      </c>
      <c r="AE954" s="1"/>
      <c r="AF954" s="1"/>
    </row>
    <row r="955" spans="1:32" ht="14.5" x14ac:dyDescent="0.35">
      <c r="A955" s="1"/>
      <c r="B955" s="1"/>
      <c r="C955" s="39"/>
      <c r="D955" s="1"/>
      <c r="E955" s="40"/>
      <c r="F955" s="40"/>
      <c r="G955" s="26"/>
      <c r="H955" s="41"/>
      <c r="I955" s="41"/>
      <c r="J955" s="26"/>
      <c r="K955" s="1"/>
      <c r="L955" s="22"/>
      <c r="M955" s="2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6">
        <f t="shared" si="21"/>
        <v>0</v>
      </c>
      <c r="Y955" s="16">
        <f t="shared" si="22"/>
        <v>0</v>
      </c>
      <c r="Z955" s="11">
        <f t="shared" si="23"/>
        <v>0</v>
      </c>
      <c r="AA955" s="11">
        <f t="shared" si="24"/>
        <v>0</v>
      </c>
      <c r="AB955" s="27">
        <f t="shared" si="25"/>
        <v>0</v>
      </c>
      <c r="AC955" s="12" t="str">
        <f t="shared" si="26"/>
        <v/>
      </c>
      <c r="AD955" s="11" t="str">
        <f t="shared" si="27"/>
        <v/>
      </c>
      <c r="AE955" s="1"/>
      <c r="AF955" s="1"/>
    </row>
    <row r="956" spans="1:32" ht="14.5" x14ac:dyDescent="0.35">
      <c r="A956" s="1"/>
      <c r="B956" s="1"/>
      <c r="C956" s="39"/>
      <c r="D956" s="1"/>
      <c r="E956" s="40"/>
      <c r="F956" s="40"/>
      <c r="G956" s="26"/>
      <c r="H956" s="41"/>
      <c r="I956" s="41"/>
      <c r="J956" s="26"/>
      <c r="K956" s="1"/>
      <c r="L956" s="22"/>
      <c r="M956" s="2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6">
        <f t="shared" si="21"/>
        <v>0</v>
      </c>
      <c r="Y956" s="16">
        <f t="shared" si="22"/>
        <v>0</v>
      </c>
      <c r="Z956" s="11">
        <f t="shared" si="23"/>
        <v>0</v>
      </c>
      <c r="AA956" s="11">
        <f t="shared" si="24"/>
        <v>0</v>
      </c>
      <c r="AB956" s="27">
        <f t="shared" si="25"/>
        <v>0</v>
      </c>
      <c r="AC956" s="12" t="str">
        <f t="shared" si="26"/>
        <v/>
      </c>
      <c r="AD956" s="11" t="str">
        <f t="shared" si="27"/>
        <v/>
      </c>
      <c r="AE956" s="1"/>
      <c r="AF956" s="1"/>
    </row>
    <row r="957" spans="1:32" ht="14.5" x14ac:dyDescent="0.35">
      <c r="A957" s="1"/>
      <c r="B957" s="1"/>
      <c r="C957" s="39"/>
      <c r="D957" s="1"/>
      <c r="E957" s="40"/>
      <c r="F957" s="40"/>
      <c r="G957" s="26"/>
      <c r="H957" s="41"/>
      <c r="I957" s="41"/>
      <c r="J957" s="26"/>
      <c r="K957" s="1"/>
      <c r="L957" s="22"/>
      <c r="M957" s="2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6">
        <f t="shared" si="21"/>
        <v>0</v>
      </c>
      <c r="Y957" s="16">
        <f t="shared" si="22"/>
        <v>0</v>
      </c>
      <c r="Z957" s="11">
        <f t="shared" si="23"/>
        <v>0</v>
      </c>
      <c r="AA957" s="11">
        <f t="shared" si="24"/>
        <v>0</v>
      </c>
      <c r="AB957" s="27">
        <f t="shared" si="25"/>
        <v>0</v>
      </c>
      <c r="AC957" s="12" t="str">
        <f t="shared" si="26"/>
        <v/>
      </c>
      <c r="AD957" s="11" t="str">
        <f t="shared" si="27"/>
        <v/>
      </c>
      <c r="AE957" s="1"/>
      <c r="AF957" s="1"/>
    </row>
    <row r="958" spans="1:32" ht="14.5" x14ac:dyDescent="0.35">
      <c r="A958" s="1"/>
      <c r="B958" s="1"/>
      <c r="C958" s="39"/>
      <c r="D958" s="1"/>
      <c r="E958" s="40"/>
      <c r="F958" s="40"/>
      <c r="G958" s="26"/>
      <c r="H958" s="41"/>
      <c r="I958" s="41"/>
      <c r="J958" s="26"/>
      <c r="K958" s="1"/>
      <c r="L958" s="22"/>
      <c r="M958" s="2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6">
        <f t="shared" si="21"/>
        <v>0</v>
      </c>
      <c r="Y958" s="16">
        <f t="shared" si="22"/>
        <v>0</v>
      </c>
      <c r="Z958" s="11">
        <f t="shared" si="23"/>
        <v>0</v>
      </c>
      <c r="AA958" s="11">
        <f t="shared" si="24"/>
        <v>0</v>
      </c>
      <c r="AB958" s="27">
        <f t="shared" si="25"/>
        <v>0</v>
      </c>
      <c r="AC958" s="12" t="str">
        <f t="shared" si="26"/>
        <v/>
      </c>
      <c r="AD958" s="11" t="str">
        <f t="shared" si="27"/>
        <v/>
      </c>
      <c r="AE958" s="1"/>
      <c r="AF958" s="1"/>
    </row>
    <row r="959" spans="1:32" ht="14.5" x14ac:dyDescent="0.35">
      <c r="A959" s="1"/>
      <c r="B959" s="1"/>
      <c r="C959" s="39"/>
      <c r="D959" s="1"/>
      <c r="E959" s="40"/>
      <c r="F959" s="40"/>
      <c r="G959" s="26"/>
      <c r="H959" s="41"/>
      <c r="I959" s="41"/>
      <c r="J959" s="26"/>
      <c r="K959" s="1"/>
      <c r="L959" s="22"/>
      <c r="M959" s="2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6">
        <f t="shared" si="21"/>
        <v>0</v>
      </c>
      <c r="Y959" s="16">
        <f t="shared" si="22"/>
        <v>0</v>
      </c>
      <c r="Z959" s="11">
        <f t="shared" si="23"/>
        <v>0</v>
      </c>
      <c r="AA959" s="11">
        <f t="shared" si="24"/>
        <v>0</v>
      </c>
      <c r="AB959" s="27">
        <f t="shared" si="25"/>
        <v>0</v>
      </c>
      <c r="AC959" s="12" t="str">
        <f t="shared" si="26"/>
        <v/>
      </c>
      <c r="AD959" s="11" t="str">
        <f t="shared" si="27"/>
        <v/>
      </c>
      <c r="AE959" s="1"/>
      <c r="AF959" s="1"/>
    </row>
    <row r="960" spans="1:32" ht="14.5" x14ac:dyDescent="0.35">
      <c r="A960" s="1"/>
      <c r="B960" s="1"/>
      <c r="C960" s="39"/>
      <c r="D960" s="1"/>
      <c r="E960" s="40"/>
      <c r="F960" s="40"/>
      <c r="G960" s="26"/>
      <c r="H960" s="41"/>
      <c r="I960" s="41"/>
      <c r="J960" s="26"/>
      <c r="K960" s="1"/>
      <c r="L960" s="22"/>
      <c r="M960" s="2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6">
        <f t="shared" si="21"/>
        <v>0</v>
      </c>
      <c r="Y960" s="16">
        <f t="shared" si="22"/>
        <v>0</v>
      </c>
      <c r="Z960" s="11">
        <f t="shared" si="23"/>
        <v>0</v>
      </c>
      <c r="AA960" s="11">
        <f t="shared" si="24"/>
        <v>0</v>
      </c>
      <c r="AB960" s="27">
        <f t="shared" si="25"/>
        <v>0</v>
      </c>
      <c r="AC960" s="12" t="str">
        <f t="shared" si="26"/>
        <v/>
      </c>
      <c r="AD960" s="11" t="str">
        <f t="shared" si="27"/>
        <v/>
      </c>
      <c r="AE960" s="1"/>
      <c r="AF960" s="1"/>
    </row>
    <row r="961" spans="1:32" ht="14.5" x14ac:dyDescent="0.35">
      <c r="A961" s="1"/>
      <c r="B961" s="1"/>
      <c r="C961" s="39"/>
      <c r="D961" s="1"/>
      <c r="E961" s="40"/>
      <c r="F961" s="40"/>
      <c r="G961" s="26"/>
      <c r="H961" s="41"/>
      <c r="I961" s="41"/>
      <c r="J961" s="26"/>
      <c r="K961" s="1"/>
      <c r="L961" s="22"/>
      <c r="M961" s="2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6">
        <f t="shared" si="21"/>
        <v>0</v>
      </c>
      <c r="Y961" s="16">
        <f t="shared" si="22"/>
        <v>0</v>
      </c>
      <c r="Z961" s="11">
        <f t="shared" si="23"/>
        <v>0</v>
      </c>
      <c r="AA961" s="11">
        <f t="shared" si="24"/>
        <v>0</v>
      </c>
      <c r="AB961" s="27">
        <f t="shared" si="25"/>
        <v>0</v>
      </c>
      <c r="AC961" s="12" t="str">
        <f t="shared" si="26"/>
        <v/>
      </c>
      <c r="AD961" s="11" t="str">
        <f t="shared" si="27"/>
        <v/>
      </c>
      <c r="AE961" s="1"/>
      <c r="AF961" s="1"/>
    </row>
    <row r="962" spans="1:32" ht="14.5" x14ac:dyDescent="0.35">
      <c r="A962" s="1"/>
      <c r="B962" s="1"/>
      <c r="C962" s="39"/>
      <c r="D962" s="1"/>
      <c r="E962" s="40"/>
      <c r="F962" s="40"/>
      <c r="G962" s="26"/>
      <c r="H962" s="41"/>
      <c r="I962" s="41"/>
      <c r="J962" s="26"/>
      <c r="K962" s="1"/>
      <c r="L962" s="22"/>
      <c r="M962" s="2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6">
        <f t="shared" si="21"/>
        <v>0</v>
      </c>
      <c r="Y962" s="16">
        <f t="shared" si="22"/>
        <v>0</v>
      </c>
      <c r="Z962" s="11">
        <f t="shared" si="23"/>
        <v>0</v>
      </c>
      <c r="AA962" s="11">
        <f t="shared" si="24"/>
        <v>0</v>
      </c>
      <c r="AB962" s="27">
        <f t="shared" si="25"/>
        <v>0</v>
      </c>
      <c r="AC962" s="12" t="str">
        <f t="shared" si="26"/>
        <v/>
      </c>
      <c r="AD962" s="11" t="str">
        <f t="shared" si="27"/>
        <v/>
      </c>
      <c r="AE962" s="1"/>
      <c r="AF962" s="1"/>
    </row>
    <row r="963" spans="1:32" ht="14.5" x14ac:dyDescent="0.35">
      <c r="A963" s="1"/>
      <c r="B963" s="1"/>
      <c r="C963" s="39"/>
      <c r="D963" s="1"/>
      <c r="E963" s="40"/>
      <c r="F963" s="40"/>
      <c r="G963" s="26"/>
      <c r="H963" s="41"/>
      <c r="I963" s="41"/>
      <c r="J963" s="26"/>
      <c r="K963" s="1"/>
      <c r="L963" s="22"/>
      <c r="M963" s="2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6">
        <f t="shared" si="21"/>
        <v>0</v>
      </c>
      <c r="Y963" s="16">
        <f t="shared" si="22"/>
        <v>0</v>
      </c>
      <c r="Z963" s="11">
        <f t="shared" si="23"/>
        <v>0</v>
      </c>
      <c r="AA963" s="11">
        <f t="shared" si="24"/>
        <v>0</v>
      </c>
      <c r="AB963" s="27">
        <f t="shared" si="25"/>
        <v>0</v>
      </c>
      <c r="AC963" s="12" t="str">
        <f t="shared" si="26"/>
        <v/>
      </c>
      <c r="AD963" s="11" t="str">
        <f t="shared" si="27"/>
        <v/>
      </c>
      <c r="AE963" s="1"/>
      <c r="AF963" s="1"/>
    </row>
    <row r="964" spans="1:32" ht="14.5" x14ac:dyDescent="0.35">
      <c r="A964" s="1"/>
      <c r="B964" s="1"/>
      <c r="C964" s="39"/>
      <c r="D964" s="1"/>
      <c r="E964" s="40"/>
      <c r="F964" s="40"/>
      <c r="G964" s="26"/>
      <c r="H964" s="41"/>
      <c r="I964" s="41"/>
      <c r="J964" s="26"/>
      <c r="K964" s="1"/>
      <c r="L964" s="22"/>
      <c r="M964" s="2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6">
        <f t="shared" si="21"/>
        <v>0</v>
      </c>
      <c r="Y964" s="16">
        <f t="shared" si="22"/>
        <v>0</v>
      </c>
      <c r="Z964" s="11">
        <f t="shared" si="23"/>
        <v>0</v>
      </c>
      <c r="AA964" s="11">
        <f t="shared" si="24"/>
        <v>0</v>
      </c>
      <c r="AB964" s="27">
        <f t="shared" si="25"/>
        <v>0</v>
      </c>
      <c r="AC964" s="12" t="str">
        <f t="shared" si="26"/>
        <v/>
      </c>
      <c r="AD964" s="11" t="str">
        <f t="shared" si="27"/>
        <v/>
      </c>
      <c r="AE964" s="1"/>
      <c r="AF964" s="1"/>
    </row>
    <row r="965" spans="1:32" ht="14.5" x14ac:dyDescent="0.35">
      <c r="A965" s="1"/>
      <c r="B965" s="1"/>
      <c r="C965" s="39"/>
      <c r="D965" s="1"/>
      <c r="E965" s="40"/>
      <c r="F965" s="40"/>
      <c r="G965" s="26"/>
      <c r="H965" s="41"/>
      <c r="I965" s="41"/>
      <c r="J965" s="26"/>
      <c r="K965" s="1"/>
      <c r="L965" s="22"/>
      <c r="M965" s="2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6">
        <f t="shared" si="21"/>
        <v>0</v>
      </c>
      <c r="Y965" s="16">
        <f t="shared" si="22"/>
        <v>0</v>
      </c>
      <c r="Z965" s="11">
        <f t="shared" si="23"/>
        <v>0</v>
      </c>
      <c r="AA965" s="11">
        <f t="shared" si="24"/>
        <v>0</v>
      </c>
      <c r="AB965" s="27">
        <f t="shared" si="25"/>
        <v>0</v>
      </c>
      <c r="AC965" s="12" t="str">
        <f t="shared" si="26"/>
        <v/>
      </c>
      <c r="AD965" s="11" t="str">
        <f t="shared" si="27"/>
        <v/>
      </c>
      <c r="AE965" s="1"/>
      <c r="AF965" s="1"/>
    </row>
    <row r="966" spans="1:32" ht="14.5" x14ac:dyDescent="0.35">
      <c r="A966" s="1"/>
      <c r="B966" s="1"/>
      <c r="C966" s="39"/>
      <c r="D966" s="1"/>
      <c r="E966" s="40"/>
      <c r="F966" s="40"/>
      <c r="G966" s="26"/>
      <c r="H966" s="41"/>
      <c r="I966" s="41"/>
      <c r="J966" s="26"/>
      <c r="K966" s="1"/>
      <c r="L966" s="22"/>
      <c r="M966" s="2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6">
        <f t="shared" si="21"/>
        <v>0</v>
      </c>
      <c r="Y966" s="16">
        <f t="shared" si="22"/>
        <v>0</v>
      </c>
      <c r="Z966" s="11">
        <f t="shared" si="23"/>
        <v>0</v>
      </c>
      <c r="AA966" s="11">
        <f t="shared" si="24"/>
        <v>0</v>
      </c>
      <c r="AB966" s="27">
        <f t="shared" si="25"/>
        <v>0</v>
      </c>
      <c r="AC966" s="12" t="str">
        <f t="shared" si="26"/>
        <v/>
      </c>
      <c r="AD966" s="11" t="str">
        <f t="shared" si="27"/>
        <v/>
      </c>
      <c r="AE966" s="1"/>
      <c r="AF966" s="1"/>
    </row>
    <row r="967" spans="1:32" ht="14.5" x14ac:dyDescent="0.35">
      <c r="A967" s="1"/>
      <c r="B967" s="1"/>
      <c r="C967" s="39"/>
      <c r="D967" s="1"/>
      <c r="E967" s="40"/>
      <c r="F967" s="40"/>
      <c r="G967" s="26"/>
      <c r="H967" s="41"/>
      <c r="I967" s="41"/>
      <c r="J967" s="26"/>
      <c r="K967" s="1"/>
      <c r="L967" s="22"/>
      <c r="M967" s="2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6">
        <f t="shared" si="21"/>
        <v>0</v>
      </c>
      <c r="Y967" s="16">
        <f t="shared" si="22"/>
        <v>0</v>
      </c>
      <c r="Z967" s="11">
        <f t="shared" si="23"/>
        <v>0</v>
      </c>
      <c r="AA967" s="11">
        <f t="shared" si="24"/>
        <v>0</v>
      </c>
      <c r="AB967" s="27">
        <f t="shared" si="25"/>
        <v>0</v>
      </c>
      <c r="AC967" s="12" t="str">
        <f t="shared" si="26"/>
        <v/>
      </c>
      <c r="AD967" s="11" t="str">
        <f t="shared" si="27"/>
        <v/>
      </c>
      <c r="AE967" s="1"/>
      <c r="AF967" s="1"/>
    </row>
    <row r="968" spans="1:32" ht="14.5" x14ac:dyDescent="0.35">
      <c r="A968" s="1"/>
      <c r="B968" s="1"/>
      <c r="C968" s="39"/>
      <c r="D968" s="1"/>
      <c r="E968" s="40"/>
      <c r="F968" s="40"/>
      <c r="G968" s="26"/>
      <c r="H968" s="41"/>
      <c r="I968" s="41"/>
      <c r="J968" s="26"/>
      <c r="K968" s="1"/>
      <c r="L968" s="22"/>
      <c r="M968" s="2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6">
        <f t="shared" si="21"/>
        <v>0</v>
      </c>
      <c r="Y968" s="16">
        <f t="shared" si="22"/>
        <v>0</v>
      </c>
      <c r="Z968" s="11">
        <f t="shared" si="23"/>
        <v>0</v>
      </c>
      <c r="AA968" s="11">
        <f t="shared" si="24"/>
        <v>0</v>
      </c>
      <c r="AB968" s="27">
        <f t="shared" si="25"/>
        <v>0</v>
      </c>
      <c r="AC968" s="12" t="str">
        <f t="shared" si="26"/>
        <v/>
      </c>
      <c r="AD968" s="11" t="str">
        <f t="shared" si="27"/>
        <v/>
      </c>
      <c r="AE968" s="1"/>
      <c r="AF968" s="1"/>
    </row>
    <row r="969" spans="1:32" ht="14.5" x14ac:dyDescent="0.35">
      <c r="A969" s="1"/>
      <c r="B969" s="1"/>
      <c r="C969" s="39"/>
      <c r="D969" s="1"/>
      <c r="E969" s="40"/>
      <c r="F969" s="40"/>
      <c r="G969" s="26"/>
      <c r="H969" s="41"/>
      <c r="I969" s="41"/>
      <c r="J969" s="26"/>
      <c r="K969" s="1"/>
      <c r="L969" s="22"/>
      <c r="M969" s="2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6">
        <f t="shared" si="21"/>
        <v>0</v>
      </c>
      <c r="Y969" s="16">
        <f t="shared" si="22"/>
        <v>0</v>
      </c>
      <c r="Z969" s="11">
        <f t="shared" si="23"/>
        <v>0</v>
      </c>
      <c r="AA969" s="11">
        <f t="shared" si="24"/>
        <v>0</v>
      </c>
      <c r="AB969" s="27">
        <f t="shared" si="25"/>
        <v>0</v>
      </c>
      <c r="AC969" s="12" t="str">
        <f t="shared" si="26"/>
        <v/>
      </c>
      <c r="AD969" s="11" t="str">
        <f t="shared" si="27"/>
        <v/>
      </c>
      <c r="AE969" s="1"/>
      <c r="AF969" s="1"/>
    </row>
    <row r="970" spans="1:32" ht="14.5" x14ac:dyDescent="0.35">
      <c r="A970" s="1"/>
      <c r="B970" s="1"/>
      <c r="C970" s="39"/>
      <c r="D970" s="1"/>
      <c r="E970" s="40"/>
      <c r="F970" s="40"/>
      <c r="G970" s="26"/>
      <c r="H970" s="41"/>
      <c r="I970" s="41"/>
      <c r="J970" s="26"/>
      <c r="K970" s="1"/>
      <c r="L970" s="22"/>
      <c r="M970" s="2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6">
        <f t="shared" si="21"/>
        <v>0</v>
      </c>
      <c r="Y970" s="16">
        <f t="shared" si="22"/>
        <v>0</v>
      </c>
      <c r="Z970" s="11">
        <f t="shared" si="23"/>
        <v>0</v>
      </c>
      <c r="AA970" s="11">
        <f t="shared" si="24"/>
        <v>0</v>
      </c>
      <c r="AB970" s="27">
        <f t="shared" si="25"/>
        <v>0</v>
      </c>
      <c r="AC970" s="12" t="str">
        <f t="shared" si="26"/>
        <v/>
      </c>
      <c r="AD970" s="11" t="str">
        <f t="shared" si="27"/>
        <v/>
      </c>
      <c r="AE970" s="1"/>
      <c r="AF970" s="1"/>
    </row>
    <row r="971" spans="1:32" ht="14.5" x14ac:dyDescent="0.35">
      <c r="A971" s="1"/>
      <c r="B971" s="1"/>
      <c r="C971" s="39"/>
      <c r="D971" s="1"/>
      <c r="E971" s="40"/>
      <c r="F971" s="40"/>
      <c r="G971" s="26"/>
      <c r="H971" s="41"/>
      <c r="I971" s="41"/>
      <c r="J971" s="26"/>
      <c r="K971" s="1"/>
      <c r="L971" s="22"/>
      <c r="M971" s="2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6">
        <f t="shared" si="21"/>
        <v>0</v>
      </c>
      <c r="Y971" s="16">
        <f t="shared" si="22"/>
        <v>0</v>
      </c>
      <c r="Z971" s="11">
        <f t="shared" si="23"/>
        <v>0</v>
      </c>
      <c r="AA971" s="11">
        <f t="shared" si="24"/>
        <v>0</v>
      </c>
      <c r="AB971" s="27">
        <f t="shared" si="25"/>
        <v>0</v>
      </c>
      <c r="AC971" s="12" t="str">
        <f t="shared" si="26"/>
        <v/>
      </c>
      <c r="AD971" s="11" t="str">
        <f t="shared" si="27"/>
        <v/>
      </c>
      <c r="AE971" s="1"/>
      <c r="AF971" s="1"/>
    </row>
    <row r="972" spans="1:32" ht="14.5" x14ac:dyDescent="0.35">
      <c r="A972" s="1"/>
      <c r="B972" s="1"/>
      <c r="C972" s="39"/>
      <c r="D972" s="1"/>
      <c r="E972" s="40"/>
      <c r="F972" s="40"/>
      <c r="G972" s="26"/>
      <c r="H972" s="41"/>
      <c r="I972" s="41"/>
      <c r="J972" s="26"/>
      <c r="K972" s="1"/>
      <c r="L972" s="22"/>
      <c r="M972" s="2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6">
        <f t="shared" si="21"/>
        <v>0</v>
      </c>
      <c r="Y972" s="16">
        <f t="shared" si="22"/>
        <v>0</v>
      </c>
      <c r="Z972" s="11">
        <f t="shared" si="23"/>
        <v>0</v>
      </c>
      <c r="AA972" s="11">
        <f t="shared" si="24"/>
        <v>0</v>
      </c>
      <c r="AB972" s="27">
        <f t="shared" si="25"/>
        <v>0</v>
      </c>
      <c r="AC972" s="12" t="str">
        <f t="shared" si="26"/>
        <v/>
      </c>
      <c r="AD972" s="11" t="str">
        <f t="shared" si="27"/>
        <v/>
      </c>
      <c r="AE972" s="1"/>
      <c r="AF972" s="1"/>
    </row>
    <row r="973" spans="1:32" ht="14.5" x14ac:dyDescent="0.35">
      <c r="A973" s="1"/>
      <c r="B973" s="1"/>
      <c r="C973" s="39"/>
      <c r="D973" s="1"/>
      <c r="E973" s="40"/>
      <c r="F973" s="40"/>
      <c r="G973" s="26"/>
      <c r="H973" s="41"/>
      <c r="I973" s="41"/>
      <c r="J973" s="26"/>
      <c r="K973" s="1"/>
      <c r="L973" s="22"/>
      <c r="M973" s="2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6">
        <f t="shared" si="21"/>
        <v>0</v>
      </c>
      <c r="Y973" s="16">
        <f t="shared" si="22"/>
        <v>0</v>
      </c>
      <c r="Z973" s="11">
        <f t="shared" si="23"/>
        <v>0</v>
      </c>
      <c r="AA973" s="11">
        <f t="shared" si="24"/>
        <v>0</v>
      </c>
      <c r="AB973" s="27">
        <f t="shared" si="25"/>
        <v>0</v>
      </c>
      <c r="AC973" s="12" t="str">
        <f t="shared" si="26"/>
        <v/>
      </c>
      <c r="AD973" s="11" t="str">
        <f t="shared" si="27"/>
        <v/>
      </c>
      <c r="AE973" s="1"/>
      <c r="AF973" s="1"/>
    </row>
    <row r="974" spans="1:32" ht="14.5" x14ac:dyDescent="0.35">
      <c r="A974" s="1"/>
      <c r="B974" s="1"/>
      <c r="C974" s="39"/>
      <c r="D974" s="1"/>
      <c r="E974" s="40"/>
      <c r="F974" s="40"/>
      <c r="G974" s="26"/>
      <c r="H974" s="41"/>
      <c r="I974" s="41"/>
      <c r="J974" s="26"/>
      <c r="K974" s="1"/>
      <c r="L974" s="22"/>
      <c r="M974" s="2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6">
        <f t="shared" si="21"/>
        <v>0</v>
      </c>
      <c r="Y974" s="16">
        <f t="shared" si="22"/>
        <v>0</v>
      </c>
      <c r="Z974" s="11">
        <f t="shared" si="23"/>
        <v>0</v>
      </c>
      <c r="AA974" s="11">
        <f t="shared" si="24"/>
        <v>0</v>
      </c>
      <c r="AB974" s="27">
        <f t="shared" si="25"/>
        <v>0</v>
      </c>
      <c r="AC974" s="12" t="str">
        <f t="shared" si="26"/>
        <v/>
      </c>
      <c r="AD974" s="11" t="str">
        <f t="shared" si="27"/>
        <v/>
      </c>
      <c r="AE974" s="1"/>
      <c r="AF974" s="1"/>
    </row>
    <row r="975" spans="1:32" ht="14.5" x14ac:dyDescent="0.35">
      <c r="A975" s="1"/>
      <c r="B975" s="1"/>
      <c r="C975" s="39"/>
      <c r="D975" s="1"/>
      <c r="E975" s="40"/>
      <c r="F975" s="40"/>
      <c r="G975" s="26"/>
      <c r="H975" s="41"/>
      <c r="I975" s="41"/>
      <c r="J975" s="26"/>
      <c r="K975" s="1"/>
      <c r="L975" s="22"/>
      <c r="M975" s="2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6">
        <f t="shared" si="21"/>
        <v>0</v>
      </c>
      <c r="Y975" s="16">
        <f t="shared" si="22"/>
        <v>0</v>
      </c>
      <c r="Z975" s="11">
        <f t="shared" si="23"/>
        <v>0</v>
      </c>
      <c r="AA975" s="11">
        <f t="shared" si="24"/>
        <v>0</v>
      </c>
      <c r="AB975" s="27">
        <f t="shared" si="25"/>
        <v>0</v>
      </c>
      <c r="AC975" s="12" t="str">
        <f t="shared" si="26"/>
        <v/>
      </c>
      <c r="AD975" s="11" t="str">
        <f t="shared" si="27"/>
        <v/>
      </c>
      <c r="AE975" s="1"/>
      <c r="AF975" s="1"/>
    </row>
    <row r="976" spans="1:32" ht="14.5" x14ac:dyDescent="0.35">
      <c r="A976" s="1"/>
      <c r="B976" s="1"/>
      <c r="C976" s="39"/>
      <c r="D976" s="1"/>
      <c r="E976" s="40"/>
      <c r="F976" s="40"/>
      <c r="G976" s="26"/>
      <c r="H976" s="41"/>
      <c r="I976" s="41"/>
      <c r="J976" s="26"/>
      <c r="K976" s="1"/>
      <c r="L976" s="22"/>
      <c r="M976" s="2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6">
        <f t="shared" si="21"/>
        <v>0</v>
      </c>
      <c r="Y976" s="16">
        <f t="shared" si="22"/>
        <v>0</v>
      </c>
      <c r="Z976" s="11">
        <f t="shared" si="23"/>
        <v>0</v>
      </c>
      <c r="AA976" s="11">
        <f t="shared" si="24"/>
        <v>0</v>
      </c>
      <c r="AB976" s="27">
        <f t="shared" si="25"/>
        <v>0</v>
      </c>
      <c r="AC976" s="12" t="str">
        <f t="shared" si="26"/>
        <v/>
      </c>
      <c r="AD976" s="11" t="str">
        <f t="shared" si="27"/>
        <v/>
      </c>
      <c r="AE976" s="1"/>
      <c r="AF976" s="1"/>
    </row>
    <row r="977" spans="1:32" ht="14.5" x14ac:dyDescent="0.35">
      <c r="A977" s="1"/>
      <c r="B977" s="1"/>
      <c r="C977" s="39"/>
      <c r="D977" s="1"/>
      <c r="E977" s="40"/>
      <c r="F977" s="40"/>
      <c r="G977" s="26"/>
      <c r="H977" s="41"/>
      <c r="I977" s="41"/>
      <c r="J977" s="26"/>
      <c r="K977" s="1"/>
      <c r="L977" s="22"/>
      <c r="M977" s="2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6">
        <f t="shared" si="21"/>
        <v>0</v>
      </c>
      <c r="Y977" s="16">
        <f t="shared" si="22"/>
        <v>0</v>
      </c>
      <c r="Z977" s="11">
        <f t="shared" si="23"/>
        <v>0</v>
      </c>
      <c r="AA977" s="11">
        <f t="shared" si="24"/>
        <v>0</v>
      </c>
      <c r="AB977" s="27">
        <f t="shared" si="25"/>
        <v>0</v>
      </c>
      <c r="AC977" s="12" t="str">
        <f t="shared" si="26"/>
        <v/>
      </c>
      <c r="AD977" s="11" t="str">
        <f t="shared" si="27"/>
        <v/>
      </c>
      <c r="AE977" s="1"/>
      <c r="AF977" s="1"/>
    </row>
    <row r="978" spans="1:32" ht="14.5" x14ac:dyDescent="0.35">
      <c r="A978" s="1"/>
      <c r="B978" s="1"/>
      <c r="C978" s="39"/>
      <c r="D978" s="1"/>
      <c r="E978" s="40"/>
      <c r="F978" s="40"/>
      <c r="G978" s="26"/>
      <c r="H978" s="41"/>
      <c r="I978" s="41"/>
      <c r="J978" s="26"/>
      <c r="K978" s="1"/>
      <c r="L978" s="22"/>
      <c r="M978" s="2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6">
        <f t="shared" si="21"/>
        <v>0</v>
      </c>
      <c r="Y978" s="16">
        <f t="shared" si="22"/>
        <v>0</v>
      </c>
      <c r="Z978" s="11">
        <f t="shared" si="23"/>
        <v>0</v>
      </c>
      <c r="AA978" s="11">
        <f t="shared" si="24"/>
        <v>0</v>
      </c>
      <c r="AB978" s="27">
        <f t="shared" si="25"/>
        <v>0</v>
      </c>
      <c r="AC978" s="12" t="str">
        <f t="shared" si="26"/>
        <v/>
      </c>
      <c r="AD978" s="11" t="str">
        <f t="shared" si="27"/>
        <v/>
      </c>
      <c r="AE978" s="1"/>
      <c r="AF978" s="1"/>
    </row>
    <row r="979" spans="1:32" ht="14.5" x14ac:dyDescent="0.35">
      <c r="A979" s="1"/>
      <c r="B979" s="1"/>
      <c r="C979" s="39"/>
      <c r="D979" s="1"/>
      <c r="E979" s="40"/>
      <c r="F979" s="40"/>
      <c r="G979" s="26"/>
      <c r="H979" s="41"/>
      <c r="I979" s="41"/>
      <c r="J979" s="26"/>
      <c r="K979" s="1"/>
      <c r="L979" s="22"/>
      <c r="M979" s="2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6">
        <f t="shared" si="21"/>
        <v>0</v>
      </c>
      <c r="Y979" s="16">
        <f t="shared" si="22"/>
        <v>0</v>
      </c>
      <c r="Z979" s="11">
        <f t="shared" si="23"/>
        <v>0</v>
      </c>
      <c r="AA979" s="11">
        <f t="shared" si="24"/>
        <v>0</v>
      </c>
      <c r="AB979" s="27">
        <f t="shared" si="25"/>
        <v>0</v>
      </c>
      <c r="AC979" s="12" t="str">
        <f t="shared" si="26"/>
        <v/>
      </c>
      <c r="AD979" s="11" t="str">
        <f t="shared" si="27"/>
        <v/>
      </c>
      <c r="AE979" s="1"/>
      <c r="AF979" s="1"/>
    </row>
    <row r="980" spans="1:32" ht="14.5" x14ac:dyDescent="0.35">
      <c r="A980" s="1"/>
      <c r="B980" s="1"/>
      <c r="C980" s="39"/>
      <c r="D980" s="1"/>
      <c r="E980" s="40"/>
      <c r="F980" s="40"/>
      <c r="G980" s="26"/>
      <c r="H980" s="41"/>
      <c r="I980" s="41"/>
      <c r="J980" s="26"/>
      <c r="K980" s="1"/>
      <c r="L980" s="22"/>
      <c r="M980" s="2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6">
        <f t="shared" si="21"/>
        <v>0</v>
      </c>
      <c r="Y980" s="16">
        <f t="shared" si="22"/>
        <v>0</v>
      </c>
      <c r="Z980" s="11">
        <f t="shared" si="23"/>
        <v>0</v>
      </c>
      <c r="AA980" s="11">
        <f t="shared" si="24"/>
        <v>0</v>
      </c>
      <c r="AB980" s="27">
        <f t="shared" si="25"/>
        <v>0</v>
      </c>
      <c r="AC980" s="12" t="str">
        <f t="shared" si="26"/>
        <v/>
      </c>
      <c r="AD980" s="11" t="str">
        <f t="shared" si="27"/>
        <v/>
      </c>
      <c r="AE980" s="1"/>
      <c r="AF980" s="1"/>
    </row>
    <row r="981" spans="1:32" ht="14.5" x14ac:dyDescent="0.35">
      <c r="A981" s="1"/>
      <c r="B981" s="1"/>
      <c r="C981" s="39"/>
      <c r="D981" s="1"/>
      <c r="E981" s="40"/>
      <c r="F981" s="40"/>
      <c r="G981" s="26"/>
      <c r="H981" s="41"/>
      <c r="I981" s="41"/>
      <c r="J981" s="26"/>
      <c r="K981" s="1"/>
      <c r="L981" s="22"/>
      <c r="M981" s="2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6">
        <f t="shared" si="21"/>
        <v>0</v>
      </c>
      <c r="Y981" s="16">
        <f t="shared" si="22"/>
        <v>0</v>
      </c>
      <c r="Z981" s="11">
        <f t="shared" si="23"/>
        <v>0</v>
      </c>
      <c r="AA981" s="11">
        <f t="shared" si="24"/>
        <v>0</v>
      </c>
      <c r="AB981" s="27">
        <f t="shared" si="25"/>
        <v>0</v>
      </c>
      <c r="AC981" s="12" t="str">
        <f t="shared" si="26"/>
        <v/>
      </c>
      <c r="AD981" s="11" t="str">
        <f t="shared" si="27"/>
        <v/>
      </c>
      <c r="AE981" s="1"/>
      <c r="AF981" s="1"/>
    </row>
    <row r="982" spans="1:32" ht="14.5" x14ac:dyDescent="0.35">
      <c r="A982" s="1"/>
      <c r="B982" s="1"/>
      <c r="C982" s="39"/>
      <c r="D982" s="1"/>
      <c r="E982" s="40"/>
      <c r="F982" s="40"/>
      <c r="G982" s="26"/>
      <c r="H982" s="41"/>
      <c r="I982" s="41"/>
      <c r="J982" s="26"/>
      <c r="K982" s="1"/>
      <c r="L982" s="22"/>
      <c r="M982" s="2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6">
        <f t="shared" si="21"/>
        <v>0</v>
      </c>
      <c r="Y982" s="16">
        <f t="shared" si="22"/>
        <v>0</v>
      </c>
      <c r="Z982" s="11">
        <f t="shared" si="23"/>
        <v>0</v>
      </c>
      <c r="AA982" s="11">
        <f t="shared" si="24"/>
        <v>0</v>
      </c>
      <c r="AB982" s="27">
        <f t="shared" si="25"/>
        <v>0</v>
      </c>
      <c r="AC982" s="12" t="str">
        <f t="shared" si="26"/>
        <v/>
      </c>
      <c r="AD982" s="11" t="str">
        <f t="shared" si="27"/>
        <v/>
      </c>
      <c r="AE982" s="1"/>
      <c r="AF982" s="1"/>
    </row>
    <row r="983" spans="1:32" ht="14.5" x14ac:dyDescent="0.35">
      <c r="A983" s="1"/>
      <c r="B983" s="1"/>
      <c r="C983" s="39"/>
      <c r="D983" s="1"/>
      <c r="E983" s="40"/>
      <c r="F983" s="40"/>
      <c r="G983" s="26"/>
      <c r="H983" s="41"/>
      <c r="I983" s="41"/>
      <c r="J983" s="26"/>
      <c r="K983" s="1"/>
      <c r="L983" s="22"/>
      <c r="M983" s="2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6">
        <f t="shared" si="21"/>
        <v>0</v>
      </c>
      <c r="Y983" s="16">
        <f t="shared" si="22"/>
        <v>0</v>
      </c>
      <c r="Z983" s="11">
        <f t="shared" si="23"/>
        <v>0</v>
      </c>
      <c r="AA983" s="11">
        <f t="shared" si="24"/>
        <v>0</v>
      </c>
      <c r="AB983" s="27">
        <f t="shared" si="25"/>
        <v>0</v>
      </c>
      <c r="AC983" s="12" t="str">
        <f t="shared" si="26"/>
        <v/>
      </c>
      <c r="AD983" s="11" t="str">
        <f t="shared" si="27"/>
        <v/>
      </c>
      <c r="AE983" s="1"/>
      <c r="AF983" s="1"/>
    </row>
    <row r="984" spans="1:32" ht="14.5" x14ac:dyDescent="0.35">
      <c r="A984" s="1"/>
      <c r="B984" s="1"/>
      <c r="C984" s="39"/>
      <c r="D984" s="1"/>
      <c r="E984" s="40"/>
      <c r="F984" s="40"/>
      <c r="G984" s="26"/>
      <c r="H984" s="41"/>
      <c r="I984" s="41"/>
      <c r="J984" s="26"/>
      <c r="K984" s="1"/>
      <c r="L984" s="22"/>
      <c r="M984" s="2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6">
        <f t="shared" si="21"/>
        <v>0</v>
      </c>
      <c r="Y984" s="16">
        <f t="shared" si="22"/>
        <v>0</v>
      </c>
      <c r="Z984" s="11">
        <f t="shared" si="23"/>
        <v>0</v>
      </c>
      <c r="AA984" s="11">
        <f t="shared" si="24"/>
        <v>0</v>
      </c>
      <c r="AB984" s="27">
        <f t="shared" si="25"/>
        <v>0</v>
      </c>
      <c r="AC984" s="12" t="str">
        <f t="shared" si="26"/>
        <v/>
      </c>
      <c r="AD984" s="11" t="str">
        <f t="shared" si="27"/>
        <v/>
      </c>
      <c r="AE984" s="1"/>
      <c r="AF984" s="1"/>
    </row>
    <row r="985" spans="1:32" ht="14.5" x14ac:dyDescent="0.35">
      <c r="A985" s="1"/>
      <c r="B985" s="1"/>
      <c r="C985" s="39"/>
      <c r="D985" s="1"/>
      <c r="E985" s="40"/>
      <c r="F985" s="40"/>
      <c r="G985" s="26"/>
      <c r="H985" s="41"/>
      <c r="I985" s="41"/>
      <c r="J985" s="26"/>
      <c r="K985" s="1"/>
      <c r="L985" s="22"/>
      <c r="M985" s="2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6">
        <f t="shared" si="21"/>
        <v>0</v>
      </c>
      <c r="Y985" s="16">
        <f t="shared" si="22"/>
        <v>0</v>
      </c>
      <c r="Z985" s="11">
        <f t="shared" si="23"/>
        <v>0</v>
      </c>
      <c r="AA985" s="11">
        <f t="shared" si="24"/>
        <v>0</v>
      </c>
      <c r="AB985" s="27">
        <f t="shared" si="25"/>
        <v>0</v>
      </c>
      <c r="AC985" s="12" t="str">
        <f t="shared" si="26"/>
        <v/>
      </c>
      <c r="AD985" s="11" t="str">
        <f t="shared" si="27"/>
        <v/>
      </c>
      <c r="AE985" s="1"/>
      <c r="AF985" s="1"/>
    </row>
    <row r="986" spans="1:32" ht="14.5" x14ac:dyDescent="0.35">
      <c r="A986" s="1"/>
      <c r="B986" s="1"/>
      <c r="C986" s="39"/>
      <c r="D986" s="1"/>
      <c r="E986" s="40"/>
      <c r="F986" s="40"/>
      <c r="G986" s="26"/>
      <c r="H986" s="41"/>
      <c r="I986" s="41"/>
      <c r="J986" s="26"/>
      <c r="K986" s="1"/>
      <c r="L986" s="22"/>
      <c r="M986" s="2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6">
        <f t="shared" si="21"/>
        <v>0</v>
      </c>
      <c r="Y986" s="16">
        <f t="shared" si="22"/>
        <v>0</v>
      </c>
      <c r="Z986" s="11">
        <f t="shared" si="23"/>
        <v>0</v>
      </c>
      <c r="AA986" s="11">
        <f t="shared" si="24"/>
        <v>0</v>
      </c>
      <c r="AB986" s="27">
        <f t="shared" si="25"/>
        <v>0</v>
      </c>
      <c r="AC986" s="12" t="str">
        <f t="shared" si="26"/>
        <v/>
      </c>
      <c r="AD986" s="11" t="str">
        <f t="shared" si="27"/>
        <v/>
      </c>
      <c r="AE986" s="1"/>
      <c r="AF986" s="1"/>
    </row>
    <row r="987" spans="1:32" ht="14.5" x14ac:dyDescent="0.35">
      <c r="A987" s="1"/>
      <c r="B987" s="1"/>
      <c r="C987" s="39"/>
      <c r="D987" s="1"/>
      <c r="E987" s="40"/>
      <c r="F987" s="40"/>
      <c r="G987" s="26"/>
      <c r="H987" s="41"/>
      <c r="I987" s="41"/>
      <c r="J987" s="26"/>
      <c r="K987" s="1"/>
      <c r="L987" s="22"/>
      <c r="M987" s="2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6">
        <f t="shared" si="21"/>
        <v>0</v>
      </c>
      <c r="Y987" s="16">
        <f t="shared" si="22"/>
        <v>0</v>
      </c>
      <c r="Z987" s="11">
        <f t="shared" si="23"/>
        <v>0</v>
      </c>
      <c r="AA987" s="11">
        <f t="shared" si="24"/>
        <v>0</v>
      </c>
      <c r="AB987" s="27">
        <f t="shared" si="25"/>
        <v>0</v>
      </c>
      <c r="AC987" s="12" t="str">
        <f t="shared" si="26"/>
        <v/>
      </c>
      <c r="AD987" s="11" t="str">
        <f t="shared" si="27"/>
        <v/>
      </c>
      <c r="AE987" s="1"/>
      <c r="AF987" s="1"/>
    </row>
    <row r="988" spans="1:32" ht="14.5" x14ac:dyDescent="0.35">
      <c r="A988" s="1"/>
      <c r="B988" s="1"/>
      <c r="C988" s="39"/>
      <c r="D988" s="1"/>
      <c r="E988" s="40"/>
      <c r="F988" s="40"/>
      <c r="G988" s="26"/>
      <c r="H988" s="41"/>
      <c r="I988" s="41"/>
      <c r="J988" s="26"/>
      <c r="K988" s="1"/>
      <c r="L988" s="22"/>
      <c r="M988" s="2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6">
        <f t="shared" si="21"/>
        <v>0</v>
      </c>
      <c r="Y988" s="16">
        <f t="shared" si="22"/>
        <v>0</v>
      </c>
      <c r="Z988" s="11">
        <f t="shared" si="23"/>
        <v>0</v>
      </c>
      <c r="AA988" s="11">
        <f t="shared" si="24"/>
        <v>0</v>
      </c>
      <c r="AB988" s="27">
        <f t="shared" si="25"/>
        <v>0</v>
      </c>
      <c r="AC988" s="12" t="str">
        <f t="shared" si="26"/>
        <v/>
      </c>
      <c r="AD988" s="11" t="str">
        <f t="shared" si="27"/>
        <v/>
      </c>
      <c r="AE988" s="1"/>
      <c r="AF988" s="1"/>
    </row>
    <row r="989" spans="1:32" ht="14.5" x14ac:dyDescent="0.35">
      <c r="A989" s="1"/>
      <c r="B989" s="1"/>
      <c r="C989" s="39"/>
      <c r="D989" s="1"/>
      <c r="E989" s="40"/>
      <c r="F989" s="40"/>
      <c r="G989" s="26"/>
      <c r="H989" s="41"/>
      <c r="I989" s="41"/>
      <c r="J989" s="26"/>
      <c r="K989" s="1"/>
      <c r="L989" s="22"/>
      <c r="M989" s="2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6">
        <f t="shared" si="21"/>
        <v>0</v>
      </c>
      <c r="Y989" s="16">
        <f t="shared" si="22"/>
        <v>0</v>
      </c>
      <c r="Z989" s="11">
        <f t="shared" si="23"/>
        <v>0</v>
      </c>
      <c r="AA989" s="11">
        <f t="shared" si="24"/>
        <v>0</v>
      </c>
      <c r="AB989" s="27">
        <f t="shared" si="25"/>
        <v>0</v>
      </c>
      <c r="AC989" s="12" t="str">
        <f t="shared" si="26"/>
        <v/>
      </c>
      <c r="AD989" s="11" t="str">
        <f t="shared" si="27"/>
        <v/>
      </c>
      <c r="AE989" s="1"/>
      <c r="AF989" s="1"/>
    </row>
    <row r="990" spans="1:32" ht="14.5" x14ac:dyDescent="0.35">
      <c r="A990" s="1"/>
      <c r="B990" s="1"/>
      <c r="C990" s="39"/>
      <c r="D990" s="1"/>
      <c r="E990" s="40"/>
      <c r="F990" s="40"/>
      <c r="G990" s="26"/>
      <c r="H990" s="41"/>
      <c r="I990" s="41"/>
      <c r="J990" s="26"/>
      <c r="K990" s="1"/>
      <c r="L990" s="22"/>
      <c r="M990" s="2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6">
        <f t="shared" si="21"/>
        <v>0</v>
      </c>
      <c r="Y990" s="16">
        <f t="shared" si="22"/>
        <v>0</v>
      </c>
      <c r="Z990" s="11">
        <f t="shared" si="23"/>
        <v>0</v>
      </c>
      <c r="AA990" s="11">
        <f t="shared" si="24"/>
        <v>0</v>
      </c>
      <c r="AB990" s="27">
        <f t="shared" si="25"/>
        <v>0</v>
      </c>
      <c r="AC990" s="12" t="str">
        <f t="shared" si="26"/>
        <v/>
      </c>
      <c r="AD990" s="11" t="str">
        <f t="shared" si="27"/>
        <v/>
      </c>
      <c r="AE990" s="1"/>
      <c r="AF990" s="1"/>
    </row>
    <row r="991" spans="1:32" ht="14.5" x14ac:dyDescent="0.35">
      <c r="A991" s="1"/>
      <c r="B991" s="1"/>
      <c r="C991" s="39"/>
      <c r="D991" s="1"/>
      <c r="E991" s="40"/>
      <c r="F991" s="40"/>
      <c r="G991" s="26"/>
      <c r="H991" s="41"/>
      <c r="I991" s="41"/>
      <c r="J991" s="26"/>
      <c r="K991" s="1"/>
      <c r="L991" s="22"/>
      <c r="M991" s="2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6">
        <f t="shared" si="21"/>
        <v>0</v>
      </c>
      <c r="Y991" s="16">
        <f t="shared" si="22"/>
        <v>0</v>
      </c>
      <c r="Z991" s="11">
        <f t="shared" si="23"/>
        <v>0</v>
      </c>
      <c r="AA991" s="11">
        <f t="shared" si="24"/>
        <v>0</v>
      </c>
      <c r="AB991" s="27">
        <f t="shared" si="25"/>
        <v>0</v>
      </c>
      <c r="AC991" s="12" t="str">
        <f t="shared" si="26"/>
        <v/>
      </c>
      <c r="AD991" s="11" t="str">
        <f t="shared" si="27"/>
        <v/>
      </c>
      <c r="AE991" s="1"/>
      <c r="AF991" s="1"/>
    </row>
    <row r="992" spans="1:32" ht="14.5" x14ac:dyDescent="0.35">
      <c r="A992" s="1"/>
      <c r="B992" s="1"/>
      <c r="C992" s="39"/>
      <c r="D992" s="1"/>
      <c r="E992" s="40"/>
      <c r="F992" s="40"/>
      <c r="G992" s="26"/>
      <c r="H992" s="41"/>
      <c r="I992" s="41"/>
      <c r="J992" s="26"/>
      <c r="K992" s="1"/>
      <c r="L992" s="22"/>
      <c r="M992" s="2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6">
        <f t="shared" si="21"/>
        <v>0</v>
      </c>
      <c r="Y992" s="16">
        <f t="shared" si="22"/>
        <v>0</v>
      </c>
      <c r="Z992" s="11">
        <f t="shared" si="23"/>
        <v>0</v>
      </c>
      <c r="AA992" s="11">
        <f t="shared" si="24"/>
        <v>0</v>
      </c>
      <c r="AB992" s="27">
        <f t="shared" si="25"/>
        <v>0</v>
      </c>
      <c r="AC992" s="12" t="str">
        <f t="shared" si="26"/>
        <v/>
      </c>
      <c r="AD992" s="11" t="str">
        <f t="shared" si="27"/>
        <v/>
      </c>
      <c r="AE992" s="1"/>
      <c r="AF992" s="1"/>
    </row>
    <row r="993" spans="1:32" ht="14.5" x14ac:dyDescent="0.35">
      <c r="A993" s="1"/>
      <c r="B993" s="1"/>
      <c r="C993" s="39"/>
      <c r="D993" s="1"/>
      <c r="E993" s="40"/>
      <c r="F993" s="40"/>
      <c r="G993" s="26"/>
      <c r="H993" s="41"/>
      <c r="I993" s="41"/>
      <c r="J993" s="26"/>
      <c r="K993" s="1"/>
      <c r="L993" s="22"/>
      <c r="M993" s="2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6">
        <f t="shared" si="21"/>
        <v>0</v>
      </c>
      <c r="Y993" s="16">
        <f t="shared" si="22"/>
        <v>0</v>
      </c>
      <c r="Z993" s="11">
        <f t="shared" si="23"/>
        <v>0</v>
      </c>
      <c r="AA993" s="11">
        <f t="shared" si="24"/>
        <v>0</v>
      </c>
      <c r="AB993" s="27">
        <f t="shared" si="25"/>
        <v>0</v>
      </c>
      <c r="AC993" s="12" t="str">
        <f t="shared" si="26"/>
        <v/>
      </c>
      <c r="AD993" s="11" t="str">
        <f t="shared" si="27"/>
        <v/>
      </c>
      <c r="AE993" s="1"/>
      <c r="AF993" s="1"/>
    </row>
    <row r="994" spans="1:32" ht="14.5" x14ac:dyDescent="0.35">
      <c r="A994" s="1"/>
      <c r="B994" s="1"/>
      <c r="C994" s="39"/>
      <c r="D994" s="1"/>
      <c r="E994" s="40"/>
      <c r="F994" s="40"/>
      <c r="G994" s="26"/>
      <c r="H994" s="41"/>
      <c r="I994" s="41"/>
      <c r="J994" s="26"/>
      <c r="K994" s="1"/>
      <c r="L994" s="22"/>
      <c r="M994" s="2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6">
        <f t="shared" si="21"/>
        <v>0</v>
      </c>
      <c r="Y994" s="16">
        <f t="shared" si="22"/>
        <v>0</v>
      </c>
      <c r="Z994" s="11">
        <f t="shared" si="23"/>
        <v>0</v>
      </c>
      <c r="AA994" s="11">
        <f t="shared" si="24"/>
        <v>0</v>
      </c>
      <c r="AB994" s="27">
        <f t="shared" si="25"/>
        <v>0</v>
      </c>
      <c r="AC994" s="12" t="str">
        <f t="shared" si="26"/>
        <v/>
      </c>
      <c r="AD994" s="11" t="str">
        <f t="shared" si="27"/>
        <v/>
      </c>
      <c r="AE994" s="1"/>
      <c r="AF994" s="1"/>
    </row>
    <row r="995" spans="1:32" ht="14.5" x14ac:dyDescent="0.35">
      <c r="A995" s="1"/>
      <c r="B995" s="1"/>
      <c r="C995" s="39"/>
      <c r="D995" s="1"/>
      <c r="E995" s="40"/>
      <c r="F995" s="40"/>
      <c r="G995" s="26"/>
      <c r="H995" s="41"/>
      <c r="I995" s="41"/>
      <c r="J995" s="26"/>
      <c r="K995" s="1"/>
      <c r="L995" s="22"/>
      <c r="M995" s="2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6">
        <f t="shared" si="21"/>
        <v>0</v>
      </c>
      <c r="Y995" s="16">
        <f t="shared" si="22"/>
        <v>0</v>
      </c>
      <c r="Z995" s="11">
        <f t="shared" si="23"/>
        <v>0</v>
      </c>
      <c r="AA995" s="11">
        <f t="shared" si="24"/>
        <v>0</v>
      </c>
      <c r="AB995" s="27">
        <f t="shared" si="25"/>
        <v>0</v>
      </c>
      <c r="AC995" s="12" t="str">
        <f t="shared" si="26"/>
        <v/>
      </c>
      <c r="AD995" s="11" t="str">
        <f t="shared" si="27"/>
        <v/>
      </c>
      <c r="AE995" s="1"/>
      <c r="AF995" s="1"/>
    </row>
    <row r="996" spans="1:32" ht="14.5" x14ac:dyDescent="0.35">
      <c r="A996" s="1"/>
      <c r="B996" s="1"/>
      <c r="C996" s="39"/>
      <c r="D996" s="1"/>
      <c r="E996" s="40"/>
      <c r="F996" s="40"/>
      <c r="G996" s="26"/>
      <c r="H996" s="41"/>
      <c r="I996" s="41"/>
      <c r="J996" s="26"/>
      <c r="K996" s="1"/>
      <c r="L996" s="22"/>
      <c r="M996" s="2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6">
        <f t="shared" si="21"/>
        <v>0</v>
      </c>
      <c r="Y996" s="16">
        <f t="shared" si="22"/>
        <v>0</v>
      </c>
      <c r="Z996" s="11">
        <f t="shared" si="23"/>
        <v>0</v>
      </c>
      <c r="AA996" s="11">
        <f t="shared" si="24"/>
        <v>0</v>
      </c>
      <c r="AB996" s="27">
        <f t="shared" si="25"/>
        <v>0</v>
      </c>
      <c r="AC996" s="12" t="str">
        <f t="shared" si="26"/>
        <v/>
      </c>
      <c r="AD996" s="11" t="str">
        <f t="shared" si="27"/>
        <v/>
      </c>
      <c r="AE996" s="1"/>
      <c r="AF996" s="1"/>
    </row>
    <row r="997" spans="1:32" ht="14.5" x14ac:dyDescent="0.35">
      <c r="A997" s="1"/>
      <c r="B997" s="1"/>
      <c r="C997" s="39"/>
      <c r="D997" s="1"/>
      <c r="E997" s="40"/>
      <c r="F997" s="40"/>
      <c r="G997" s="26"/>
      <c r="H997" s="41"/>
      <c r="I997" s="41"/>
      <c r="J997" s="26"/>
      <c r="K997" s="1"/>
      <c r="L997" s="22"/>
      <c r="M997" s="2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6">
        <f t="shared" si="21"/>
        <v>0</v>
      </c>
      <c r="Y997" s="16">
        <f t="shared" si="22"/>
        <v>0</v>
      </c>
      <c r="Z997" s="11">
        <f t="shared" si="23"/>
        <v>0</v>
      </c>
      <c r="AA997" s="11">
        <f t="shared" si="24"/>
        <v>0</v>
      </c>
      <c r="AB997" s="27">
        <f t="shared" si="25"/>
        <v>0</v>
      </c>
      <c r="AC997" s="12" t="str">
        <f t="shared" si="26"/>
        <v/>
      </c>
      <c r="AD997" s="11" t="str">
        <f t="shared" si="27"/>
        <v/>
      </c>
      <c r="AE997" s="1"/>
      <c r="AF997" s="1"/>
    </row>
    <row r="998" spans="1:32" ht="14.5" x14ac:dyDescent="0.35">
      <c r="A998" s="1"/>
      <c r="B998" s="1"/>
      <c r="C998" s="39"/>
      <c r="D998" s="1"/>
      <c r="E998" s="40"/>
      <c r="F998" s="40"/>
      <c r="G998" s="26"/>
      <c r="H998" s="41"/>
      <c r="I998" s="41"/>
      <c r="J998" s="26"/>
      <c r="K998" s="1"/>
      <c r="L998" s="22"/>
      <c r="M998" s="2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6">
        <f t="shared" si="21"/>
        <v>0</v>
      </c>
      <c r="Y998" s="16">
        <f t="shared" si="22"/>
        <v>0</v>
      </c>
      <c r="Z998" s="11">
        <f t="shared" si="23"/>
        <v>0</v>
      </c>
      <c r="AA998" s="11">
        <f t="shared" si="24"/>
        <v>0</v>
      </c>
      <c r="AB998" s="27">
        <f t="shared" si="25"/>
        <v>0</v>
      </c>
      <c r="AC998" s="12" t="str">
        <f t="shared" si="26"/>
        <v/>
      </c>
      <c r="AD998" s="11" t="str">
        <f t="shared" si="27"/>
        <v/>
      </c>
      <c r="AE998" s="1"/>
      <c r="AF998" s="1"/>
    </row>
    <row r="999" spans="1:32" ht="14.5" x14ac:dyDescent="0.35">
      <c r="A999" s="1"/>
      <c r="B999" s="1"/>
      <c r="C999" s="39"/>
      <c r="D999" s="1"/>
      <c r="E999" s="40"/>
      <c r="F999" s="40"/>
      <c r="G999" s="26"/>
      <c r="H999" s="41"/>
      <c r="I999" s="41"/>
      <c r="J999" s="26"/>
      <c r="K999" s="1"/>
      <c r="L999" s="22"/>
      <c r="M999" s="2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6">
        <f t="shared" si="21"/>
        <v>0</v>
      </c>
      <c r="Y999" s="16">
        <f t="shared" si="22"/>
        <v>0</v>
      </c>
      <c r="Z999" s="11">
        <f t="shared" si="23"/>
        <v>0</v>
      </c>
      <c r="AA999" s="11">
        <f t="shared" si="24"/>
        <v>0</v>
      </c>
      <c r="AB999" s="27">
        <f t="shared" si="25"/>
        <v>0</v>
      </c>
      <c r="AC999" s="12" t="str">
        <f t="shared" si="26"/>
        <v/>
      </c>
      <c r="AD999" s="11" t="str">
        <f t="shared" si="27"/>
        <v/>
      </c>
      <c r="AE999" s="1"/>
      <c r="AF999" s="1"/>
    </row>
    <row r="1000" spans="1:32" ht="14.5" x14ac:dyDescent="0.35">
      <c r="A1000" s="1"/>
      <c r="B1000" s="1"/>
      <c r="C1000" s="39"/>
      <c r="D1000" s="1"/>
      <c r="E1000" s="40"/>
      <c r="F1000" s="40"/>
      <c r="G1000" s="26"/>
      <c r="H1000" s="41"/>
      <c r="I1000" s="41"/>
      <c r="J1000" s="26"/>
      <c r="K1000" s="1"/>
      <c r="L1000" s="22"/>
      <c r="M1000" s="2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6">
        <f t="shared" si="21"/>
        <v>0</v>
      </c>
      <c r="Y1000" s="16">
        <f t="shared" si="22"/>
        <v>0</v>
      </c>
      <c r="Z1000" s="11">
        <f t="shared" si="23"/>
        <v>0</v>
      </c>
      <c r="AA1000" s="11">
        <f t="shared" si="24"/>
        <v>0</v>
      </c>
      <c r="AB1000" s="27">
        <f t="shared" si="25"/>
        <v>0</v>
      </c>
      <c r="AC1000" s="12" t="str">
        <f t="shared" si="26"/>
        <v/>
      </c>
      <c r="AD1000" s="11" t="str">
        <f t="shared" si="27"/>
        <v/>
      </c>
      <c r="AE1000" s="1"/>
      <c r="AF1000" s="1"/>
    </row>
    <row r="1001" spans="1:32" ht="14.5" x14ac:dyDescent="0.35">
      <c r="A1001" s="1"/>
      <c r="B1001" s="1"/>
      <c r="C1001" s="39"/>
      <c r="D1001" s="1"/>
      <c r="E1001" s="40"/>
      <c r="F1001" s="40"/>
      <c r="G1001" s="26"/>
      <c r="H1001" s="41"/>
      <c r="I1001" s="41"/>
      <c r="J1001" s="26"/>
      <c r="K1001" s="1"/>
      <c r="L1001" s="22"/>
      <c r="M1001" s="22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6">
        <f t="shared" si="21"/>
        <v>0</v>
      </c>
      <c r="Y1001" s="16">
        <f t="shared" si="22"/>
        <v>0</v>
      </c>
      <c r="Z1001" s="11">
        <f t="shared" si="23"/>
        <v>0</v>
      </c>
      <c r="AA1001" s="11">
        <f t="shared" si="24"/>
        <v>0</v>
      </c>
      <c r="AB1001" s="27">
        <f t="shared" si="25"/>
        <v>0</v>
      </c>
      <c r="AC1001" s="12" t="str">
        <f t="shared" si="26"/>
        <v/>
      </c>
      <c r="AD1001" s="11" t="str">
        <f t="shared" si="27"/>
        <v/>
      </c>
      <c r="AE1001" s="1"/>
      <c r="AF1001" s="1"/>
    </row>
    <row r="1002" spans="1:32" ht="14.5" x14ac:dyDescent="0.35">
      <c r="A1002" s="1"/>
      <c r="B1002" s="1"/>
      <c r="C1002" s="39"/>
      <c r="D1002" s="1"/>
      <c r="E1002" s="40"/>
      <c r="F1002" s="40"/>
      <c r="G1002" s="26"/>
      <c r="H1002" s="41"/>
      <c r="I1002" s="41"/>
      <c r="J1002" s="26"/>
      <c r="K1002" s="1"/>
      <c r="L1002" s="22"/>
      <c r="M1002" s="22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6">
        <f t="shared" si="21"/>
        <v>0</v>
      </c>
      <c r="Y1002" s="16">
        <f t="shared" si="22"/>
        <v>0</v>
      </c>
      <c r="Z1002" s="11">
        <f t="shared" si="23"/>
        <v>0</v>
      </c>
      <c r="AA1002" s="11">
        <f t="shared" si="24"/>
        <v>0</v>
      </c>
      <c r="AB1002" s="27">
        <f t="shared" si="25"/>
        <v>0</v>
      </c>
      <c r="AC1002" s="12" t="str">
        <f t="shared" si="26"/>
        <v/>
      </c>
      <c r="AD1002" s="11" t="str">
        <f t="shared" si="27"/>
        <v/>
      </c>
      <c r="AE1002" s="1"/>
      <c r="AF1002" s="1"/>
    </row>
    <row r="1003" spans="1:32" ht="14.5" x14ac:dyDescent="0.35">
      <c r="A1003" s="1"/>
      <c r="B1003" s="1"/>
      <c r="C1003" s="39"/>
      <c r="D1003" s="1"/>
      <c r="E1003" s="40"/>
      <c r="F1003" s="40"/>
      <c r="G1003" s="26"/>
      <c r="H1003" s="41"/>
      <c r="I1003" s="41"/>
      <c r="J1003" s="26"/>
      <c r="K1003" s="1"/>
      <c r="L1003" s="22"/>
      <c r="M1003" s="22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6">
        <f t="shared" si="21"/>
        <v>0</v>
      </c>
      <c r="Y1003" s="16">
        <f t="shared" si="22"/>
        <v>0</v>
      </c>
      <c r="Z1003" s="11">
        <f t="shared" si="23"/>
        <v>0</v>
      </c>
      <c r="AA1003" s="11">
        <f t="shared" si="24"/>
        <v>0</v>
      </c>
      <c r="AB1003" s="27">
        <f t="shared" si="25"/>
        <v>0</v>
      </c>
      <c r="AC1003" s="12" t="str">
        <f t="shared" si="26"/>
        <v/>
      </c>
      <c r="AD1003" s="11" t="str">
        <f t="shared" si="27"/>
        <v/>
      </c>
      <c r="AE1003" s="1"/>
      <c r="AF1003" s="1"/>
    </row>
    <row r="1004" spans="1:32" ht="14.5" x14ac:dyDescent="0.35">
      <c r="A1004" s="1"/>
      <c r="B1004" s="1"/>
      <c r="C1004" s="39"/>
      <c r="D1004" s="1"/>
      <c r="E1004" s="40"/>
      <c r="F1004" s="40"/>
      <c r="G1004" s="26"/>
      <c r="H1004" s="41"/>
      <c r="I1004" s="41"/>
      <c r="J1004" s="26"/>
      <c r="K1004" s="1"/>
      <c r="L1004" s="22"/>
      <c r="M1004" s="22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6">
        <f t="shared" si="21"/>
        <v>0</v>
      </c>
      <c r="Y1004" s="16">
        <f t="shared" si="22"/>
        <v>0</v>
      </c>
      <c r="Z1004" s="11">
        <f t="shared" si="23"/>
        <v>0</v>
      </c>
      <c r="AA1004" s="11">
        <f t="shared" si="24"/>
        <v>0</v>
      </c>
      <c r="AB1004" s="27">
        <f t="shared" si="25"/>
        <v>0</v>
      </c>
      <c r="AC1004" s="12" t="str">
        <f t="shared" si="26"/>
        <v/>
      </c>
      <c r="AD1004" s="11" t="str">
        <f t="shared" si="27"/>
        <v/>
      </c>
      <c r="AE1004" s="1"/>
      <c r="AF1004" s="1"/>
    </row>
    <row r="1005" spans="1:32" ht="14.5" x14ac:dyDescent="0.35">
      <c r="A1005" s="1"/>
      <c r="B1005" s="1"/>
      <c r="C1005" s="39"/>
      <c r="D1005" s="1"/>
      <c r="E1005" s="40"/>
      <c r="F1005" s="40"/>
      <c r="G1005" s="26"/>
      <c r="H1005" s="41"/>
      <c r="I1005" s="41"/>
      <c r="J1005" s="26"/>
      <c r="K1005" s="1"/>
      <c r="L1005" s="22"/>
      <c r="M1005" s="22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6">
        <f t="shared" si="21"/>
        <v>0</v>
      </c>
      <c r="Y1005" s="16">
        <f t="shared" si="22"/>
        <v>0</v>
      </c>
      <c r="Z1005" s="11">
        <f t="shared" si="23"/>
        <v>0</v>
      </c>
      <c r="AA1005" s="11">
        <f t="shared" si="24"/>
        <v>0</v>
      </c>
      <c r="AB1005" s="27">
        <f t="shared" si="25"/>
        <v>0</v>
      </c>
      <c r="AC1005" s="12" t="str">
        <f t="shared" si="26"/>
        <v/>
      </c>
      <c r="AD1005" s="11" t="str">
        <f t="shared" si="27"/>
        <v/>
      </c>
      <c r="AE1005" s="1"/>
      <c r="AF1005" s="1"/>
    </row>
    <row r="1006" spans="1:32" ht="14.5" x14ac:dyDescent="0.35">
      <c r="A1006" s="1"/>
      <c r="B1006" s="1"/>
      <c r="C1006" s="39"/>
      <c r="D1006" s="1"/>
      <c r="E1006" s="40"/>
      <c r="F1006" s="40"/>
      <c r="G1006" s="26"/>
      <c r="H1006" s="41"/>
      <c r="I1006" s="41"/>
      <c r="J1006" s="26"/>
      <c r="K1006" s="1"/>
      <c r="L1006" s="22"/>
      <c r="M1006" s="22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6">
        <f t="shared" si="21"/>
        <v>0</v>
      </c>
      <c r="Y1006" s="16">
        <f t="shared" si="22"/>
        <v>0</v>
      </c>
      <c r="Z1006" s="11">
        <f t="shared" si="23"/>
        <v>0</v>
      </c>
      <c r="AA1006" s="11">
        <f t="shared" si="24"/>
        <v>0</v>
      </c>
      <c r="AB1006" s="27">
        <f t="shared" si="25"/>
        <v>0</v>
      </c>
      <c r="AC1006" s="12" t="str">
        <f t="shared" si="26"/>
        <v/>
      </c>
      <c r="AD1006" s="11" t="str">
        <f t="shared" si="27"/>
        <v/>
      </c>
      <c r="AE1006" s="1"/>
      <c r="AF1006" s="1"/>
    </row>
    <row r="1007" spans="1:32" ht="14.5" x14ac:dyDescent="0.35">
      <c r="A1007" s="1"/>
      <c r="B1007" s="1"/>
      <c r="C1007" s="39"/>
      <c r="D1007" s="1"/>
      <c r="E1007" s="40"/>
      <c r="F1007" s="40"/>
      <c r="G1007" s="26"/>
      <c r="H1007" s="41"/>
      <c r="I1007" s="41"/>
      <c r="J1007" s="26"/>
      <c r="K1007" s="1"/>
      <c r="L1007" s="22"/>
      <c r="M1007" s="22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6">
        <f t="shared" si="21"/>
        <v>0</v>
      </c>
      <c r="Y1007" s="16">
        <f t="shared" si="22"/>
        <v>0</v>
      </c>
      <c r="Z1007" s="11">
        <f t="shared" si="23"/>
        <v>0</v>
      </c>
      <c r="AA1007" s="11">
        <f t="shared" si="24"/>
        <v>0</v>
      </c>
      <c r="AB1007" s="27">
        <f t="shared" si="25"/>
        <v>0</v>
      </c>
      <c r="AC1007" s="12" t="str">
        <f t="shared" si="26"/>
        <v/>
      </c>
      <c r="AD1007" s="11" t="str">
        <f t="shared" si="27"/>
        <v/>
      </c>
      <c r="AE1007" s="1"/>
      <c r="AF1007" s="1"/>
    </row>
    <row r="1008" spans="1:32" ht="14.5" x14ac:dyDescent="0.35">
      <c r="A1008" s="1"/>
      <c r="B1008" s="1"/>
      <c r="C1008" s="39"/>
      <c r="D1008" s="1"/>
      <c r="E1008" s="40"/>
      <c r="F1008" s="40"/>
      <c r="G1008" s="26"/>
      <c r="H1008" s="41"/>
      <c r="I1008" s="41"/>
      <c r="J1008" s="26"/>
      <c r="K1008" s="1"/>
      <c r="L1008" s="22"/>
      <c r="M1008" s="22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6">
        <f t="shared" si="21"/>
        <v>0</v>
      </c>
      <c r="Y1008" s="16">
        <f t="shared" si="22"/>
        <v>0</v>
      </c>
      <c r="Z1008" s="11">
        <f t="shared" si="23"/>
        <v>0</v>
      </c>
      <c r="AA1008" s="11">
        <f t="shared" si="24"/>
        <v>0</v>
      </c>
      <c r="AB1008" s="27">
        <f t="shared" si="25"/>
        <v>0</v>
      </c>
      <c r="AC1008" s="12" t="str">
        <f t="shared" si="26"/>
        <v/>
      </c>
      <c r="AD1008" s="11" t="str">
        <f t="shared" si="27"/>
        <v/>
      </c>
      <c r="AE1008" s="1"/>
      <c r="AF1008" s="1"/>
    </row>
    <row r="1009" spans="1:32" ht="14.5" x14ac:dyDescent="0.35">
      <c r="A1009" s="1"/>
      <c r="B1009" s="1"/>
      <c r="C1009" s="39"/>
      <c r="D1009" s="1"/>
      <c r="E1009" s="40"/>
      <c r="F1009" s="40"/>
      <c r="G1009" s="26"/>
      <c r="H1009" s="41"/>
      <c r="I1009" s="41"/>
      <c r="J1009" s="26"/>
      <c r="K1009" s="1"/>
      <c r="L1009" s="22"/>
      <c r="M1009" s="22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6">
        <f t="shared" si="21"/>
        <v>0</v>
      </c>
      <c r="Y1009" s="16">
        <f t="shared" si="22"/>
        <v>0</v>
      </c>
      <c r="Z1009" s="11">
        <f t="shared" si="23"/>
        <v>0</v>
      </c>
      <c r="AA1009" s="11">
        <f t="shared" si="24"/>
        <v>0</v>
      </c>
      <c r="AB1009" s="27">
        <f t="shared" si="25"/>
        <v>0</v>
      </c>
      <c r="AC1009" s="12" t="str">
        <f t="shared" si="26"/>
        <v/>
      </c>
      <c r="AD1009" s="11" t="str">
        <f t="shared" si="27"/>
        <v/>
      </c>
      <c r="AE1009" s="1"/>
      <c r="AF1009" s="1"/>
    </row>
    <row r="1010" spans="1:32" ht="14.5" x14ac:dyDescent="0.35">
      <c r="A1010" s="1"/>
      <c r="B1010" s="1"/>
      <c r="C1010" s="39"/>
      <c r="D1010" s="1"/>
      <c r="E1010" s="40"/>
      <c r="F1010" s="40"/>
      <c r="G1010" s="26"/>
      <c r="H1010" s="41"/>
      <c r="I1010" s="41"/>
      <c r="J1010" s="26"/>
      <c r="K1010" s="1"/>
      <c r="L1010" s="22"/>
      <c r="M1010" s="22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6">
        <f t="shared" si="21"/>
        <v>0</v>
      </c>
      <c r="Y1010" s="16">
        <f t="shared" si="22"/>
        <v>0</v>
      </c>
      <c r="Z1010" s="11">
        <f t="shared" si="23"/>
        <v>0</v>
      </c>
      <c r="AA1010" s="11">
        <f t="shared" si="24"/>
        <v>0</v>
      </c>
      <c r="AB1010" s="27">
        <f t="shared" si="25"/>
        <v>0</v>
      </c>
      <c r="AC1010" s="12" t="str">
        <f t="shared" si="26"/>
        <v/>
      </c>
      <c r="AD1010" s="11" t="str">
        <f t="shared" si="27"/>
        <v/>
      </c>
      <c r="AE1010" s="1"/>
      <c r="AF1010" s="1"/>
    </row>
    <row r="1011" spans="1:32" ht="14.5" x14ac:dyDescent="0.35">
      <c r="A1011" s="1"/>
      <c r="B1011" s="1"/>
      <c r="C1011" s="39"/>
      <c r="D1011" s="1"/>
      <c r="E1011" s="40"/>
      <c r="F1011" s="40"/>
      <c r="G1011" s="26"/>
      <c r="H1011" s="41"/>
      <c r="I1011" s="41"/>
      <c r="J1011" s="26"/>
      <c r="K1011" s="1"/>
      <c r="L1011" s="22"/>
      <c r="M1011" s="22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6">
        <f t="shared" si="21"/>
        <v>0</v>
      </c>
      <c r="Y1011" s="16">
        <f t="shared" si="22"/>
        <v>0</v>
      </c>
      <c r="Z1011" s="11">
        <f t="shared" si="23"/>
        <v>0</v>
      </c>
      <c r="AA1011" s="11">
        <f t="shared" si="24"/>
        <v>0</v>
      </c>
      <c r="AB1011" s="27">
        <f t="shared" si="25"/>
        <v>0</v>
      </c>
      <c r="AC1011" s="12" t="str">
        <f t="shared" si="26"/>
        <v/>
      </c>
      <c r="AD1011" s="11" t="str">
        <f t="shared" si="27"/>
        <v/>
      </c>
      <c r="AE1011" s="1"/>
      <c r="AF1011" s="1"/>
    </row>
    <row r="1012" spans="1:32" ht="14.5" x14ac:dyDescent="0.35">
      <c r="A1012" s="1"/>
      <c r="B1012" s="1"/>
      <c r="C1012" s="39"/>
      <c r="D1012" s="1"/>
      <c r="E1012" s="40"/>
      <c r="F1012" s="40"/>
      <c r="G1012" s="26"/>
      <c r="H1012" s="41"/>
      <c r="I1012" s="41"/>
      <c r="J1012" s="26"/>
      <c r="K1012" s="1"/>
      <c r="L1012" s="22"/>
      <c r="M1012" s="22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6">
        <f t="shared" si="21"/>
        <v>0</v>
      </c>
      <c r="Y1012" s="16">
        <f t="shared" si="22"/>
        <v>0</v>
      </c>
      <c r="Z1012" s="11">
        <f t="shared" si="23"/>
        <v>0</v>
      </c>
      <c r="AA1012" s="11">
        <f t="shared" si="24"/>
        <v>0</v>
      </c>
      <c r="AB1012" s="27">
        <f t="shared" si="25"/>
        <v>0</v>
      </c>
      <c r="AC1012" s="12" t="str">
        <f t="shared" si="26"/>
        <v/>
      </c>
      <c r="AD1012" s="11" t="str">
        <f t="shared" si="27"/>
        <v/>
      </c>
      <c r="AE1012" s="1"/>
      <c r="AF1012" s="1"/>
    </row>
    <row r="1013" spans="1:32" ht="14.5" x14ac:dyDescent="0.35">
      <c r="A1013" s="1"/>
      <c r="B1013" s="1"/>
      <c r="C1013" s="39"/>
      <c r="D1013" s="1"/>
      <c r="E1013" s="40"/>
      <c r="F1013" s="40"/>
      <c r="G1013" s="26"/>
      <c r="H1013" s="41"/>
      <c r="I1013" s="41"/>
      <c r="J1013" s="26"/>
      <c r="K1013" s="1"/>
      <c r="L1013" s="22"/>
      <c r="M1013" s="22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6">
        <f t="shared" si="21"/>
        <v>0</v>
      </c>
      <c r="Y1013" s="16">
        <f t="shared" si="22"/>
        <v>0</v>
      </c>
      <c r="Z1013" s="11">
        <f t="shared" si="23"/>
        <v>0</v>
      </c>
      <c r="AA1013" s="11">
        <f t="shared" si="24"/>
        <v>0</v>
      </c>
      <c r="AB1013" s="27">
        <f t="shared" si="25"/>
        <v>0</v>
      </c>
      <c r="AC1013" s="12" t="str">
        <f t="shared" si="26"/>
        <v/>
      </c>
      <c r="AD1013" s="11" t="str">
        <f t="shared" si="27"/>
        <v/>
      </c>
      <c r="AE1013" s="1"/>
      <c r="AF1013" s="1"/>
    </row>
    <row r="1014" spans="1:32" ht="14.5" x14ac:dyDescent="0.35">
      <c r="A1014" s="1"/>
      <c r="B1014" s="1"/>
      <c r="C1014" s="39"/>
      <c r="D1014" s="1"/>
      <c r="E1014" s="40"/>
      <c r="F1014" s="40"/>
      <c r="G1014" s="26"/>
      <c r="H1014" s="41"/>
      <c r="I1014" s="41"/>
      <c r="J1014" s="26"/>
      <c r="K1014" s="1"/>
      <c r="L1014" s="22"/>
      <c r="M1014" s="22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6">
        <f t="shared" si="21"/>
        <v>0</v>
      </c>
      <c r="Y1014" s="16">
        <f t="shared" si="22"/>
        <v>0</v>
      </c>
      <c r="Z1014" s="11">
        <f t="shared" si="23"/>
        <v>0</v>
      </c>
      <c r="AA1014" s="11">
        <f t="shared" si="24"/>
        <v>0</v>
      </c>
      <c r="AB1014" s="27">
        <f t="shared" si="25"/>
        <v>0</v>
      </c>
      <c r="AC1014" s="12" t="str">
        <f t="shared" si="26"/>
        <v/>
      </c>
      <c r="AD1014" s="11" t="str">
        <f t="shared" si="27"/>
        <v/>
      </c>
      <c r="AE1014" s="1"/>
      <c r="AF1014" s="1"/>
    </row>
    <row r="1015" spans="1:32" ht="14.5" x14ac:dyDescent="0.35">
      <c r="A1015" s="1"/>
      <c r="B1015" s="1"/>
      <c r="C1015" s="39"/>
      <c r="D1015" s="1"/>
      <c r="E1015" s="40"/>
      <c r="F1015" s="40"/>
      <c r="G1015" s="26"/>
      <c r="H1015" s="41"/>
      <c r="I1015" s="41"/>
      <c r="J1015" s="26"/>
      <c r="K1015" s="1"/>
      <c r="L1015" s="22"/>
      <c r="M1015" s="22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6">
        <f t="shared" si="21"/>
        <v>0</v>
      </c>
      <c r="Y1015" s="16">
        <f t="shared" si="22"/>
        <v>0</v>
      </c>
      <c r="Z1015" s="11">
        <f t="shared" si="23"/>
        <v>0</v>
      </c>
      <c r="AA1015" s="11">
        <f t="shared" si="24"/>
        <v>0</v>
      </c>
      <c r="AB1015" s="27">
        <f t="shared" si="25"/>
        <v>0</v>
      </c>
      <c r="AC1015" s="12" t="str">
        <f t="shared" si="26"/>
        <v/>
      </c>
      <c r="AD1015" s="11" t="str">
        <f t="shared" si="27"/>
        <v/>
      </c>
      <c r="AE1015" s="1"/>
      <c r="AF1015" s="1"/>
    </row>
    <row r="1016" spans="1:32" ht="14.5" x14ac:dyDescent="0.35">
      <c r="A1016" s="1"/>
      <c r="B1016" s="1"/>
      <c r="C1016" s="39"/>
      <c r="D1016" s="1"/>
      <c r="E1016" s="40"/>
      <c r="F1016" s="40"/>
      <c r="G1016" s="26"/>
      <c r="H1016" s="41"/>
      <c r="I1016" s="41"/>
      <c r="J1016" s="26"/>
      <c r="K1016" s="1"/>
      <c r="L1016" s="22"/>
      <c r="M1016" s="22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6">
        <f t="shared" si="21"/>
        <v>0</v>
      </c>
      <c r="Y1016" s="16">
        <f t="shared" si="22"/>
        <v>0</v>
      </c>
      <c r="Z1016" s="11">
        <f t="shared" si="23"/>
        <v>0</v>
      </c>
      <c r="AA1016" s="11">
        <f t="shared" si="24"/>
        <v>0</v>
      </c>
      <c r="AB1016" s="27">
        <f t="shared" si="25"/>
        <v>0</v>
      </c>
      <c r="AC1016" s="12" t="str">
        <f t="shared" si="26"/>
        <v/>
      </c>
      <c r="AD1016" s="11" t="str">
        <f t="shared" si="27"/>
        <v/>
      </c>
      <c r="AE1016" s="1"/>
      <c r="AF1016" s="1"/>
    </row>
    <row r="1017" spans="1:32" ht="14.5" x14ac:dyDescent="0.35">
      <c r="A1017" s="1"/>
      <c r="B1017" s="1"/>
      <c r="C1017" s="39"/>
      <c r="D1017" s="1"/>
      <c r="E1017" s="40"/>
      <c r="F1017" s="40"/>
      <c r="G1017" s="26"/>
      <c r="H1017" s="41"/>
      <c r="I1017" s="41"/>
      <c r="J1017" s="26"/>
      <c r="K1017" s="1"/>
      <c r="L1017" s="22"/>
      <c r="M1017" s="22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6">
        <f t="shared" si="21"/>
        <v>0</v>
      </c>
      <c r="Y1017" s="16">
        <f t="shared" si="22"/>
        <v>0</v>
      </c>
      <c r="Z1017" s="11">
        <f t="shared" si="23"/>
        <v>0</v>
      </c>
      <c r="AA1017" s="11">
        <f t="shared" si="24"/>
        <v>0</v>
      </c>
      <c r="AB1017" s="27">
        <f t="shared" si="25"/>
        <v>0</v>
      </c>
      <c r="AC1017" s="12" t="str">
        <f t="shared" si="26"/>
        <v/>
      </c>
      <c r="AD1017" s="11" t="str">
        <f t="shared" si="27"/>
        <v/>
      </c>
      <c r="AE1017" s="1"/>
      <c r="AF1017" s="1"/>
    </row>
    <row r="1018" spans="1:32" ht="14.5" x14ac:dyDescent="0.35">
      <c r="A1018" s="1"/>
      <c r="B1018" s="1"/>
      <c r="C1018" s="39"/>
      <c r="D1018" s="1"/>
      <c r="E1018" s="40"/>
      <c r="F1018" s="40"/>
      <c r="G1018" s="26"/>
      <c r="H1018" s="41"/>
      <c r="I1018" s="41"/>
      <c r="J1018" s="26"/>
      <c r="K1018" s="1"/>
      <c r="L1018" s="22"/>
      <c r="M1018" s="22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6">
        <f t="shared" si="21"/>
        <v>0</v>
      </c>
      <c r="Y1018" s="16">
        <f t="shared" si="22"/>
        <v>0</v>
      </c>
      <c r="Z1018" s="11">
        <f t="shared" si="23"/>
        <v>0</v>
      </c>
      <c r="AA1018" s="11">
        <f t="shared" si="24"/>
        <v>0</v>
      </c>
      <c r="AB1018" s="27">
        <f t="shared" si="25"/>
        <v>0</v>
      </c>
      <c r="AC1018" s="12" t="str">
        <f t="shared" si="26"/>
        <v/>
      </c>
      <c r="AD1018" s="11" t="str">
        <f t="shared" si="27"/>
        <v/>
      </c>
      <c r="AE1018" s="1"/>
      <c r="AF1018" s="1"/>
    </row>
    <row r="1019" spans="1:32" ht="14.5" x14ac:dyDescent="0.35">
      <c r="A1019" s="1"/>
      <c r="B1019" s="1"/>
      <c r="C1019" s="39"/>
      <c r="D1019" s="1"/>
      <c r="E1019" s="40"/>
      <c r="F1019" s="40"/>
      <c r="G1019" s="26"/>
      <c r="H1019" s="41"/>
      <c r="I1019" s="41"/>
      <c r="J1019" s="26"/>
      <c r="K1019" s="1"/>
      <c r="L1019" s="22"/>
      <c r="M1019" s="22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6">
        <f t="shared" si="21"/>
        <v>0</v>
      </c>
      <c r="Y1019" s="16">
        <f t="shared" si="22"/>
        <v>0</v>
      </c>
      <c r="Z1019" s="11">
        <f t="shared" si="23"/>
        <v>0</v>
      </c>
      <c r="AA1019" s="11">
        <f t="shared" si="24"/>
        <v>0</v>
      </c>
      <c r="AB1019" s="27">
        <f t="shared" si="25"/>
        <v>0</v>
      </c>
      <c r="AC1019" s="12" t="str">
        <f t="shared" si="26"/>
        <v/>
      </c>
      <c r="AD1019" s="11" t="str">
        <f t="shared" si="27"/>
        <v/>
      </c>
      <c r="AE1019" s="1"/>
      <c r="AF1019" s="1"/>
    </row>
    <row r="1020" spans="1:32" ht="14.5" x14ac:dyDescent="0.35">
      <c r="A1020" s="1"/>
      <c r="B1020" s="1"/>
      <c r="C1020" s="39"/>
      <c r="D1020" s="1"/>
      <c r="E1020" s="40"/>
      <c r="F1020" s="40"/>
      <c r="G1020" s="26"/>
      <c r="H1020" s="41"/>
      <c r="I1020" s="41"/>
      <c r="J1020" s="26"/>
      <c r="K1020" s="1"/>
      <c r="L1020" s="22"/>
      <c r="M1020" s="22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6">
        <f t="shared" si="21"/>
        <v>0</v>
      </c>
      <c r="Y1020" s="16">
        <f t="shared" si="22"/>
        <v>0</v>
      </c>
      <c r="Z1020" s="11">
        <f t="shared" si="23"/>
        <v>0</v>
      </c>
      <c r="AA1020" s="11">
        <f t="shared" si="24"/>
        <v>0</v>
      </c>
      <c r="AB1020" s="27">
        <f t="shared" si="25"/>
        <v>0</v>
      </c>
      <c r="AC1020" s="12" t="str">
        <f t="shared" si="26"/>
        <v/>
      </c>
      <c r="AD1020" s="11" t="str">
        <f t="shared" si="27"/>
        <v/>
      </c>
      <c r="AE1020" s="1"/>
      <c r="AF1020" s="1"/>
    </row>
    <row r="1021" spans="1:32" ht="14.5" x14ac:dyDescent="0.35">
      <c r="A1021" s="1"/>
      <c r="B1021" s="1"/>
      <c r="C1021" s="39"/>
      <c r="D1021" s="1"/>
      <c r="E1021" s="40"/>
      <c r="F1021" s="40"/>
      <c r="G1021" s="26"/>
      <c r="H1021" s="41"/>
      <c r="I1021" s="41"/>
      <c r="J1021" s="26"/>
      <c r="K1021" s="1"/>
      <c r="L1021" s="22"/>
      <c r="M1021" s="22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6">
        <f t="shared" si="21"/>
        <v>0</v>
      </c>
      <c r="Y1021" s="16">
        <f t="shared" si="22"/>
        <v>0</v>
      </c>
      <c r="Z1021" s="11">
        <f t="shared" si="23"/>
        <v>0</v>
      </c>
      <c r="AA1021" s="11">
        <f t="shared" si="24"/>
        <v>0</v>
      </c>
      <c r="AB1021" s="27">
        <f t="shared" si="25"/>
        <v>0</v>
      </c>
      <c r="AC1021" s="12" t="str">
        <f t="shared" si="26"/>
        <v/>
      </c>
      <c r="AD1021" s="11" t="str">
        <f t="shared" si="27"/>
        <v/>
      </c>
      <c r="AE1021" s="1"/>
      <c r="AF1021" s="1"/>
    </row>
    <row r="1022" spans="1:32" ht="14.5" x14ac:dyDescent="0.35">
      <c r="A1022" s="1"/>
      <c r="B1022" s="1"/>
      <c r="C1022" s="39"/>
      <c r="D1022" s="1"/>
      <c r="E1022" s="40"/>
      <c r="F1022" s="40"/>
      <c r="G1022" s="26"/>
      <c r="H1022" s="41"/>
      <c r="I1022" s="41"/>
      <c r="J1022" s="26"/>
      <c r="K1022" s="1"/>
      <c r="L1022" s="22"/>
      <c r="M1022" s="22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6">
        <f t="shared" si="21"/>
        <v>0</v>
      </c>
      <c r="Y1022" s="16">
        <f t="shared" si="22"/>
        <v>0</v>
      </c>
      <c r="Z1022" s="11">
        <f t="shared" si="23"/>
        <v>0</v>
      </c>
      <c r="AA1022" s="11">
        <f t="shared" si="24"/>
        <v>0</v>
      </c>
      <c r="AB1022" s="27">
        <f t="shared" si="25"/>
        <v>0</v>
      </c>
      <c r="AC1022" s="12" t="str">
        <f t="shared" si="26"/>
        <v/>
      </c>
      <c r="AD1022" s="11" t="str">
        <f t="shared" si="27"/>
        <v/>
      </c>
      <c r="AE1022" s="1"/>
      <c r="AF1022" s="1"/>
    </row>
    <row r="1023" spans="1:32" ht="14.5" x14ac:dyDescent="0.35">
      <c r="A1023" s="1"/>
      <c r="B1023" s="1"/>
      <c r="C1023" s="39"/>
      <c r="D1023" s="1"/>
      <c r="E1023" s="40"/>
      <c r="F1023" s="40"/>
      <c r="G1023" s="26"/>
      <c r="H1023" s="41"/>
      <c r="I1023" s="41"/>
      <c r="J1023" s="26"/>
      <c r="K1023" s="1"/>
      <c r="L1023" s="22"/>
      <c r="M1023" s="22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6">
        <f t="shared" si="21"/>
        <v>0</v>
      </c>
      <c r="Y1023" s="16">
        <f t="shared" si="22"/>
        <v>0</v>
      </c>
      <c r="Z1023" s="11">
        <f t="shared" si="23"/>
        <v>0</v>
      </c>
      <c r="AA1023" s="11">
        <f t="shared" si="24"/>
        <v>0</v>
      </c>
      <c r="AB1023" s="27">
        <f t="shared" si="25"/>
        <v>0</v>
      </c>
      <c r="AC1023" s="12" t="str">
        <f t="shared" si="26"/>
        <v/>
      </c>
      <c r="AD1023" s="11" t="str">
        <f t="shared" si="27"/>
        <v/>
      </c>
      <c r="AE1023" s="1"/>
      <c r="AF1023" s="1"/>
    </row>
    <row r="1024" spans="1:32" ht="14.5" x14ac:dyDescent="0.35">
      <c r="A1024" s="1"/>
      <c r="B1024" s="1"/>
      <c r="C1024" s="39"/>
      <c r="D1024" s="1"/>
      <c r="E1024" s="40"/>
      <c r="F1024" s="40"/>
      <c r="G1024" s="26"/>
      <c r="H1024" s="41"/>
      <c r="I1024" s="41"/>
      <c r="J1024" s="26"/>
      <c r="K1024" s="1"/>
      <c r="L1024" s="22"/>
      <c r="M1024" s="22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6">
        <f t="shared" si="21"/>
        <v>0</v>
      </c>
      <c r="Y1024" s="16">
        <f t="shared" si="22"/>
        <v>0</v>
      </c>
      <c r="Z1024" s="11">
        <f t="shared" si="23"/>
        <v>0</v>
      </c>
      <c r="AA1024" s="11">
        <f t="shared" si="24"/>
        <v>0</v>
      </c>
      <c r="AB1024" s="27">
        <f t="shared" si="25"/>
        <v>0</v>
      </c>
      <c r="AC1024" s="12" t="str">
        <f t="shared" si="26"/>
        <v/>
      </c>
      <c r="AD1024" s="11" t="str">
        <f t="shared" si="27"/>
        <v/>
      </c>
      <c r="AE1024" s="1"/>
      <c r="AF1024" s="1"/>
    </row>
    <row r="1025" spans="1:32" ht="14.5" x14ac:dyDescent="0.35">
      <c r="A1025" s="1"/>
      <c r="B1025" s="1"/>
      <c r="C1025" s="39"/>
      <c r="D1025" s="1"/>
      <c r="E1025" s="40"/>
      <c r="F1025" s="40"/>
      <c r="G1025" s="26"/>
      <c r="H1025" s="41"/>
      <c r="I1025" s="41"/>
      <c r="J1025" s="26"/>
      <c r="K1025" s="1"/>
      <c r="L1025" s="22"/>
      <c r="M1025" s="22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6">
        <f t="shared" si="21"/>
        <v>0</v>
      </c>
      <c r="Y1025" s="16">
        <f t="shared" si="22"/>
        <v>0</v>
      </c>
      <c r="Z1025" s="11">
        <f t="shared" si="23"/>
        <v>0</v>
      </c>
      <c r="AA1025" s="11">
        <f t="shared" si="24"/>
        <v>0</v>
      </c>
      <c r="AB1025" s="27">
        <f t="shared" si="25"/>
        <v>0</v>
      </c>
      <c r="AC1025" s="12" t="str">
        <f t="shared" si="26"/>
        <v/>
      </c>
      <c r="AD1025" s="11" t="str">
        <f t="shared" si="27"/>
        <v/>
      </c>
      <c r="AE1025" s="1"/>
      <c r="AF1025" s="1"/>
    </row>
    <row r="1026" spans="1:32" ht="14.5" x14ac:dyDescent="0.35">
      <c r="A1026" s="1"/>
      <c r="B1026" s="1"/>
      <c r="C1026" s="39"/>
      <c r="D1026" s="1"/>
      <c r="E1026" s="40"/>
      <c r="F1026" s="40"/>
      <c r="G1026" s="26"/>
      <c r="H1026" s="41"/>
      <c r="I1026" s="41"/>
      <c r="J1026" s="26"/>
      <c r="K1026" s="1"/>
      <c r="L1026" s="22"/>
      <c r="M1026" s="22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6">
        <f t="shared" si="21"/>
        <v>0</v>
      </c>
      <c r="Y1026" s="16">
        <f t="shared" si="22"/>
        <v>0</v>
      </c>
      <c r="Z1026" s="11">
        <f t="shared" si="23"/>
        <v>0</v>
      </c>
      <c r="AA1026" s="11">
        <f t="shared" si="24"/>
        <v>0</v>
      </c>
      <c r="AB1026" s="27">
        <f t="shared" si="25"/>
        <v>0</v>
      </c>
      <c r="AC1026" s="12" t="str">
        <f t="shared" si="26"/>
        <v/>
      </c>
      <c r="AD1026" s="11" t="str">
        <f t="shared" si="27"/>
        <v/>
      </c>
      <c r="AE1026" s="1"/>
      <c r="AF1026" s="1"/>
    </row>
    <row r="1027" spans="1:32" ht="14.5" x14ac:dyDescent="0.35">
      <c r="A1027" s="1"/>
      <c r="B1027" s="1"/>
      <c r="C1027" s="39"/>
      <c r="D1027" s="1"/>
      <c r="E1027" s="40"/>
      <c r="F1027" s="40"/>
      <c r="G1027" s="26"/>
      <c r="H1027" s="41"/>
      <c r="I1027" s="41"/>
      <c r="J1027" s="26"/>
      <c r="K1027" s="1"/>
      <c r="L1027" s="22"/>
      <c r="M1027" s="22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6">
        <f t="shared" si="21"/>
        <v>0</v>
      </c>
      <c r="Y1027" s="16">
        <f t="shared" si="22"/>
        <v>0</v>
      </c>
      <c r="Z1027" s="11">
        <f t="shared" si="23"/>
        <v>0</v>
      </c>
      <c r="AA1027" s="11">
        <f t="shared" si="24"/>
        <v>0</v>
      </c>
      <c r="AB1027" s="27">
        <f t="shared" si="25"/>
        <v>0</v>
      </c>
      <c r="AC1027" s="12" t="str">
        <f t="shared" si="26"/>
        <v/>
      </c>
      <c r="AD1027" s="11" t="str">
        <f t="shared" si="27"/>
        <v/>
      </c>
      <c r="AE1027" s="1"/>
      <c r="AF1027" s="1"/>
    </row>
    <row r="1028" spans="1:32" ht="14.5" x14ac:dyDescent="0.35">
      <c r="A1028" s="1"/>
      <c r="B1028" s="1"/>
      <c r="C1028" s="39"/>
      <c r="D1028" s="1"/>
      <c r="E1028" s="40"/>
      <c r="F1028" s="40"/>
      <c r="G1028" s="26"/>
      <c r="H1028" s="41"/>
      <c r="I1028" s="41"/>
      <c r="J1028" s="26"/>
      <c r="K1028" s="1"/>
      <c r="L1028" s="22"/>
      <c r="M1028" s="22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6">
        <f t="shared" si="21"/>
        <v>0</v>
      </c>
      <c r="Y1028" s="16">
        <f t="shared" si="22"/>
        <v>0</v>
      </c>
      <c r="Z1028" s="11">
        <f t="shared" si="23"/>
        <v>0</v>
      </c>
      <c r="AA1028" s="11">
        <f t="shared" si="24"/>
        <v>0</v>
      </c>
      <c r="AB1028" s="27">
        <f t="shared" si="25"/>
        <v>0</v>
      </c>
      <c r="AC1028" s="12" t="str">
        <f t="shared" si="26"/>
        <v/>
      </c>
      <c r="AD1028" s="11" t="str">
        <f t="shared" si="27"/>
        <v/>
      </c>
      <c r="AE1028" s="1"/>
      <c r="AF1028" s="1"/>
    </row>
    <row r="1029" spans="1:32" ht="14.5" x14ac:dyDescent="0.35">
      <c r="A1029" s="1"/>
      <c r="B1029" s="1"/>
      <c r="C1029" s="39"/>
      <c r="D1029" s="1"/>
      <c r="E1029" s="40"/>
      <c r="F1029" s="40"/>
      <c r="G1029" s="26"/>
      <c r="H1029" s="41"/>
      <c r="I1029" s="41"/>
      <c r="J1029" s="26"/>
      <c r="K1029" s="1"/>
      <c r="L1029" s="22"/>
      <c r="M1029" s="22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6">
        <f t="shared" si="21"/>
        <v>0</v>
      </c>
      <c r="Y1029" s="16">
        <f t="shared" si="22"/>
        <v>0</v>
      </c>
      <c r="Z1029" s="11">
        <f t="shared" si="23"/>
        <v>0</v>
      </c>
      <c r="AA1029" s="11">
        <f t="shared" si="24"/>
        <v>0</v>
      </c>
      <c r="AB1029" s="27">
        <f t="shared" si="25"/>
        <v>0</v>
      </c>
      <c r="AC1029" s="12" t="str">
        <f t="shared" si="26"/>
        <v/>
      </c>
      <c r="AD1029" s="11" t="str">
        <f t="shared" si="27"/>
        <v/>
      </c>
      <c r="AE1029" s="1"/>
      <c r="AF1029" s="1"/>
    </row>
    <row r="1030" spans="1:32" ht="14.5" x14ac:dyDescent="0.35">
      <c r="A1030" s="1"/>
      <c r="B1030" s="1"/>
      <c r="C1030" s="39"/>
      <c r="D1030" s="1"/>
      <c r="E1030" s="40"/>
      <c r="F1030" s="40"/>
      <c r="G1030" s="26"/>
      <c r="H1030" s="41"/>
      <c r="I1030" s="41"/>
      <c r="J1030" s="26"/>
      <c r="K1030" s="1"/>
      <c r="L1030" s="22"/>
      <c r="M1030" s="22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6">
        <f t="shared" si="21"/>
        <v>0</v>
      </c>
      <c r="Y1030" s="16">
        <f t="shared" si="22"/>
        <v>0</v>
      </c>
      <c r="Z1030" s="11">
        <f t="shared" si="23"/>
        <v>0</v>
      </c>
      <c r="AA1030" s="11">
        <f t="shared" si="24"/>
        <v>0</v>
      </c>
      <c r="AB1030" s="27">
        <f t="shared" si="25"/>
        <v>0</v>
      </c>
      <c r="AC1030" s="12" t="str">
        <f t="shared" si="26"/>
        <v/>
      </c>
      <c r="AD1030" s="11" t="str">
        <f t="shared" si="27"/>
        <v/>
      </c>
      <c r="AE1030" s="1"/>
      <c r="AF1030" s="1"/>
    </row>
    <row r="1031" spans="1:32" ht="14.5" x14ac:dyDescent="0.35">
      <c r="A1031" s="1"/>
      <c r="B1031" s="1"/>
      <c r="C1031" s="39"/>
      <c r="D1031" s="1"/>
      <c r="E1031" s="40"/>
      <c r="F1031" s="40"/>
      <c r="G1031" s="26"/>
      <c r="H1031" s="41"/>
      <c r="I1031" s="41"/>
      <c r="J1031" s="26"/>
      <c r="K1031" s="1"/>
      <c r="L1031" s="22"/>
      <c r="M1031" s="22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6">
        <f t="shared" si="21"/>
        <v>0</v>
      </c>
      <c r="Y1031" s="16">
        <f t="shared" si="22"/>
        <v>0</v>
      </c>
      <c r="Z1031" s="11">
        <f t="shared" si="23"/>
        <v>0</v>
      </c>
      <c r="AA1031" s="11">
        <f t="shared" si="24"/>
        <v>0</v>
      </c>
      <c r="AB1031" s="27">
        <f t="shared" si="25"/>
        <v>0</v>
      </c>
      <c r="AC1031" s="12" t="str">
        <f t="shared" si="26"/>
        <v/>
      </c>
      <c r="AD1031" s="11" t="str">
        <f t="shared" si="27"/>
        <v/>
      </c>
      <c r="AE1031" s="1"/>
      <c r="AF1031" s="1"/>
    </row>
    <row r="1032" spans="1:32" ht="14.5" x14ac:dyDescent="0.35">
      <c r="A1032" s="1"/>
      <c r="B1032" s="1"/>
      <c r="C1032" s="39"/>
      <c r="D1032" s="1"/>
      <c r="E1032" s="40"/>
      <c r="F1032" s="40"/>
      <c r="G1032" s="26"/>
      <c r="H1032" s="41"/>
      <c r="I1032" s="41"/>
      <c r="J1032" s="26"/>
      <c r="K1032" s="1"/>
      <c r="L1032" s="22"/>
      <c r="M1032" s="22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6">
        <f t="shared" si="21"/>
        <v>0</v>
      </c>
      <c r="Y1032" s="16">
        <f t="shared" si="22"/>
        <v>0</v>
      </c>
      <c r="Z1032" s="11">
        <f t="shared" si="23"/>
        <v>0</v>
      </c>
      <c r="AA1032" s="11">
        <f t="shared" si="24"/>
        <v>0</v>
      </c>
      <c r="AB1032" s="27">
        <f t="shared" si="25"/>
        <v>0</v>
      </c>
      <c r="AC1032" s="12" t="str">
        <f t="shared" si="26"/>
        <v/>
      </c>
      <c r="AD1032" s="11" t="str">
        <f t="shared" si="27"/>
        <v/>
      </c>
      <c r="AE1032" s="1"/>
      <c r="AF1032" s="1"/>
    </row>
    <row r="1033" spans="1:32" ht="14.5" x14ac:dyDescent="0.35">
      <c r="A1033" s="1"/>
      <c r="B1033" s="1"/>
      <c r="C1033" s="39"/>
      <c r="D1033" s="1"/>
      <c r="E1033" s="40"/>
      <c r="F1033" s="40"/>
      <c r="G1033" s="26"/>
      <c r="H1033" s="41"/>
      <c r="I1033" s="41"/>
      <c r="J1033" s="26"/>
      <c r="K1033" s="1"/>
      <c r="L1033" s="22"/>
      <c r="M1033" s="22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6">
        <f t="shared" si="21"/>
        <v>0</v>
      </c>
      <c r="Y1033" s="16">
        <f t="shared" si="22"/>
        <v>0</v>
      </c>
      <c r="Z1033" s="11">
        <f t="shared" si="23"/>
        <v>0</v>
      </c>
      <c r="AA1033" s="11">
        <f t="shared" si="24"/>
        <v>0</v>
      </c>
      <c r="AB1033" s="27">
        <f t="shared" si="25"/>
        <v>0</v>
      </c>
      <c r="AC1033" s="12" t="str">
        <f t="shared" si="26"/>
        <v/>
      </c>
      <c r="AD1033" s="11" t="str">
        <f t="shared" si="27"/>
        <v/>
      </c>
      <c r="AE1033" s="1"/>
      <c r="AF1033" s="1"/>
    </row>
    <row r="1034" spans="1:32" ht="14.5" x14ac:dyDescent="0.35">
      <c r="A1034" s="1"/>
      <c r="B1034" s="1"/>
      <c r="C1034" s="39"/>
      <c r="D1034" s="1"/>
      <c r="E1034" s="40"/>
      <c r="F1034" s="40"/>
      <c r="G1034" s="26"/>
      <c r="H1034" s="41"/>
      <c r="I1034" s="41"/>
      <c r="J1034" s="26"/>
      <c r="K1034" s="1"/>
      <c r="L1034" s="22"/>
      <c r="M1034" s="22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6">
        <f t="shared" si="21"/>
        <v>0</v>
      </c>
      <c r="Y1034" s="16">
        <f t="shared" si="22"/>
        <v>0</v>
      </c>
      <c r="Z1034" s="11">
        <f t="shared" si="23"/>
        <v>0</v>
      </c>
      <c r="AA1034" s="11">
        <f t="shared" si="24"/>
        <v>0</v>
      </c>
      <c r="AB1034" s="27">
        <f t="shared" si="25"/>
        <v>0</v>
      </c>
      <c r="AC1034" s="12" t="str">
        <f t="shared" si="26"/>
        <v/>
      </c>
      <c r="AD1034" s="11" t="str">
        <f t="shared" si="27"/>
        <v/>
      </c>
      <c r="AE1034" s="1"/>
      <c r="AF1034" s="1"/>
    </row>
    <row r="1035" spans="1:32" ht="14.5" x14ac:dyDescent="0.35">
      <c r="A1035" s="1"/>
      <c r="B1035" s="1"/>
      <c r="C1035" s="39"/>
      <c r="D1035" s="1"/>
      <c r="E1035" s="40"/>
      <c r="F1035" s="40"/>
      <c r="G1035" s="26"/>
      <c r="H1035" s="41"/>
      <c r="I1035" s="41"/>
      <c r="J1035" s="26"/>
      <c r="K1035" s="1"/>
      <c r="L1035" s="22"/>
      <c r="M1035" s="22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6">
        <f t="shared" si="21"/>
        <v>0</v>
      </c>
      <c r="Y1035" s="16">
        <f t="shared" si="22"/>
        <v>0</v>
      </c>
      <c r="Z1035" s="11">
        <f t="shared" si="23"/>
        <v>0</v>
      </c>
      <c r="AA1035" s="11">
        <f t="shared" si="24"/>
        <v>0</v>
      </c>
      <c r="AB1035" s="27">
        <f t="shared" si="25"/>
        <v>0</v>
      </c>
      <c r="AC1035" s="12" t="str">
        <f t="shared" si="26"/>
        <v/>
      </c>
      <c r="AD1035" s="11" t="str">
        <f t="shared" si="27"/>
        <v/>
      </c>
      <c r="AE1035" s="1"/>
      <c r="AF1035" s="1"/>
    </row>
    <row r="1036" spans="1:32" ht="14.5" x14ac:dyDescent="0.35">
      <c r="A1036" s="1"/>
      <c r="B1036" s="1"/>
      <c r="C1036" s="39"/>
      <c r="D1036" s="1"/>
      <c r="E1036" s="40"/>
      <c r="F1036" s="40"/>
      <c r="G1036" s="26"/>
      <c r="H1036" s="41"/>
      <c r="I1036" s="41"/>
      <c r="J1036" s="26"/>
      <c r="K1036" s="1"/>
      <c r="L1036" s="22"/>
      <c r="M1036" s="22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6">
        <f t="shared" si="21"/>
        <v>0</v>
      </c>
      <c r="Y1036" s="16">
        <f t="shared" si="22"/>
        <v>0</v>
      </c>
      <c r="Z1036" s="11">
        <f t="shared" si="23"/>
        <v>0</v>
      </c>
      <c r="AA1036" s="11">
        <f t="shared" si="24"/>
        <v>0</v>
      </c>
      <c r="AB1036" s="27">
        <f t="shared" si="25"/>
        <v>0</v>
      </c>
      <c r="AC1036" s="12" t="str">
        <f t="shared" si="26"/>
        <v/>
      </c>
      <c r="AD1036" s="11" t="str">
        <f t="shared" si="27"/>
        <v/>
      </c>
      <c r="AE1036" s="1"/>
      <c r="AF1036" s="1"/>
    </row>
    <row r="1037" spans="1:32" ht="14.5" x14ac:dyDescent="0.35">
      <c r="A1037" s="1"/>
      <c r="B1037" s="1"/>
      <c r="C1037" s="39"/>
      <c r="D1037" s="1"/>
      <c r="E1037" s="40"/>
      <c r="F1037" s="40"/>
      <c r="G1037" s="26"/>
      <c r="H1037" s="41"/>
      <c r="I1037" s="41"/>
      <c r="J1037" s="26"/>
      <c r="K1037" s="1"/>
      <c r="L1037" s="22"/>
      <c r="M1037" s="22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6">
        <f t="shared" si="21"/>
        <v>0</v>
      </c>
      <c r="Y1037" s="16">
        <f t="shared" si="22"/>
        <v>0</v>
      </c>
      <c r="Z1037" s="11">
        <f t="shared" si="23"/>
        <v>0</v>
      </c>
      <c r="AA1037" s="11">
        <f t="shared" si="24"/>
        <v>0</v>
      </c>
      <c r="AB1037" s="27">
        <f t="shared" si="25"/>
        <v>0</v>
      </c>
      <c r="AC1037" s="12" t="str">
        <f t="shared" si="26"/>
        <v/>
      </c>
      <c r="AD1037" s="11" t="str">
        <f t="shared" si="27"/>
        <v/>
      </c>
      <c r="AE1037" s="1"/>
      <c r="AF1037" s="1"/>
    </row>
    <row r="1038" spans="1:32" ht="14.5" x14ac:dyDescent="0.35">
      <c r="A1038" s="1"/>
      <c r="B1038" s="1"/>
      <c r="C1038" s="39"/>
      <c r="D1038" s="1"/>
      <c r="E1038" s="40"/>
      <c r="F1038" s="40"/>
      <c r="G1038" s="26"/>
      <c r="H1038" s="41"/>
      <c r="I1038" s="41"/>
      <c r="J1038" s="26"/>
      <c r="K1038" s="1"/>
      <c r="L1038" s="22"/>
      <c r="M1038" s="22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6">
        <f t="shared" si="21"/>
        <v>0</v>
      </c>
      <c r="Y1038" s="16">
        <f t="shared" si="22"/>
        <v>0</v>
      </c>
      <c r="Z1038" s="11">
        <f t="shared" si="23"/>
        <v>0</v>
      </c>
      <c r="AA1038" s="11">
        <f t="shared" si="24"/>
        <v>0</v>
      </c>
      <c r="AB1038" s="27">
        <f t="shared" si="25"/>
        <v>0</v>
      </c>
      <c r="AC1038" s="12" t="str">
        <f t="shared" si="26"/>
        <v/>
      </c>
      <c r="AD1038" s="11" t="str">
        <f t="shared" si="27"/>
        <v/>
      </c>
      <c r="AE1038" s="1"/>
      <c r="AF1038" s="1"/>
    </row>
    <row r="1039" spans="1:32" ht="14.5" x14ac:dyDescent="0.35">
      <c r="A1039" s="1"/>
      <c r="B1039" s="1"/>
      <c r="C1039" s="39"/>
      <c r="D1039" s="1"/>
      <c r="E1039" s="40"/>
      <c r="F1039" s="40"/>
      <c r="G1039" s="26"/>
      <c r="H1039" s="41"/>
      <c r="I1039" s="41"/>
      <c r="J1039" s="26"/>
      <c r="K1039" s="1"/>
      <c r="L1039" s="22"/>
      <c r="M1039" s="22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6">
        <f t="shared" si="21"/>
        <v>0</v>
      </c>
      <c r="Y1039" s="16">
        <f t="shared" si="22"/>
        <v>0</v>
      </c>
      <c r="Z1039" s="11">
        <f t="shared" si="23"/>
        <v>0</v>
      </c>
      <c r="AA1039" s="11">
        <f t="shared" si="24"/>
        <v>0</v>
      </c>
      <c r="AB1039" s="27">
        <f t="shared" si="25"/>
        <v>0</v>
      </c>
      <c r="AC1039" s="12" t="str">
        <f t="shared" si="26"/>
        <v/>
      </c>
      <c r="AD1039" s="11" t="str">
        <f t="shared" si="27"/>
        <v/>
      </c>
      <c r="AE1039" s="1"/>
      <c r="AF1039" s="1"/>
    </row>
    <row r="1040" spans="1:32" ht="14.5" x14ac:dyDescent="0.35">
      <c r="A1040" s="1"/>
      <c r="B1040" s="1"/>
      <c r="C1040" s="39"/>
      <c r="D1040" s="1"/>
      <c r="E1040" s="40"/>
      <c r="F1040" s="40"/>
      <c r="G1040" s="26"/>
      <c r="H1040" s="41"/>
      <c r="I1040" s="41"/>
      <c r="J1040" s="26"/>
      <c r="K1040" s="1"/>
      <c r="L1040" s="22"/>
      <c r="M1040" s="22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6">
        <f t="shared" si="21"/>
        <v>0</v>
      </c>
      <c r="Y1040" s="16">
        <f t="shared" si="22"/>
        <v>0</v>
      </c>
      <c r="Z1040" s="11">
        <f t="shared" si="23"/>
        <v>0</v>
      </c>
      <c r="AA1040" s="11">
        <f t="shared" si="24"/>
        <v>0</v>
      </c>
      <c r="AB1040" s="27">
        <f t="shared" si="25"/>
        <v>0</v>
      </c>
      <c r="AC1040" s="12" t="str">
        <f t="shared" si="26"/>
        <v/>
      </c>
      <c r="AD1040" s="11" t="str">
        <f t="shared" si="27"/>
        <v/>
      </c>
      <c r="AE1040" s="1"/>
      <c r="AF1040" s="1"/>
    </row>
    <row r="1041" spans="1:32" ht="14.5" x14ac:dyDescent="0.35">
      <c r="A1041" s="1"/>
      <c r="B1041" s="1"/>
      <c r="C1041" s="39"/>
      <c r="D1041" s="1"/>
      <c r="E1041" s="40"/>
      <c r="F1041" s="40"/>
      <c r="G1041" s="26"/>
      <c r="H1041" s="41"/>
      <c r="I1041" s="41"/>
      <c r="J1041" s="26"/>
      <c r="K1041" s="1"/>
      <c r="L1041" s="22"/>
      <c r="M1041" s="22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6">
        <f t="shared" si="21"/>
        <v>0</v>
      </c>
      <c r="Y1041" s="16">
        <f t="shared" si="22"/>
        <v>0</v>
      </c>
      <c r="Z1041" s="11">
        <f t="shared" si="23"/>
        <v>0</v>
      </c>
      <c r="AA1041" s="11">
        <f t="shared" si="24"/>
        <v>0</v>
      </c>
      <c r="AB1041" s="27">
        <f t="shared" si="25"/>
        <v>0</v>
      </c>
      <c r="AC1041" s="12" t="str">
        <f t="shared" si="26"/>
        <v/>
      </c>
      <c r="AD1041" s="11" t="str">
        <f t="shared" si="27"/>
        <v/>
      </c>
      <c r="AE1041" s="1"/>
      <c r="AF1041" s="1"/>
    </row>
    <row r="1042" spans="1:32" ht="14.5" x14ac:dyDescent="0.35">
      <c r="A1042" s="1"/>
      <c r="B1042" s="1"/>
      <c r="C1042" s="39"/>
      <c r="D1042" s="1"/>
      <c r="E1042" s="40"/>
      <c r="F1042" s="40"/>
      <c r="G1042" s="26"/>
      <c r="H1042" s="41"/>
      <c r="I1042" s="41"/>
      <c r="J1042" s="26"/>
      <c r="K1042" s="1"/>
      <c r="L1042" s="22"/>
      <c r="M1042" s="22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6">
        <f t="shared" si="21"/>
        <v>0</v>
      </c>
      <c r="Y1042" s="16">
        <f t="shared" si="22"/>
        <v>0</v>
      </c>
      <c r="Z1042" s="11">
        <f t="shared" si="23"/>
        <v>0</v>
      </c>
      <c r="AA1042" s="11">
        <f t="shared" si="24"/>
        <v>0</v>
      </c>
      <c r="AB1042" s="27">
        <f t="shared" si="25"/>
        <v>0</v>
      </c>
      <c r="AC1042" s="12" t="str">
        <f t="shared" si="26"/>
        <v/>
      </c>
      <c r="AD1042" s="11" t="str">
        <f t="shared" si="27"/>
        <v/>
      </c>
      <c r="AE1042" s="1"/>
      <c r="AF1042" s="1"/>
    </row>
    <row r="1043" spans="1:32" ht="14.5" x14ac:dyDescent="0.35">
      <c r="A1043" s="1"/>
      <c r="B1043" s="1"/>
      <c r="C1043" s="39"/>
      <c r="D1043" s="1"/>
      <c r="E1043" s="40"/>
      <c r="F1043" s="40"/>
      <c r="G1043" s="26"/>
      <c r="H1043" s="41"/>
      <c r="I1043" s="41"/>
      <c r="J1043" s="26"/>
      <c r="K1043" s="1"/>
      <c r="L1043" s="22"/>
      <c r="M1043" s="22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6">
        <f t="shared" si="21"/>
        <v>0</v>
      </c>
      <c r="Y1043" s="16">
        <f t="shared" si="22"/>
        <v>0</v>
      </c>
      <c r="Z1043" s="11">
        <f t="shared" si="23"/>
        <v>0</v>
      </c>
      <c r="AA1043" s="11">
        <f t="shared" si="24"/>
        <v>0</v>
      </c>
      <c r="AB1043" s="27">
        <f t="shared" si="25"/>
        <v>0</v>
      </c>
      <c r="AC1043" s="12" t="str">
        <f t="shared" si="26"/>
        <v/>
      </c>
      <c r="AD1043" s="11" t="str">
        <f t="shared" si="27"/>
        <v/>
      </c>
      <c r="AE1043" s="1"/>
      <c r="AF1043" s="1"/>
    </row>
    <row r="1044" spans="1:32" ht="14.5" x14ac:dyDescent="0.35">
      <c r="A1044" s="1"/>
      <c r="B1044" s="1"/>
      <c r="C1044" s="39"/>
      <c r="D1044" s="1"/>
      <c r="E1044" s="40"/>
      <c r="F1044" s="40"/>
      <c r="G1044" s="26"/>
      <c r="H1044" s="41"/>
      <c r="I1044" s="41"/>
      <c r="J1044" s="26"/>
      <c r="K1044" s="1"/>
      <c r="L1044" s="22"/>
      <c r="M1044" s="22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6">
        <f t="shared" si="21"/>
        <v>0</v>
      </c>
      <c r="Y1044" s="16">
        <f t="shared" si="22"/>
        <v>0</v>
      </c>
      <c r="Z1044" s="11">
        <f t="shared" si="23"/>
        <v>0</v>
      </c>
      <c r="AA1044" s="11">
        <f t="shared" si="24"/>
        <v>0</v>
      </c>
      <c r="AB1044" s="27">
        <f t="shared" si="25"/>
        <v>0</v>
      </c>
      <c r="AC1044" s="12" t="str">
        <f t="shared" si="26"/>
        <v/>
      </c>
      <c r="AD1044" s="11" t="str">
        <f t="shared" si="27"/>
        <v/>
      </c>
      <c r="AE1044" s="1"/>
      <c r="AF1044" s="1"/>
    </row>
    <row r="1045" spans="1:32" ht="14.5" x14ac:dyDescent="0.35">
      <c r="A1045" s="1"/>
      <c r="B1045" s="1"/>
      <c r="C1045" s="39"/>
      <c r="D1045" s="1"/>
      <c r="E1045" s="40"/>
      <c r="F1045" s="40"/>
      <c r="G1045" s="26"/>
      <c r="H1045" s="41"/>
      <c r="I1045" s="41"/>
      <c r="J1045" s="26"/>
      <c r="K1045" s="1"/>
      <c r="L1045" s="22"/>
      <c r="M1045" s="22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6">
        <f t="shared" si="21"/>
        <v>0</v>
      </c>
      <c r="Y1045" s="16">
        <f t="shared" si="22"/>
        <v>0</v>
      </c>
      <c r="Z1045" s="11">
        <f t="shared" si="23"/>
        <v>0</v>
      </c>
      <c r="AA1045" s="11">
        <f t="shared" si="24"/>
        <v>0</v>
      </c>
      <c r="AB1045" s="27">
        <f t="shared" si="25"/>
        <v>0</v>
      </c>
      <c r="AC1045" s="12" t="str">
        <f t="shared" si="26"/>
        <v/>
      </c>
      <c r="AD1045" s="11" t="str">
        <f t="shared" si="27"/>
        <v/>
      </c>
      <c r="AE1045" s="1"/>
      <c r="AF1045" s="1"/>
    </row>
    <row r="1046" spans="1:32" ht="14.5" x14ac:dyDescent="0.35">
      <c r="A1046" s="1"/>
      <c r="B1046" s="1"/>
      <c r="C1046" s="39"/>
      <c r="D1046" s="1"/>
      <c r="E1046" s="40"/>
      <c r="F1046" s="40"/>
      <c r="G1046" s="26"/>
      <c r="H1046" s="41"/>
      <c r="I1046" s="41"/>
      <c r="J1046" s="26"/>
      <c r="K1046" s="1"/>
      <c r="L1046" s="22"/>
      <c r="M1046" s="22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6">
        <f t="shared" si="21"/>
        <v>0</v>
      </c>
      <c r="Y1046" s="16">
        <f t="shared" si="22"/>
        <v>0</v>
      </c>
      <c r="Z1046" s="11">
        <f t="shared" si="23"/>
        <v>0</v>
      </c>
      <c r="AA1046" s="11">
        <f t="shared" si="24"/>
        <v>0</v>
      </c>
      <c r="AB1046" s="27">
        <f t="shared" si="25"/>
        <v>0</v>
      </c>
      <c r="AC1046" s="12" t="str">
        <f t="shared" si="26"/>
        <v/>
      </c>
      <c r="AD1046" s="11" t="str">
        <f t="shared" si="27"/>
        <v/>
      </c>
      <c r="AE1046" s="1"/>
      <c r="AF1046" s="1"/>
    </row>
    <row r="1047" spans="1:32" ht="14.5" x14ac:dyDescent="0.35">
      <c r="A1047" s="1"/>
      <c r="B1047" s="1"/>
      <c r="C1047" s="39"/>
      <c r="D1047" s="1"/>
      <c r="E1047" s="40"/>
      <c r="F1047" s="40"/>
      <c r="G1047" s="26"/>
      <c r="H1047" s="41"/>
      <c r="I1047" s="41"/>
      <c r="J1047" s="26"/>
      <c r="K1047" s="1"/>
      <c r="L1047" s="22"/>
      <c r="M1047" s="22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6">
        <f t="shared" si="21"/>
        <v>0</v>
      </c>
      <c r="Y1047" s="16">
        <f t="shared" si="22"/>
        <v>0</v>
      </c>
      <c r="Z1047" s="11">
        <f t="shared" si="23"/>
        <v>0</v>
      </c>
      <c r="AA1047" s="11">
        <f t="shared" si="24"/>
        <v>0</v>
      </c>
      <c r="AB1047" s="27">
        <f t="shared" si="25"/>
        <v>0</v>
      </c>
      <c r="AC1047" s="12" t="str">
        <f t="shared" si="26"/>
        <v/>
      </c>
      <c r="AD1047" s="11" t="str">
        <f t="shared" si="27"/>
        <v/>
      </c>
      <c r="AE1047" s="1"/>
      <c r="AF1047" s="1"/>
    </row>
    <row r="1048" spans="1:32" ht="14.5" x14ac:dyDescent="0.35">
      <c r="A1048" s="1"/>
      <c r="B1048" s="1"/>
      <c r="C1048" s="39"/>
      <c r="D1048" s="1"/>
      <c r="E1048" s="40"/>
      <c r="F1048" s="40"/>
      <c r="G1048" s="26"/>
      <c r="H1048" s="41"/>
      <c r="I1048" s="41"/>
      <c r="J1048" s="26"/>
      <c r="K1048" s="1"/>
      <c r="L1048" s="22"/>
      <c r="M1048" s="22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6">
        <f t="shared" si="21"/>
        <v>0</v>
      </c>
      <c r="Y1048" s="16">
        <f t="shared" si="22"/>
        <v>0</v>
      </c>
      <c r="Z1048" s="11">
        <f t="shared" si="23"/>
        <v>0</v>
      </c>
      <c r="AA1048" s="11">
        <f t="shared" si="24"/>
        <v>0</v>
      </c>
      <c r="AB1048" s="27">
        <f t="shared" si="25"/>
        <v>0</v>
      </c>
      <c r="AC1048" s="12" t="str">
        <f t="shared" si="26"/>
        <v/>
      </c>
      <c r="AD1048" s="11" t="str">
        <f t="shared" si="27"/>
        <v/>
      </c>
      <c r="AE1048" s="1"/>
      <c r="AF1048" s="1"/>
    </row>
    <row r="1049" spans="1:32" ht="14.5" x14ac:dyDescent="0.35">
      <c r="A1049" s="1"/>
      <c r="B1049" s="1"/>
      <c r="C1049" s="39"/>
      <c r="D1049" s="1"/>
      <c r="E1049" s="40"/>
      <c r="F1049" s="40"/>
      <c r="G1049" s="26"/>
      <c r="H1049" s="41"/>
      <c r="I1049" s="41"/>
      <c r="J1049" s="26"/>
      <c r="K1049" s="1"/>
      <c r="L1049" s="22"/>
      <c r="M1049" s="22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6">
        <f t="shared" si="21"/>
        <v>0</v>
      </c>
      <c r="Y1049" s="16">
        <f t="shared" si="22"/>
        <v>0</v>
      </c>
      <c r="Z1049" s="11">
        <f t="shared" si="23"/>
        <v>0</v>
      </c>
      <c r="AA1049" s="11">
        <f t="shared" si="24"/>
        <v>0</v>
      </c>
      <c r="AB1049" s="27">
        <f t="shared" si="25"/>
        <v>0</v>
      </c>
      <c r="AC1049" s="12" t="str">
        <f t="shared" si="26"/>
        <v/>
      </c>
      <c r="AD1049" s="11" t="str">
        <f t="shared" si="27"/>
        <v/>
      </c>
      <c r="AE1049" s="1"/>
      <c r="AF1049" s="1"/>
    </row>
    <row r="1050" spans="1:32" ht="14.5" x14ac:dyDescent="0.35">
      <c r="A1050" s="1"/>
      <c r="B1050" s="1"/>
      <c r="C1050" s="39"/>
      <c r="D1050" s="1"/>
      <c r="E1050" s="40"/>
      <c r="F1050" s="40"/>
      <c r="G1050" s="26"/>
      <c r="H1050" s="41"/>
      <c r="I1050" s="41"/>
      <c r="J1050" s="26"/>
      <c r="K1050" s="1"/>
      <c r="L1050" s="22"/>
      <c r="M1050" s="22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6">
        <f t="shared" si="21"/>
        <v>0</v>
      </c>
      <c r="Y1050" s="16">
        <f t="shared" si="22"/>
        <v>0</v>
      </c>
      <c r="Z1050" s="11">
        <f t="shared" si="23"/>
        <v>0</v>
      </c>
      <c r="AA1050" s="11">
        <f t="shared" si="24"/>
        <v>0</v>
      </c>
      <c r="AB1050" s="27">
        <f t="shared" si="25"/>
        <v>0</v>
      </c>
      <c r="AC1050" s="12" t="str">
        <f t="shared" si="26"/>
        <v/>
      </c>
      <c r="AD1050" s="11" t="str">
        <f t="shared" si="27"/>
        <v/>
      </c>
      <c r="AE1050" s="1"/>
      <c r="AF1050" s="1"/>
    </row>
    <row r="1051" spans="1:32" ht="14.5" x14ac:dyDescent="0.35">
      <c r="A1051" s="1"/>
      <c r="B1051" s="1"/>
      <c r="C1051" s="39"/>
      <c r="D1051" s="1"/>
      <c r="E1051" s="40"/>
      <c r="F1051" s="40"/>
      <c r="G1051" s="26"/>
      <c r="H1051" s="41"/>
      <c r="I1051" s="41"/>
      <c r="J1051" s="26"/>
      <c r="K1051" s="1"/>
      <c r="L1051" s="22"/>
      <c r="M1051" s="22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6">
        <f t="shared" si="21"/>
        <v>0</v>
      </c>
      <c r="Y1051" s="16">
        <f t="shared" si="22"/>
        <v>0</v>
      </c>
      <c r="Z1051" s="11">
        <f t="shared" si="23"/>
        <v>0</v>
      </c>
      <c r="AA1051" s="11">
        <f t="shared" si="24"/>
        <v>0</v>
      </c>
      <c r="AB1051" s="27">
        <f t="shared" si="25"/>
        <v>0</v>
      </c>
      <c r="AC1051" s="12" t="str">
        <f t="shared" si="26"/>
        <v/>
      </c>
      <c r="AD1051" s="11" t="str">
        <f t="shared" si="27"/>
        <v/>
      </c>
      <c r="AE1051" s="1"/>
      <c r="AF1051" s="1"/>
    </row>
    <row r="1052" spans="1:32" ht="14.5" x14ac:dyDescent="0.35">
      <c r="A1052" s="1"/>
      <c r="B1052" s="1"/>
      <c r="C1052" s="39"/>
      <c r="D1052" s="1"/>
      <c r="E1052" s="40"/>
      <c r="F1052" s="40"/>
      <c r="G1052" s="26"/>
      <c r="H1052" s="41"/>
      <c r="I1052" s="41"/>
      <c r="J1052" s="26"/>
      <c r="K1052" s="1"/>
      <c r="L1052" s="22"/>
      <c r="M1052" s="22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6">
        <f t="shared" si="21"/>
        <v>0</v>
      </c>
      <c r="Y1052" s="16">
        <f t="shared" si="22"/>
        <v>0</v>
      </c>
      <c r="Z1052" s="11">
        <f t="shared" si="23"/>
        <v>0</v>
      </c>
      <c r="AA1052" s="11">
        <f t="shared" si="24"/>
        <v>0</v>
      </c>
      <c r="AB1052" s="27">
        <f t="shared" si="25"/>
        <v>0</v>
      </c>
      <c r="AC1052" s="12" t="str">
        <f t="shared" si="26"/>
        <v/>
      </c>
      <c r="AD1052" s="11" t="str">
        <f t="shared" si="27"/>
        <v/>
      </c>
      <c r="AE1052" s="1"/>
      <c r="AF1052" s="1"/>
    </row>
    <row r="1053" spans="1:32" ht="14.5" x14ac:dyDescent="0.35">
      <c r="A1053" s="1"/>
      <c r="B1053" s="1"/>
      <c r="C1053" s="39"/>
      <c r="D1053" s="1"/>
      <c r="E1053" s="40"/>
      <c r="F1053" s="40"/>
      <c r="G1053" s="26"/>
      <c r="H1053" s="41"/>
      <c r="I1053" s="41"/>
      <c r="J1053" s="26"/>
      <c r="K1053" s="1"/>
      <c r="L1053" s="22"/>
      <c r="M1053" s="22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6">
        <f t="shared" si="21"/>
        <v>0</v>
      </c>
      <c r="Y1053" s="16">
        <f t="shared" si="22"/>
        <v>0</v>
      </c>
      <c r="Z1053" s="11">
        <f t="shared" si="23"/>
        <v>0</v>
      </c>
      <c r="AA1053" s="11">
        <f t="shared" si="24"/>
        <v>0</v>
      </c>
      <c r="AB1053" s="27">
        <f t="shared" si="25"/>
        <v>0</v>
      </c>
      <c r="AC1053" s="12" t="str">
        <f t="shared" si="26"/>
        <v/>
      </c>
      <c r="AD1053" s="11" t="str">
        <f t="shared" si="27"/>
        <v/>
      </c>
      <c r="AE1053" s="1"/>
      <c r="AF1053" s="1"/>
    </row>
    <row r="1054" spans="1:32" ht="14.5" x14ac:dyDescent="0.35">
      <c r="A1054" s="1"/>
      <c r="B1054" s="1"/>
      <c r="C1054" s="39"/>
      <c r="D1054" s="1"/>
      <c r="E1054" s="40"/>
      <c r="F1054" s="40"/>
      <c r="G1054" s="26"/>
      <c r="H1054" s="41"/>
      <c r="I1054" s="41"/>
      <c r="J1054" s="26"/>
      <c r="K1054" s="1"/>
      <c r="L1054" s="22"/>
      <c r="M1054" s="22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6">
        <f t="shared" si="21"/>
        <v>0</v>
      </c>
      <c r="Y1054" s="16">
        <f t="shared" si="22"/>
        <v>0</v>
      </c>
      <c r="Z1054" s="11">
        <f t="shared" si="23"/>
        <v>0</v>
      </c>
      <c r="AA1054" s="11">
        <f t="shared" si="24"/>
        <v>0</v>
      </c>
      <c r="AB1054" s="27">
        <f t="shared" si="25"/>
        <v>0</v>
      </c>
      <c r="AC1054" s="12" t="str">
        <f t="shared" si="26"/>
        <v/>
      </c>
      <c r="AD1054" s="11" t="str">
        <f t="shared" si="27"/>
        <v/>
      </c>
      <c r="AE1054" s="1"/>
      <c r="AF1054" s="1"/>
    </row>
    <row r="1055" spans="1:32" ht="14.5" x14ac:dyDescent="0.35">
      <c r="A1055" s="1"/>
      <c r="B1055" s="1"/>
      <c r="C1055" s="39"/>
      <c r="D1055" s="1"/>
      <c r="E1055" s="40"/>
      <c r="F1055" s="40"/>
      <c r="G1055" s="26"/>
      <c r="H1055" s="41"/>
      <c r="I1055" s="41"/>
      <c r="J1055" s="26"/>
      <c r="K1055" s="1"/>
      <c r="L1055" s="22"/>
      <c r="M1055" s="22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6">
        <f t="shared" si="21"/>
        <v>0</v>
      </c>
      <c r="Y1055" s="16">
        <f t="shared" si="22"/>
        <v>0</v>
      </c>
      <c r="Z1055" s="11">
        <f t="shared" si="23"/>
        <v>0</v>
      </c>
      <c r="AA1055" s="11">
        <f t="shared" si="24"/>
        <v>0</v>
      </c>
      <c r="AB1055" s="27">
        <f t="shared" si="25"/>
        <v>0</v>
      </c>
      <c r="AC1055" s="12" t="str">
        <f t="shared" si="26"/>
        <v/>
      </c>
      <c r="AD1055" s="11" t="str">
        <f t="shared" si="27"/>
        <v/>
      </c>
      <c r="AE1055" s="1"/>
      <c r="AF1055" s="1"/>
    </row>
    <row r="1056" spans="1:32" ht="14.5" x14ac:dyDescent="0.35">
      <c r="A1056" s="1"/>
      <c r="B1056" s="1"/>
      <c r="C1056" s="39"/>
      <c r="D1056" s="1"/>
      <c r="E1056" s="40"/>
      <c r="F1056" s="40"/>
      <c r="G1056" s="26"/>
      <c r="H1056" s="41"/>
      <c r="I1056" s="41"/>
      <c r="J1056" s="26"/>
      <c r="K1056" s="1"/>
      <c r="L1056" s="22"/>
      <c r="M1056" s="22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6">
        <f t="shared" si="21"/>
        <v>0</v>
      </c>
      <c r="Y1056" s="16">
        <f t="shared" si="22"/>
        <v>0</v>
      </c>
      <c r="Z1056" s="11">
        <f t="shared" si="23"/>
        <v>0</v>
      </c>
      <c r="AA1056" s="11">
        <f t="shared" si="24"/>
        <v>0</v>
      </c>
      <c r="AB1056" s="27">
        <f t="shared" si="25"/>
        <v>0</v>
      </c>
      <c r="AC1056" s="12" t="str">
        <f t="shared" si="26"/>
        <v/>
      </c>
      <c r="AD1056" s="11" t="str">
        <f t="shared" si="27"/>
        <v/>
      </c>
      <c r="AE1056" s="1"/>
      <c r="AF1056" s="1"/>
    </row>
    <row r="1057" spans="1:32" ht="14.5" x14ac:dyDescent="0.35">
      <c r="A1057" s="1"/>
      <c r="B1057" s="1"/>
      <c r="C1057" s="39"/>
      <c r="D1057" s="1"/>
      <c r="E1057" s="40"/>
      <c r="F1057" s="40"/>
      <c r="G1057" s="26"/>
      <c r="H1057" s="41"/>
      <c r="I1057" s="41"/>
      <c r="J1057" s="26"/>
      <c r="K1057" s="1"/>
      <c r="L1057" s="22"/>
      <c r="M1057" s="22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6">
        <f t="shared" si="21"/>
        <v>0</v>
      </c>
      <c r="Y1057" s="16">
        <f t="shared" si="22"/>
        <v>0</v>
      </c>
      <c r="Z1057" s="11">
        <f t="shared" si="23"/>
        <v>0</v>
      </c>
      <c r="AA1057" s="11">
        <f t="shared" si="24"/>
        <v>0</v>
      </c>
      <c r="AB1057" s="27">
        <f t="shared" si="25"/>
        <v>0</v>
      </c>
      <c r="AC1057" s="12" t="str">
        <f t="shared" si="26"/>
        <v/>
      </c>
      <c r="AD1057" s="11" t="str">
        <f t="shared" si="27"/>
        <v/>
      </c>
      <c r="AE1057" s="1"/>
      <c r="AF1057" s="1"/>
    </row>
    <row r="1058" spans="1:32" ht="14.5" x14ac:dyDescent="0.35">
      <c r="A1058" s="1"/>
      <c r="B1058" s="1"/>
      <c r="C1058" s="39"/>
      <c r="D1058" s="1"/>
      <c r="E1058" s="40"/>
      <c r="F1058" s="40"/>
      <c r="G1058" s="26"/>
      <c r="H1058" s="41"/>
      <c r="I1058" s="41"/>
      <c r="J1058" s="26"/>
      <c r="K1058" s="1"/>
      <c r="L1058" s="22"/>
      <c r="M1058" s="22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6">
        <f t="shared" si="21"/>
        <v>0</v>
      </c>
      <c r="Y1058" s="16">
        <f t="shared" si="22"/>
        <v>0</v>
      </c>
      <c r="Z1058" s="11">
        <f t="shared" si="23"/>
        <v>0</v>
      </c>
      <c r="AA1058" s="11">
        <f t="shared" si="24"/>
        <v>0</v>
      </c>
      <c r="AB1058" s="27">
        <f t="shared" si="25"/>
        <v>0</v>
      </c>
      <c r="AC1058" s="12" t="str">
        <f t="shared" si="26"/>
        <v/>
      </c>
      <c r="AD1058" s="11" t="str">
        <f t="shared" si="27"/>
        <v/>
      </c>
      <c r="AE1058" s="1"/>
      <c r="AF1058" s="1"/>
    </row>
    <row r="1059" spans="1:32" ht="14.5" x14ac:dyDescent="0.35">
      <c r="A1059" s="1"/>
      <c r="B1059" s="1"/>
      <c r="C1059" s="39"/>
      <c r="D1059" s="1"/>
      <c r="E1059" s="40"/>
      <c r="F1059" s="40"/>
      <c r="G1059" s="26"/>
      <c r="H1059" s="41"/>
      <c r="I1059" s="41"/>
      <c r="J1059" s="26"/>
      <c r="K1059" s="1"/>
      <c r="L1059" s="22"/>
      <c r="M1059" s="22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6">
        <f t="shared" si="21"/>
        <v>0</v>
      </c>
      <c r="Y1059" s="16">
        <f t="shared" si="22"/>
        <v>0</v>
      </c>
      <c r="Z1059" s="11">
        <f t="shared" si="23"/>
        <v>0</v>
      </c>
      <c r="AA1059" s="11">
        <f t="shared" si="24"/>
        <v>0</v>
      </c>
      <c r="AB1059" s="27">
        <f t="shared" si="25"/>
        <v>0</v>
      </c>
      <c r="AC1059" s="12" t="str">
        <f t="shared" si="26"/>
        <v/>
      </c>
      <c r="AD1059" s="11" t="str">
        <f t="shared" si="27"/>
        <v/>
      </c>
      <c r="AE1059" s="1"/>
      <c r="AF1059" s="1"/>
    </row>
    <row r="1060" spans="1:32" ht="14.5" x14ac:dyDescent="0.35">
      <c r="A1060" s="1"/>
      <c r="B1060" s="1"/>
      <c r="C1060" s="39"/>
      <c r="D1060" s="1"/>
      <c r="E1060" s="40"/>
      <c r="F1060" s="40"/>
      <c r="G1060" s="26"/>
      <c r="H1060" s="41"/>
      <c r="I1060" s="41"/>
      <c r="J1060" s="26"/>
      <c r="K1060" s="1"/>
      <c r="L1060" s="22"/>
      <c r="M1060" s="22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6">
        <f t="shared" si="21"/>
        <v>0</v>
      </c>
      <c r="Y1060" s="16">
        <f t="shared" si="22"/>
        <v>0</v>
      </c>
      <c r="Z1060" s="11">
        <f t="shared" si="23"/>
        <v>0</v>
      </c>
      <c r="AA1060" s="11">
        <f t="shared" si="24"/>
        <v>0</v>
      </c>
      <c r="AB1060" s="27">
        <f t="shared" si="25"/>
        <v>0</v>
      </c>
      <c r="AC1060" s="12" t="str">
        <f t="shared" si="26"/>
        <v/>
      </c>
      <c r="AD1060" s="11" t="str">
        <f t="shared" si="27"/>
        <v/>
      </c>
      <c r="AE1060" s="1"/>
      <c r="AF1060" s="1"/>
    </row>
    <row r="1061" spans="1:32" ht="14.5" x14ac:dyDescent="0.35">
      <c r="A1061" s="1"/>
      <c r="B1061" s="1"/>
      <c r="C1061" s="39"/>
      <c r="D1061" s="1"/>
      <c r="E1061" s="40"/>
      <c r="F1061" s="40"/>
      <c r="G1061" s="26"/>
      <c r="H1061" s="41"/>
      <c r="I1061" s="41"/>
      <c r="J1061" s="26"/>
      <c r="K1061" s="1"/>
      <c r="L1061" s="22"/>
      <c r="M1061" s="22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6">
        <f t="shared" si="21"/>
        <v>0</v>
      </c>
      <c r="Y1061" s="16">
        <f t="shared" si="22"/>
        <v>0</v>
      </c>
      <c r="Z1061" s="11">
        <f t="shared" si="23"/>
        <v>0</v>
      </c>
      <c r="AA1061" s="11">
        <f t="shared" si="24"/>
        <v>0</v>
      </c>
      <c r="AB1061" s="27">
        <f t="shared" si="25"/>
        <v>0</v>
      </c>
      <c r="AC1061" s="12" t="str">
        <f t="shared" si="26"/>
        <v/>
      </c>
      <c r="AD1061" s="11" t="str">
        <f t="shared" si="27"/>
        <v/>
      </c>
      <c r="AE1061" s="1"/>
      <c r="AF1061" s="1"/>
    </row>
    <row r="1062" spans="1:32" ht="14.5" x14ac:dyDescent="0.35">
      <c r="A1062" s="1"/>
      <c r="B1062" s="1"/>
      <c r="C1062" s="39"/>
      <c r="D1062" s="1"/>
      <c r="E1062" s="40"/>
      <c r="F1062" s="40"/>
      <c r="G1062" s="26"/>
      <c r="H1062" s="41"/>
      <c r="I1062" s="41"/>
      <c r="J1062" s="26"/>
      <c r="K1062" s="1"/>
      <c r="L1062" s="22"/>
      <c r="M1062" s="22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6">
        <f t="shared" si="21"/>
        <v>0</v>
      </c>
      <c r="Y1062" s="16">
        <f t="shared" si="22"/>
        <v>0</v>
      </c>
      <c r="Z1062" s="11">
        <f t="shared" si="23"/>
        <v>0</v>
      </c>
      <c r="AA1062" s="11">
        <f t="shared" si="24"/>
        <v>0</v>
      </c>
      <c r="AB1062" s="27">
        <f t="shared" si="25"/>
        <v>0</v>
      </c>
      <c r="AC1062" s="12" t="str">
        <f t="shared" si="26"/>
        <v/>
      </c>
      <c r="AD1062" s="11" t="str">
        <f t="shared" si="27"/>
        <v/>
      </c>
      <c r="AE1062" s="1"/>
      <c r="AF1062" s="1"/>
    </row>
    <row r="1063" spans="1:32" ht="14.5" x14ac:dyDescent="0.35">
      <c r="A1063" s="1"/>
      <c r="B1063" s="1"/>
      <c r="C1063" s="39"/>
      <c r="D1063" s="1"/>
      <c r="E1063" s="40"/>
      <c r="F1063" s="40"/>
      <c r="G1063" s="26"/>
      <c r="H1063" s="41"/>
      <c r="I1063" s="41"/>
      <c r="J1063" s="26"/>
      <c r="K1063" s="1"/>
      <c r="L1063" s="22"/>
      <c r="M1063" s="22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6">
        <f t="shared" si="21"/>
        <v>0</v>
      </c>
      <c r="Y1063" s="16">
        <f t="shared" si="22"/>
        <v>0</v>
      </c>
      <c r="Z1063" s="11">
        <f t="shared" si="23"/>
        <v>0</v>
      </c>
      <c r="AA1063" s="11">
        <f t="shared" si="24"/>
        <v>0</v>
      </c>
      <c r="AB1063" s="27">
        <f t="shared" si="25"/>
        <v>0</v>
      </c>
      <c r="AC1063" s="12" t="str">
        <f t="shared" si="26"/>
        <v/>
      </c>
      <c r="AD1063" s="11" t="str">
        <f t="shared" si="27"/>
        <v/>
      </c>
      <c r="AE1063" s="1"/>
      <c r="AF1063" s="1"/>
    </row>
    <row r="1064" spans="1:32" ht="14.5" x14ac:dyDescent="0.35">
      <c r="A1064" s="1"/>
      <c r="B1064" s="1"/>
      <c r="C1064" s="39"/>
      <c r="D1064" s="1"/>
      <c r="E1064" s="40"/>
      <c r="F1064" s="40"/>
      <c r="G1064" s="26"/>
      <c r="H1064" s="41"/>
      <c r="I1064" s="41"/>
      <c r="J1064" s="26"/>
      <c r="K1064" s="1"/>
      <c r="L1064" s="22"/>
      <c r="M1064" s="22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6">
        <f t="shared" si="21"/>
        <v>0</v>
      </c>
      <c r="Y1064" s="16">
        <f t="shared" si="22"/>
        <v>0</v>
      </c>
      <c r="Z1064" s="11">
        <f t="shared" si="23"/>
        <v>0</v>
      </c>
      <c r="AA1064" s="11">
        <f t="shared" si="24"/>
        <v>0</v>
      </c>
      <c r="AB1064" s="27">
        <f t="shared" si="25"/>
        <v>0</v>
      </c>
      <c r="AC1064" s="12" t="str">
        <f t="shared" si="26"/>
        <v/>
      </c>
      <c r="AD1064" s="11" t="str">
        <f t="shared" si="27"/>
        <v/>
      </c>
      <c r="AE1064" s="1"/>
      <c r="AF1064" s="1"/>
    </row>
    <row r="1065" spans="1:32" ht="14.5" x14ac:dyDescent="0.35">
      <c r="A1065" s="1"/>
      <c r="B1065" s="1"/>
      <c r="C1065" s="39"/>
      <c r="D1065" s="1"/>
      <c r="E1065" s="40"/>
      <c r="F1065" s="40"/>
      <c r="G1065" s="26"/>
      <c r="H1065" s="41"/>
      <c r="I1065" s="41"/>
      <c r="J1065" s="26"/>
      <c r="K1065" s="1"/>
      <c r="L1065" s="22"/>
      <c r="M1065" s="22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6">
        <f t="shared" si="21"/>
        <v>0</v>
      </c>
      <c r="Y1065" s="16">
        <f t="shared" si="22"/>
        <v>0</v>
      </c>
      <c r="Z1065" s="11">
        <f t="shared" si="23"/>
        <v>0</v>
      </c>
      <c r="AA1065" s="11">
        <f t="shared" si="24"/>
        <v>0</v>
      </c>
      <c r="AB1065" s="27">
        <f t="shared" si="25"/>
        <v>0</v>
      </c>
      <c r="AC1065" s="12" t="str">
        <f t="shared" si="26"/>
        <v/>
      </c>
      <c r="AD1065" s="11" t="str">
        <f t="shared" si="27"/>
        <v/>
      </c>
      <c r="AE1065" s="1"/>
      <c r="AF1065" s="1"/>
    </row>
    <row r="1066" spans="1:32" ht="14.5" x14ac:dyDescent="0.35">
      <c r="A1066" s="1"/>
      <c r="B1066" s="1"/>
      <c r="C1066" s="39"/>
      <c r="D1066" s="1"/>
      <c r="E1066" s="40"/>
      <c r="F1066" s="40"/>
      <c r="G1066" s="26"/>
      <c r="H1066" s="41"/>
      <c r="I1066" s="41"/>
      <c r="J1066" s="26"/>
      <c r="K1066" s="1"/>
      <c r="L1066" s="22"/>
      <c r="M1066" s="22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6">
        <f t="shared" si="21"/>
        <v>0</v>
      </c>
      <c r="Y1066" s="16">
        <f t="shared" si="22"/>
        <v>0</v>
      </c>
      <c r="Z1066" s="11">
        <f t="shared" si="23"/>
        <v>0</v>
      </c>
      <c r="AA1066" s="11">
        <f t="shared" si="24"/>
        <v>0</v>
      </c>
      <c r="AB1066" s="27">
        <f t="shared" si="25"/>
        <v>0</v>
      </c>
      <c r="AC1066" s="12" t="str">
        <f t="shared" si="26"/>
        <v/>
      </c>
      <c r="AD1066" s="11" t="str">
        <f t="shared" si="27"/>
        <v/>
      </c>
      <c r="AE1066" s="1"/>
      <c r="AF1066" s="1"/>
    </row>
    <row r="1067" spans="1:32" ht="14.5" x14ac:dyDescent="0.35">
      <c r="A1067" s="1"/>
      <c r="B1067" s="1"/>
      <c r="C1067" s="39"/>
      <c r="D1067" s="1"/>
      <c r="E1067" s="40"/>
      <c r="F1067" s="40"/>
      <c r="G1067" s="26"/>
      <c r="H1067" s="41"/>
      <c r="I1067" s="41"/>
      <c r="J1067" s="26"/>
      <c r="K1067" s="1"/>
      <c r="L1067" s="22"/>
      <c r="M1067" s="22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6">
        <f t="shared" si="21"/>
        <v>0</v>
      </c>
      <c r="Y1067" s="16">
        <f t="shared" si="22"/>
        <v>0</v>
      </c>
      <c r="Z1067" s="11">
        <f t="shared" si="23"/>
        <v>0</v>
      </c>
      <c r="AA1067" s="11">
        <f t="shared" si="24"/>
        <v>0</v>
      </c>
      <c r="AB1067" s="27">
        <f t="shared" si="25"/>
        <v>0</v>
      </c>
      <c r="AC1067" s="12" t="str">
        <f t="shared" si="26"/>
        <v/>
      </c>
      <c r="AD1067" s="11" t="str">
        <f t="shared" si="27"/>
        <v/>
      </c>
      <c r="AE1067" s="1"/>
      <c r="AF1067" s="1"/>
    </row>
    <row r="1068" spans="1:32" ht="14.5" x14ac:dyDescent="0.35">
      <c r="A1068" s="1"/>
      <c r="B1068" s="1"/>
      <c r="C1068" s="39"/>
      <c r="D1068" s="1"/>
      <c r="E1068" s="40"/>
      <c r="F1068" s="40"/>
      <c r="G1068" s="26"/>
      <c r="H1068" s="41"/>
      <c r="I1068" s="41"/>
      <c r="J1068" s="26"/>
      <c r="K1068" s="1"/>
      <c r="L1068" s="22"/>
      <c r="M1068" s="22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6">
        <f t="shared" si="21"/>
        <v>0</v>
      </c>
      <c r="Y1068" s="16">
        <f t="shared" si="22"/>
        <v>0</v>
      </c>
      <c r="Z1068" s="11">
        <f t="shared" si="23"/>
        <v>0</v>
      </c>
      <c r="AA1068" s="11">
        <f t="shared" si="24"/>
        <v>0</v>
      </c>
      <c r="AB1068" s="27">
        <f t="shared" si="25"/>
        <v>0</v>
      </c>
      <c r="AC1068" s="12" t="str">
        <f t="shared" si="26"/>
        <v/>
      </c>
      <c r="AD1068" s="11" t="str">
        <f t="shared" si="27"/>
        <v/>
      </c>
      <c r="AE1068" s="1"/>
      <c r="AF1068" s="1"/>
    </row>
    <row r="1069" spans="1:32" ht="14.5" x14ac:dyDescent="0.35">
      <c r="A1069" s="1"/>
      <c r="B1069" s="1"/>
      <c r="C1069" s="39"/>
      <c r="D1069" s="1"/>
      <c r="E1069" s="40"/>
      <c r="F1069" s="40"/>
      <c r="G1069" s="26"/>
      <c r="H1069" s="41"/>
      <c r="I1069" s="41"/>
      <c r="J1069" s="26"/>
      <c r="K1069" s="1"/>
      <c r="L1069" s="22"/>
      <c r="M1069" s="22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6">
        <f t="shared" si="21"/>
        <v>0</v>
      </c>
      <c r="Y1069" s="16">
        <f t="shared" si="22"/>
        <v>0</v>
      </c>
      <c r="Z1069" s="11">
        <f t="shared" si="23"/>
        <v>0</v>
      </c>
      <c r="AA1069" s="11">
        <f t="shared" si="24"/>
        <v>0</v>
      </c>
      <c r="AB1069" s="27">
        <f t="shared" si="25"/>
        <v>0</v>
      </c>
      <c r="AC1069" s="12" t="str">
        <f t="shared" si="26"/>
        <v/>
      </c>
      <c r="AD1069" s="11" t="str">
        <f t="shared" si="27"/>
        <v/>
      </c>
      <c r="AE1069" s="1"/>
      <c r="AF1069" s="1"/>
    </row>
    <row r="1070" spans="1:32" ht="14.5" x14ac:dyDescent="0.35">
      <c r="A1070" s="1"/>
      <c r="B1070" s="1"/>
      <c r="C1070" s="39"/>
      <c r="D1070" s="1"/>
      <c r="E1070" s="40"/>
      <c r="F1070" s="40"/>
      <c r="G1070" s="26"/>
      <c r="H1070" s="41"/>
      <c r="I1070" s="41"/>
      <c r="J1070" s="26"/>
      <c r="K1070" s="1"/>
      <c r="L1070" s="22"/>
      <c r="M1070" s="22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6">
        <f t="shared" si="21"/>
        <v>0</v>
      </c>
      <c r="Y1070" s="16">
        <f t="shared" si="22"/>
        <v>0</v>
      </c>
      <c r="Z1070" s="11">
        <f t="shared" si="23"/>
        <v>0</v>
      </c>
      <c r="AA1070" s="11">
        <f t="shared" si="24"/>
        <v>0</v>
      </c>
      <c r="AB1070" s="27">
        <f t="shared" si="25"/>
        <v>0</v>
      </c>
      <c r="AC1070" s="12" t="str">
        <f t="shared" si="26"/>
        <v/>
      </c>
      <c r="AD1070" s="11" t="str">
        <f t="shared" si="27"/>
        <v/>
      </c>
      <c r="AE1070" s="1"/>
      <c r="AF1070" s="1"/>
    </row>
    <row r="1071" spans="1:32" ht="14.5" x14ac:dyDescent="0.35">
      <c r="A1071" s="1"/>
      <c r="B1071" s="1"/>
      <c r="C1071" s="39"/>
      <c r="D1071" s="1"/>
      <c r="E1071" s="40"/>
      <c r="F1071" s="40"/>
      <c r="G1071" s="26"/>
      <c r="H1071" s="41"/>
      <c r="I1071" s="41"/>
      <c r="J1071" s="26"/>
      <c r="K1071" s="1"/>
      <c r="L1071" s="22"/>
      <c r="M1071" s="22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6">
        <f t="shared" si="21"/>
        <v>0</v>
      </c>
      <c r="Y1071" s="16">
        <f t="shared" si="22"/>
        <v>0</v>
      </c>
      <c r="Z1071" s="11">
        <f t="shared" si="23"/>
        <v>0</v>
      </c>
      <c r="AA1071" s="11">
        <f t="shared" si="24"/>
        <v>0</v>
      </c>
      <c r="AB1071" s="27">
        <f t="shared" si="25"/>
        <v>0</v>
      </c>
      <c r="AC1071" s="12" t="str">
        <f t="shared" si="26"/>
        <v/>
      </c>
      <c r="AD1071" s="11" t="str">
        <f t="shared" si="27"/>
        <v/>
      </c>
      <c r="AE1071" s="1"/>
      <c r="AF1071" s="1"/>
    </row>
    <row r="1072" spans="1:32" ht="14.5" x14ac:dyDescent="0.35">
      <c r="A1072" s="1"/>
      <c r="B1072" s="1"/>
      <c r="C1072" s="39"/>
      <c r="D1072" s="1"/>
      <c r="E1072" s="40"/>
      <c r="F1072" s="40"/>
      <c r="G1072" s="26"/>
      <c r="H1072" s="41"/>
      <c r="I1072" s="41"/>
      <c r="J1072" s="26"/>
      <c r="K1072" s="1"/>
      <c r="L1072" s="22"/>
      <c r="M1072" s="22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6">
        <f t="shared" si="21"/>
        <v>0</v>
      </c>
      <c r="Y1072" s="16">
        <f t="shared" si="22"/>
        <v>0</v>
      </c>
      <c r="Z1072" s="11">
        <f t="shared" si="23"/>
        <v>0</v>
      </c>
      <c r="AA1072" s="11">
        <f t="shared" si="24"/>
        <v>0</v>
      </c>
      <c r="AB1072" s="27">
        <f t="shared" si="25"/>
        <v>0</v>
      </c>
      <c r="AC1072" s="12" t="str">
        <f t="shared" si="26"/>
        <v/>
      </c>
      <c r="AD1072" s="11" t="str">
        <f t="shared" si="27"/>
        <v/>
      </c>
      <c r="AE1072" s="1"/>
      <c r="AF1072" s="1"/>
    </row>
    <row r="1073" spans="1:32" ht="14.5" x14ac:dyDescent="0.35">
      <c r="A1073" s="1"/>
      <c r="B1073" s="1"/>
      <c r="C1073" s="39"/>
      <c r="D1073" s="1"/>
      <c r="E1073" s="40"/>
      <c r="F1073" s="40"/>
      <c r="G1073" s="26"/>
      <c r="H1073" s="41"/>
      <c r="I1073" s="41"/>
      <c r="J1073" s="26"/>
      <c r="K1073" s="1"/>
      <c r="L1073" s="22"/>
      <c r="M1073" s="22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6">
        <f t="shared" si="21"/>
        <v>0</v>
      </c>
      <c r="Y1073" s="16">
        <f t="shared" si="22"/>
        <v>0</v>
      </c>
      <c r="Z1073" s="11">
        <f t="shared" si="23"/>
        <v>0</v>
      </c>
      <c r="AA1073" s="11">
        <f t="shared" si="24"/>
        <v>0</v>
      </c>
      <c r="AB1073" s="27">
        <f t="shared" si="25"/>
        <v>0</v>
      </c>
      <c r="AC1073" s="12" t="str">
        <f t="shared" si="26"/>
        <v/>
      </c>
      <c r="AD1073" s="11" t="str">
        <f t="shared" si="27"/>
        <v/>
      </c>
      <c r="AE1073" s="1"/>
      <c r="AF1073" s="1"/>
    </row>
    <row r="1074" spans="1:32" ht="14.5" x14ac:dyDescent="0.35">
      <c r="A1074" s="1"/>
      <c r="B1074" s="1"/>
      <c r="C1074" s="39"/>
      <c r="D1074" s="1"/>
      <c r="E1074" s="40"/>
      <c r="F1074" s="40"/>
      <c r="G1074" s="26"/>
      <c r="H1074" s="41"/>
      <c r="I1074" s="41"/>
      <c r="J1074" s="26"/>
      <c r="K1074" s="1"/>
      <c r="L1074" s="22"/>
      <c r="M1074" s="22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6">
        <f t="shared" si="21"/>
        <v>0</v>
      </c>
      <c r="Y1074" s="16">
        <f t="shared" si="22"/>
        <v>0</v>
      </c>
      <c r="Z1074" s="11">
        <f t="shared" si="23"/>
        <v>0</v>
      </c>
      <c r="AA1074" s="11">
        <f t="shared" si="24"/>
        <v>0</v>
      </c>
      <c r="AB1074" s="27">
        <f t="shared" si="25"/>
        <v>0</v>
      </c>
      <c r="AC1074" s="12" t="str">
        <f t="shared" si="26"/>
        <v/>
      </c>
      <c r="AD1074" s="11" t="str">
        <f t="shared" si="27"/>
        <v/>
      </c>
      <c r="AE1074" s="1"/>
      <c r="AF1074" s="1"/>
    </row>
    <row r="1075" spans="1:32" ht="14.5" x14ac:dyDescent="0.35">
      <c r="A1075" s="1"/>
      <c r="B1075" s="1"/>
      <c r="C1075" s="39"/>
      <c r="D1075" s="1"/>
      <c r="E1075" s="40"/>
      <c r="F1075" s="40"/>
      <c r="G1075" s="26"/>
      <c r="H1075" s="41"/>
      <c r="I1075" s="41"/>
      <c r="J1075" s="26"/>
      <c r="K1075" s="1"/>
      <c r="L1075" s="22"/>
      <c r="M1075" s="22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6">
        <f t="shared" si="21"/>
        <v>0</v>
      </c>
      <c r="Y1075" s="16">
        <f t="shared" si="22"/>
        <v>0</v>
      </c>
      <c r="Z1075" s="11">
        <f t="shared" si="23"/>
        <v>0</v>
      </c>
      <c r="AA1075" s="11">
        <f t="shared" si="24"/>
        <v>0</v>
      </c>
      <c r="AB1075" s="27">
        <f t="shared" si="25"/>
        <v>0</v>
      </c>
      <c r="AC1075" s="12" t="str">
        <f t="shared" si="26"/>
        <v/>
      </c>
      <c r="AD1075" s="11" t="str">
        <f t="shared" si="27"/>
        <v/>
      </c>
      <c r="AE1075" s="1"/>
      <c r="AF1075" s="1"/>
    </row>
    <row r="1076" spans="1:32" ht="14.5" x14ac:dyDescent="0.35">
      <c r="A1076" s="1"/>
      <c r="B1076" s="1"/>
      <c r="C1076" s="39"/>
      <c r="D1076" s="1"/>
      <c r="E1076" s="40"/>
      <c r="F1076" s="40"/>
      <c r="G1076" s="26"/>
      <c r="H1076" s="41"/>
      <c r="I1076" s="41"/>
      <c r="J1076" s="26"/>
      <c r="K1076" s="1"/>
      <c r="L1076" s="22"/>
      <c r="M1076" s="22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6">
        <f t="shared" si="21"/>
        <v>0</v>
      </c>
      <c r="Y1076" s="16">
        <f t="shared" si="22"/>
        <v>0</v>
      </c>
      <c r="Z1076" s="11">
        <f t="shared" si="23"/>
        <v>0</v>
      </c>
      <c r="AA1076" s="11">
        <f t="shared" si="24"/>
        <v>0</v>
      </c>
      <c r="AB1076" s="27">
        <f t="shared" si="25"/>
        <v>0</v>
      </c>
      <c r="AC1076" s="12" t="str">
        <f t="shared" si="26"/>
        <v/>
      </c>
      <c r="AD1076" s="11" t="str">
        <f t="shared" si="27"/>
        <v/>
      </c>
      <c r="AE1076" s="1"/>
      <c r="AF1076" s="1"/>
    </row>
    <row r="1077" spans="1:32" ht="14.5" x14ac:dyDescent="0.35">
      <c r="A1077" s="1"/>
      <c r="B1077" s="1"/>
      <c r="C1077" s="39"/>
      <c r="D1077" s="1"/>
      <c r="E1077" s="40"/>
      <c r="F1077" s="40"/>
      <c r="G1077" s="26"/>
      <c r="H1077" s="41"/>
      <c r="I1077" s="41"/>
      <c r="J1077" s="26"/>
      <c r="K1077" s="1"/>
      <c r="L1077" s="22"/>
      <c r="M1077" s="22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6">
        <f t="shared" si="21"/>
        <v>0</v>
      </c>
      <c r="Y1077" s="16">
        <f t="shared" si="22"/>
        <v>0</v>
      </c>
      <c r="Z1077" s="11">
        <f t="shared" si="23"/>
        <v>0</v>
      </c>
      <c r="AA1077" s="11">
        <f t="shared" si="24"/>
        <v>0</v>
      </c>
      <c r="AB1077" s="27">
        <f t="shared" si="25"/>
        <v>0</v>
      </c>
      <c r="AC1077" s="12" t="str">
        <f t="shared" si="26"/>
        <v/>
      </c>
      <c r="AD1077" s="11" t="str">
        <f t="shared" si="27"/>
        <v/>
      </c>
      <c r="AE1077" s="1"/>
      <c r="AF1077" s="1"/>
    </row>
    <row r="1078" spans="1:32" ht="14.5" x14ac:dyDescent="0.35">
      <c r="A1078" s="1"/>
      <c r="B1078" s="1"/>
      <c r="C1078" s="39"/>
      <c r="D1078" s="1"/>
      <c r="E1078" s="40"/>
      <c r="F1078" s="40"/>
      <c r="G1078" s="26"/>
      <c r="H1078" s="41"/>
      <c r="I1078" s="41"/>
      <c r="J1078" s="26"/>
      <c r="K1078" s="1"/>
      <c r="L1078" s="22"/>
      <c r="M1078" s="22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6">
        <f t="shared" si="21"/>
        <v>0</v>
      </c>
      <c r="Y1078" s="16">
        <f t="shared" si="22"/>
        <v>0</v>
      </c>
      <c r="Z1078" s="11">
        <f t="shared" si="23"/>
        <v>0</v>
      </c>
      <c r="AA1078" s="11">
        <f t="shared" si="24"/>
        <v>0</v>
      </c>
      <c r="AB1078" s="27">
        <f t="shared" si="25"/>
        <v>0</v>
      </c>
      <c r="AC1078" s="12" t="str">
        <f t="shared" si="26"/>
        <v/>
      </c>
      <c r="AD1078" s="11" t="str">
        <f t="shared" si="27"/>
        <v/>
      </c>
      <c r="AE1078" s="1"/>
      <c r="AF1078" s="1"/>
    </row>
    <row r="1079" spans="1:32" ht="14.5" x14ac:dyDescent="0.35">
      <c r="A1079" s="1"/>
      <c r="B1079" s="1"/>
      <c r="C1079" s="39"/>
      <c r="D1079" s="1"/>
      <c r="E1079" s="40"/>
      <c r="F1079" s="40"/>
      <c r="G1079" s="26"/>
      <c r="H1079" s="41"/>
      <c r="I1079" s="41"/>
      <c r="J1079" s="26"/>
      <c r="K1079" s="1"/>
      <c r="L1079" s="22"/>
      <c r="M1079" s="22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6">
        <f t="shared" si="21"/>
        <v>0</v>
      </c>
      <c r="Y1079" s="16">
        <f t="shared" si="22"/>
        <v>0</v>
      </c>
      <c r="Z1079" s="11">
        <f t="shared" si="23"/>
        <v>0</v>
      </c>
      <c r="AA1079" s="11">
        <f t="shared" si="24"/>
        <v>0</v>
      </c>
      <c r="AB1079" s="27">
        <f t="shared" si="25"/>
        <v>0</v>
      </c>
      <c r="AC1079" s="12" t="str">
        <f t="shared" si="26"/>
        <v/>
      </c>
      <c r="AD1079" s="11" t="str">
        <f t="shared" si="27"/>
        <v/>
      </c>
      <c r="AE1079" s="1"/>
      <c r="AF1079" s="1"/>
    </row>
    <row r="1080" spans="1:32" ht="14.5" x14ac:dyDescent="0.35">
      <c r="A1080" s="1"/>
      <c r="B1080" s="1"/>
      <c r="C1080" s="39"/>
      <c r="D1080" s="1"/>
      <c r="E1080" s="40"/>
      <c r="F1080" s="40"/>
      <c r="G1080" s="26"/>
      <c r="H1080" s="41"/>
      <c r="I1080" s="41"/>
      <c r="J1080" s="26"/>
      <c r="K1080" s="1"/>
      <c r="L1080" s="22"/>
      <c r="M1080" s="22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6">
        <f t="shared" si="21"/>
        <v>0</v>
      </c>
      <c r="Y1080" s="16">
        <f t="shared" si="22"/>
        <v>0</v>
      </c>
      <c r="Z1080" s="11">
        <f t="shared" si="23"/>
        <v>0</v>
      </c>
      <c r="AA1080" s="11">
        <f t="shared" si="24"/>
        <v>0</v>
      </c>
      <c r="AB1080" s="27">
        <f t="shared" si="25"/>
        <v>0</v>
      </c>
      <c r="AC1080" s="12" t="str">
        <f t="shared" si="26"/>
        <v/>
      </c>
      <c r="AD1080" s="11" t="str">
        <f t="shared" si="27"/>
        <v/>
      </c>
      <c r="AE1080" s="1"/>
      <c r="AF1080" s="1"/>
    </row>
    <row r="1081" spans="1:32" ht="14.5" x14ac:dyDescent="0.35">
      <c r="A1081" s="1"/>
      <c r="B1081" s="1"/>
      <c r="C1081" s="39"/>
      <c r="D1081" s="1"/>
      <c r="E1081" s="40"/>
      <c r="F1081" s="40"/>
      <c r="G1081" s="26"/>
      <c r="H1081" s="41"/>
      <c r="I1081" s="41"/>
      <c r="J1081" s="26"/>
      <c r="K1081" s="1"/>
      <c r="L1081" s="22"/>
      <c r="M1081" s="22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6">
        <f t="shared" si="21"/>
        <v>0</v>
      </c>
      <c r="Y1081" s="16">
        <f t="shared" si="22"/>
        <v>0</v>
      </c>
      <c r="Z1081" s="11">
        <f t="shared" si="23"/>
        <v>0</v>
      </c>
      <c r="AA1081" s="11">
        <f t="shared" si="24"/>
        <v>0</v>
      </c>
      <c r="AB1081" s="27">
        <f t="shared" si="25"/>
        <v>0</v>
      </c>
      <c r="AC1081" s="12" t="str">
        <f t="shared" si="26"/>
        <v/>
      </c>
      <c r="AD1081" s="11" t="str">
        <f t="shared" si="27"/>
        <v/>
      </c>
      <c r="AE1081" s="1"/>
      <c r="AF1081" s="1"/>
    </row>
    <row r="1082" spans="1:32" ht="14.5" x14ac:dyDescent="0.35">
      <c r="A1082" s="1"/>
      <c r="B1082" s="1"/>
      <c r="C1082" s="39"/>
      <c r="D1082" s="1"/>
      <c r="E1082" s="40"/>
      <c r="F1082" s="40"/>
      <c r="G1082" s="26"/>
      <c r="H1082" s="41"/>
      <c r="I1082" s="41"/>
      <c r="J1082" s="26"/>
      <c r="K1082" s="1"/>
      <c r="L1082" s="22"/>
      <c r="M1082" s="22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6">
        <f t="shared" si="21"/>
        <v>0</v>
      </c>
      <c r="Y1082" s="16">
        <f t="shared" si="22"/>
        <v>0</v>
      </c>
      <c r="Z1082" s="11">
        <f t="shared" si="23"/>
        <v>0</v>
      </c>
      <c r="AA1082" s="11">
        <f t="shared" si="24"/>
        <v>0</v>
      </c>
      <c r="AB1082" s="27">
        <f t="shared" si="25"/>
        <v>0</v>
      </c>
      <c r="AC1082" s="12" t="str">
        <f t="shared" si="26"/>
        <v/>
      </c>
      <c r="AD1082" s="11" t="str">
        <f t="shared" si="27"/>
        <v/>
      </c>
      <c r="AE1082" s="1"/>
      <c r="AF1082" s="1"/>
    </row>
    <row r="1083" spans="1:32" ht="14.5" x14ac:dyDescent="0.35">
      <c r="A1083" s="1"/>
      <c r="B1083" s="1"/>
      <c r="C1083" s="39"/>
      <c r="D1083" s="1"/>
      <c r="E1083" s="40"/>
      <c r="F1083" s="40"/>
      <c r="G1083" s="26"/>
      <c r="H1083" s="41"/>
      <c r="I1083" s="41"/>
      <c r="J1083" s="26"/>
      <c r="K1083" s="1"/>
      <c r="L1083" s="22"/>
      <c r="M1083" s="22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6">
        <f t="shared" si="21"/>
        <v>0</v>
      </c>
      <c r="Y1083" s="16">
        <f t="shared" si="22"/>
        <v>0</v>
      </c>
      <c r="Z1083" s="11">
        <f t="shared" si="23"/>
        <v>0</v>
      </c>
      <c r="AA1083" s="11">
        <f t="shared" si="24"/>
        <v>0</v>
      </c>
      <c r="AB1083" s="27">
        <f t="shared" si="25"/>
        <v>0</v>
      </c>
      <c r="AC1083" s="12" t="str">
        <f t="shared" si="26"/>
        <v/>
      </c>
      <c r="AD1083" s="11" t="str">
        <f t="shared" si="27"/>
        <v/>
      </c>
      <c r="AE1083" s="1"/>
      <c r="AF1083" s="1"/>
    </row>
    <row r="1084" spans="1:32" ht="14.5" x14ac:dyDescent="0.35">
      <c r="A1084" s="1"/>
      <c r="B1084" s="1"/>
      <c r="C1084" s="39"/>
      <c r="D1084" s="1"/>
      <c r="E1084" s="40"/>
      <c r="F1084" s="40"/>
      <c r="G1084" s="26"/>
      <c r="H1084" s="41"/>
      <c r="I1084" s="41"/>
      <c r="J1084" s="26"/>
      <c r="K1084" s="1"/>
      <c r="L1084" s="22"/>
      <c r="M1084" s="22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6">
        <f t="shared" si="21"/>
        <v>0</v>
      </c>
      <c r="Y1084" s="16">
        <f t="shared" si="22"/>
        <v>0</v>
      </c>
      <c r="Z1084" s="11">
        <f t="shared" si="23"/>
        <v>0</v>
      </c>
      <c r="AA1084" s="11">
        <f t="shared" si="24"/>
        <v>0</v>
      </c>
      <c r="AB1084" s="27">
        <f t="shared" si="25"/>
        <v>0</v>
      </c>
      <c r="AC1084" s="12" t="str">
        <f t="shared" si="26"/>
        <v/>
      </c>
      <c r="AD1084" s="11" t="str">
        <f t="shared" si="27"/>
        <v/>
      </c>
      <c r="AE1084" s="1"/>
      <c r="AF1084" s="1"/>
    </row>
    <row r="1085" spans="1:32" ht="14.5" x14ac:dyDescent="0.35">
      <c r="A1085" s="1"/>
      <c r="B1085" s="1"/>
      <c r="C1085" s="39"/>
      <c r="D1085" s="1"/>
      <c r="E1085" s="40"/>
      <c r="F1085" s="40"/>
      <c r="G1085" s="26"/>
      <c r="H1085" s="41"/>
      <c r="I1085" s="41"/>
      <c r="J1085" s="26"/>
      <c r="K1085" s="1"/>
      <c r="L1085" s="22"/>
      <c r="M1085" s="22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6">
        <f t="shared" si="21"/>
        <v>0</v>
      </c>
      <c r="Y1085" s="16">
        <f t="shared" si="22"/>
        <v>0</v>
      </c>
      <c r="Z1085" s="11">
        <f t="shared" si="23"/>
        <v>0</v>
      </c>
      <c r="AA1085" s="11">
        <f t="shared" si="24"/>
        <v>0</v>
      </c>
      <c r="AB1085" s="27">
        <f t="shared" si="25"/>
        <v>0</v>
      </c>
      <c r="AC1085" s="12" t="str">
        <f t="shared" si="26"/>
        <v/>
      </c>
      <c r="AD1085" s="11" t="str">
        <f t="shared" si="27"/>
        <v/>
      </c>
      <c r="AE1085" s="1"/>
      <c r="AF1085" s="1"/>
    </row>
    <row r="1086" spans="1:32" ht="14.5" x14ac:dyDescent="0.35">
      <c r="A1086" s="1"/>
      <c r="B1086" s="1"/>
      <c r="C1086" s="39"/>
      <c r="D1086" s="1"/>
      <c r="E1086" s="40"/>
      <c r="F1086" s="40"/>
      <c r="G1086" s="26"/>
      <c r="H1086" s="41"/>
      <c r="I1086" s="41"/>
      <c r="J1086" s="26"/>
      <c r="K1086" s="1"/>
      <c r="L1086" s="22"/>
      <c r="M1086" s="22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6">
        <f t="shared" si="21"/>
        <v>0</v>
      </c>
      <c r="Y1086" s="16">
        <f t="shared" si="22"/>
        <v>0</v>
      </c>
      <c r="Z1086" s="11">
        <f t="shared" si="23"/>
        <v>0</v>
      </c>
      <c r="AA1086" s="11">
        <f t="shared" si="24"/>
        <v>0</v>
      </c>
      <c r="AB1086" s="27">
        <f t="shared" si="25"/>
        <v>0</v>
      </c>
      <c r="AC1086" s="12" t="str">
        <f t="shared" si="26"/>
        <v/>
      </c>
      <c r="AD1086" s="11" t="str">
        <f t="shared" si="27"/>
        <v/>
      </c>
      <c r="AE1086" s="1"/>
      <c r="AF1086" s="1"/>
    </row>
    <row r="1087" spans="1:32" ht="14.5" x14ac:dyDescent="0.35">
      <c r="A1087" s="1"/>
      <c r="B1087" s="1"/>
      <c r="C1087" s="39"/>
      <c r="D1087" s="1"/>
      <c r="E1087" s="40"/>
      <c r="F1087" s="40"/>
      <c r="G1087" s="26"/>
      <c r="H1087" s="41"/>
      <c r="I1087" s="41"/>
      <c r="J1087" s="26"/>
      <c r="K1087" s="1"/>
      <c r="L1087" s="22"/>
      <c r="M1087" s="22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6">
        <f t="shared" si="21"/>
        <v>0</v>
      </c>
      <c r="Y1087" s="16">
        <f t="shared" si="22"/>
        <v>0</v>
      </c>
      <c r="Z1087" s="11">
        <f t="shared" si="23"/>
        <v>0</v>
      </c>
      <c r="AA1087" s="11">
        <f t="shared" si="24"/>
        <v>0</v>
      </c>
      <c r="AB1087" s="27">
        <f t="shared" si="25"/>
        <v>0</v>
      </c>
      <c r="AC1087" s="12" t="str">
        <f t="shared" si="26"/>
        <v/>
      </c>
      <c r="AD1087" s="11" t="str">
        <f t="shared" si="27"/>
        <v/>
      </c>
      <c r="AE1087" s="1"/>
      <c r="AF1087" s="1"/>
    </row>
    <row r="1088" spans="1:32" ht="14.5" x14ac:dyDescent="0.35">
      <c r="A1088" s="1"/>
      <c r="B1088" s="1"/>
      <c r="C1088" s="39"/>
      <c r="D1088" s="1"/>
      <c r="E1088" s="40"/>
      <c r="F1088" s="40"/>
      <c r="G1088" s="26"/>
      <c r="H1088" s="41"/>
      <c r="I1088" s="41"/>
      <c r="J1088" s="26"/>
      <c r="K1088" s="1"/>
      <c r="L1088" s="22"/>
      <c r="M1088" s="22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6">
        <f t="shared" si="21"/>
        <v>0</v>
      </c>
      <c r="Y1088" s="16">
        <f t="shared" si="22"/>
        <v>0</v>
      </c>
      <c r="Z1088" s="11">
        <f t="shared" si="23"/>
        <v>0</v>
      </c>
      <c r="AA1088" s="11">
        <f t="shared" si="24"/>
        <v>0</v>
      </c>
      <c r="AB1088" s="27">
        <f t="shared" si="25"/>
        <v>0</v>
      </c>
      <c r="AC1088" s="12" t="str">
        <f t="shared" si="26"/>
        <v/>
      </c>
      <c r="AD1088" s="11" t="str">
        <f t="shared" si="27"/>
        <v/>
      </c>
      <c r="AE1088" s="1"/>
      <c r="AF1088" s="1"/>
    </row>
    <row r="1089" spans="1:32" ht="14.5" x14ac:dyDescent="0.35">
      <c r="A1089" s="1"/>
      <c r="B1089" s="1"/>
      <c r="C1089" s="39"/>
      <c r="D1089" s="1"/>
      <c r="E1089" s="40"/>
      <c r="F1089" s="40"/>
      <c r="G1089" s="26"/>
      <c r="H1089" s="41"/>
      <c r="I1089" s="41"/>
      <c r="J1089" s="26"/>
      <c r="K1089" s="1"/>
      <c r="L1089" s="22"/>
      <c r="M1089" s="22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6">
        <f t="shared" si="21"/>
        <v>0</v>
      </c>
      <c r="Y1089" s="16">
        <f t="shared" si="22"/>
        <v>0</v>
      </c>
      <c r="Z1089" s="11">
        <f t="shared" si="23"/>
        <v>0</v>
      </c>
      <c r="AA1089" s="11">
        <f t="shared" si="24"/>
        <v>0</v>
      </c>
      <c r="AB1089" s="27">
        <f t="shared" si="25"/>
        <v>0</v>
      </c>
      <c r="AC1089" s="12" t="str">
        <f t="shared" si="26"/>
        <v/>
      </c>
      <c r="AD1089" s="11" t="str">
        <f t="shared" si="27"/>
        <v/>
      </c>
      <c r="AE1089" s="1"/>
      <c r="AF1089" s="1"/>
    </row>
    <row r="1090" spans="1:32" ht="14.5" x14ac:dyDescent="0.35">
      <c r="A1090" s="1"/>
      <c r="B1090" s="1"/>
      <c r="C1090" s="39"/>
      <c r="D1090" s="1"/>
      <c r="E1090" s="40"/>
      <c r="F1090" s="40"/>
      <c r="G1090" s="26"/>
      <c r="H1090" s="41"/>
      <c r="I1090" s="41"/>
      <c r="J1090" s="26"/>
      <c r="K1090" s="1"/>
      <c r="L1090" s="22"/>
      <c r="M1090" s="22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6">
        <f t="shared" si="21"/>
        <v>0</v>
      </c>
      <c r="Y1090" s="16">
        <f t="shared" si="22"/>
        <v>0</v>
      </c>
      <c r="Z1090" s="11">
        <f t="shared" si="23"/>
        <v>0</v>
      </c>
      <c r="AA1090" s="11">
        <f t="shared" si="24"/>
        <v>0</v>
      </c>
      <c r="AB1090" s="27">
        <f t="shared" si="25"/>
        <v>0</v>
      </c>
      <c r="AC1090" s="12" t="str">
        <f t="shared" si="26"/>
        <v/>
      </c>
      <c r="AD1090" s="11" t="str">
        <f t="shared" si="27"/>
        <v/>
      </c>
      <c r="AE1090" s="1"/>
      <c r="AF1090" s="1"/>
    </row>
    <row r="1091" spans="1:32" ht="14.5" x14ac:dyDescent="0.35">
      <c r="A1091" s="1"/>
      <c r="B1091" s="1"/>
      <c r="C1091" s="39"/>
      <c r="D1091" s="1"/>
      <c r="E1091" s="40"/>
      <c r="F1091" s="40"/>
      <c r="G1091" s="26"/>
      <c r="H1091" s="41"/>
      <c r="I1091" s="41"/>
      <c r="J1091" s="26"/>
      <c r="K1091" s="1"/>
      <c r="L1091" s="22"/>
      <c r="M1091" s="22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6">
        <f t="shared" si="21"/>
        <v>0</v>
      </c>
      <c r="Y1091" s="16">
        <f t="shared" si="22"/>
        <v>0</v>
      </c>
      <c r="Z1091" s="11">
        <f t="shared" si="23"/>
        <v>0</v>
      </c>
      <c r="AA1091" s="11">
        <f t="shared" si="24"/>
        <v>0</v>
      </c>
      <c r="AB1091" s="27">
        <f t="shared" si="25"/>
        <v>0</v>
      </c>
      <c r="AC1091" s="12" t="str">
        <f t="shared" si="26"/>
        <v/>
      </c>
      <c r="AD1091" s="11" t="str">
        <f t="shared" si="27"/>
        <v/>
      </c>
      <c r="AE1091" s="1"/>
      <c r="AF1091" s="1"/>
    </row>
    <row r="1092" spans="1:32" ht="14.5" x14ac:dyDescent="0.35">
      <c r="A1092" s="1"/>
      <c r="B1092" s="1"/>
      <c r="C1092" s="39"/>
      <c r="D1092" s="1"/>
      <c r="E1092" s="40"/>
      <c r="F1092" s="40"/>
      <c r="G1092" s="26"/>
      <c r="H1092" s="41"/>
      <c r="I1092" s="41"/>
      <c r="J1092" s="26"/>
      <c r="K1092" s="1"/>
      <c r="L1092" s="22"/>
      <c r="M1092" s="22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6">
        <f t="shared" si="21"/>
        <v>0</v>
      </c>
      <c r="Y1092" s="16">
        <f t="shared" si="22"/>
        <v>0</v>
      </c>
      <c r="Z1092" s="11">
        <f t="shared" si="23"/>
        <v>0</v>
      </c>
      <c r="AA1092" s="11">
        <f t="shared" si="24"/>
        <v>0</v>
      </c>
      <c r="AB1092" s="27">
        <f t="shared" si="25"/>
        <v>0</v>
      </c>
      <c r="AC1092" s="12" t="str">
        <f t="shared" si="26"/>
        <v/>
      </c>
      <c r="AD1092" s="11" t="str">
        <f t="shared" si="27"/>
        <v/>
      </c>
      <c r="AE1092" s="1"/>
      <c r="AF1092" s="1"/>
    </row>
    <row r="1093" spans="1:32" ht="14.5" x14ac:dyDescent="0.35">
      <c r="A1093" s="1"/>
      <c r="B1093" s="1"/>
      <c r="C1093" s="39"/>
      <c r="D1093" s="1"/>
      <c r="E1093" s="40"/>
      <c r="F1093" s="40"/>
      <c r="G1093" s="26"/>
      <c r="H1093" s="41"/>
      <c r="I1093" s="41"/>
      <c r="J1093" s="26"/>
      <c r="K1093" s="1"/>
      <c r="L1093" s="22"/>
      <c r="M1093" s="22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6">
        <f t="shared" si="21"/>
        <v>0</v>
      </c>
      <c r="Y1093" s="16">
        <f t="shared" si="22"/>
        <v>0</v>
      </c>
      <c r="Z1093" s="11">
        <f t="shared" si="23"/>
        <v>0</v>
      </c>
      <c r="AA1093" s="11">
        <f t="shared" si="24"/>
        <v>0</v>
      </c>
      <c r="AB1093" s="27">
        <f t="shared" si="25"/>
        <v>0</v>
      </c>
      <c r="AC1093" s="12" t="str">
        <f t="shared" si="26"/>
        <v/>
      </c>
      <c r="AD1093" s="11" t="str">
        <f t="shared" si="27"/>
        <v/>
      </c>
      <c r="AE1093" s="1"/>
      <c r="AF1093" s="1"/>
    </row>
    <row r="1094" spans="1:32" ht="14.5" x14ac:dyDescent="0.35">
      <c r="A1094" s="1"/>
      <c r="B1094" s="1"/>
      <c r="C1094" s="39"/>
      <c r="D1094" s="1"/>
      <c r="E1094" s="40"/>
      <c r="F1094" s="40"/>
      <c r="G1094" s="26"/>
      <c r="H1094" s="41"/>
      <c r="I1094" s="41"/>
      <c r="J1094" s="26"/>
      <c r="K1094" s="1"/>
      <c r="L1094" s="22"/>
      <c r="M1094" s="22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6">
        <f t="shared" si="21"/>
        <v>0</v>
      </c>
      <c r="Y1094" s="16">
        <f t="shared" si="22"/>
        <v>0</v>
      </c>
      <c r="Z1094" s="11">
        <f t="shared" si="23"/>
        <v>0</v>
      </c>
      <c r="AA1094" s="11">
        <f t="shared" si="24"/>
        <v>0</v>
      </c>
      <c r="AB1094" s="27">
        <f t="shared" si="25"/>
        <v>0</v>
      </c>
      <c r="AC1094" s="12" t="str">
        <f t="shared" si="26"/>
        <v/>
      </c>
      <c r="AD1094" s="11" t="str">
        <f t="shared" si="27"/>
        <v/>
      </c>
      <c r="AE1094" s="1"/>
      <c r="AF1094" s="1"/>
    </row>
    <row r="1095" spans="1:32" ht="14.5" x14ac:dyDescent="0.35">
      <c r="A1095" s="1"/>
      <c r="B1095" s="1"/>
      <c r="C1095" s="39"/>
      <c r="D1095" s="1"/>
      <c r="E1095" s="40"/>
      <c r="F1095" s="40"/>
      <c r="G1095" s="26"/>
      <c r="H1095" s="41"/>
      <c r="I1095" s="41"/>
      <c r="J1095" s="26"/>
      <c r="K1095" s="1"/>
      <c r="L1095" s="22"/>
      <c r="M1095" s="22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6">
        <f t="shared" si="21"/>
        <v>0</v>
      </c>
      <c r="Y1095" s="16">
        <f t="shared" si="22"/>
        <v>0</v>
      </c>
      <c r="Z1095" s="11">
        <f t="shared" si="23"/>
        <v>0</v>
      </c>
      <c r="AA1095" s="11">
        <f t="shared" si="24"/>
        <v>0</v>
      </c>
      <c r="AB1095" s="27">
        <f t="shared" si="25"/>
        <v>0</v>
      </c>
      <c r="AC1095" s="12" t="str">
        <f t="shared" si="26"/>
        <v/>
      </c>
      <c r="AD1095" s="11" t="str">
        <f t="shared" si="27"/>
        <v/>
      </c>
      <c r="AE1095" s="1"/>
      <c r="AF1095" s="1"/>
    </row>
    <row r="1096" spans="1:32" ht="14.5" x14ac:dyDescent="0.35">
      <c r="A1096" s="1"/>
      <c r="B1096" s="1"/>
      <c r="C1096" s="39"/>
      <c r="D1096" s="1"/>
      <c r="E1096" s="40"/>
      <c r="F1096" s="40"/>
      <c r="G1096" s="26"/>
      <c r="H1096" s="41"/>
      <c r="I1096" s="41"/>
      <c r="J1096" s="26"/>
      <c r="K1096" s="1"/>
      <c r="L1096" s="22"/>
      <c r="M1096" s="22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6">
        <f t="shared" si="21"/>
        <v>0</v>
      </c>
      <c r="Y1096" s="16">
        <f t="shared" si="22"/>
        <v>0</v>
      </c>
      <c r="Z1096" s="11">
        <f t="shared" si="23"/>
        <v>0</v>
      </c>
      <c r="AA1096" s="11">
        <f t="shared" si="24"/>
        <v>0</v>
      </c>
      <c r="AB1096" s="27">
        <f t="shared" si="25"/>
        <v>0</v>
      </c>
      <c r="AC1096" s="12" t="str">
        <f t="shared" si="26"/>
        <v/>
      </c>
      <c r="AD1096" s="11" t="str">
        <f t="shared" si="27"/>
        <v/>
      </c>
      <c r="AE1096" s="1"/>
      <c r="AF1096" s="1"/>
    </row>
  </sheetData>
  <autoFilter ref="A1:V128" xr:uid="{00000000-0009-0000-0000-000000000000}"/>
  <customSheetViews>
    <customSheetView guid="{087AA031-8465-420B-A2D1-EB9E5DDDF5EB}" filter="1" showAutoFilter="1">
      <pageMargins left="0.7" right="0.7" top="0.75" bottom="0.75" header="0.3" footer="0.3"/>
      <autoFilter ref="A1:AF1096" xr:uid="{00000000-0000-0000-0000-000000000000}"/>
    </customSheetView>
  </customSheetViews>
  <dataValidations count="1">
    <dataValidation type="decimal" allowBlank="1" showDropDown="1" sqref="A1:A1092" xr:uid="{00000000-0002-0000-0000-000002000000}">
      <formula1>1</formula1>
      <formula2>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Config!$A$1:$A$2</xm:f>
          </x14:formula1>
          <xm:sqref>R2:V7 R8 T8:V8 R9:V297</xm:sqref>
        </x14:dataValidation>
        <x14:dataValidation type="list" allowBlank="1" showErrorMessage="1" xr:uid="{00000000-0002-0000-0000-000001000000}">
          <x14:formula1>
            <xm:f>Config!$A$32:$A$36</xm:f>
          </x14:formula1>
          <xm:sqref>K2:K297</xm:sqref>
        </x14:dataValidation>
        <x14:dataValidation type="list" allowBlank="1" showErrorMessage="1" xr:uid="{00000000-0002-0000-0000-000003000000}">
          <x14:formula1>
            <xm:f>Config!$A$25:$A$26</xm:f>
          </x14:formula1>
          <xm:sqref>L2:M297</xm:sqref>
        </x14:dataValidation>
        <x14:dataValidation type="list" allowBlank="1" showErrorMessage="1" xr:uid="{00000000-0002-0000-0000-000004000000}">
          <x14:formula1>
            <xm:f>Config!$A$4:$A$23</xm:f>
          </x14:formula1>
          <xm:sqref>D2:D298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53125" defaultRowHeight="15" customHeight="1" x14ac:dyDescent="0.35"/>
  <cols>
    <col min="1" max="1" width="11.453125" customWidth="1"/>
    <col min="2" max="2" width="10.81640625" customWidth="1"/>
    <col min="3" max="17" width="7.54296875" customWidth="1"/>
    <col min="18" max="26" width="12.54296875" customWidth="1"/>
  </cols>
  <sheetData>
    <row r="1" spans="1:26" x14ac:dyDescent="0.35">
      <c r="A1" s="21" t="s">
        <v>123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22"/>
      <c r="B2" s="2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22" t="s">
        <v>124</v>
      </c>
      <c r="B3" s="1" t="s">
        <v>125</v>
      </c>
      <c r="C3" s="1" t="s">
        <v>126</v>
      </c>
      <c r="D3" s="1"/>
      <c r="E3" s="1"/>
      <c r="F3" s="1"/>
      <c r="G3" s="1"/>
      <c r="H3" s="1"/>
      <c r="I3" s="1"/>
      <c r="J3" s="1"/>
      <c r="K3" s="1"/>
      <c r="L3" s="1"/>
      <c r="M3" s="1"/>
      <c r="N3" s="2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22">
        <v>0</v>
      </c>
      <c r="B4" s="22">
        <f>SUM(Schedule!G:G)</f>
        <v>318</v>
      </c>
      <c r="C4" s="22">
        <f>B4</f>
        <v>318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22">
        <v>1</v>
      </c>
      <c r="B5" s="1">
        <f>SUM(B4-SUMIF(Schedule!A:A,Metrics!A5,Schedule!G:G))</f>
        <v>218</v>
      </c>
      <c r="C5" s="1">
        <f>C4-SUMIF(Schedule!A:A,Metrics!A5,Schedule!J:J)</f>
        <v>198.5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1">
        <v>2</v>
      </c>
      <c r="B6" s="22">
        <f>SUM(B5-SUMIF(Schedule!A:A,Metrics!A6,Schedule!G:G))</f>
        <v>140</v>
      </c>
      <c r="C6" s="22">
        <f>C5-SUMIF(Schedule!A:A,Metrics!A6,Schedule!J:J)</f>
        <v>184.5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22">
        <v>3</v>
      </c>
      <c r="B7" s="22">
        <f>SUM(B6-SUMIF(Schedule!A:A,Metrics!A7,Schedule!G:G))</f>
        <v>67</v>
      </c>
      <c r="C7" s="22">
        <f>C6-SUMIF(Schedule!A:A,Metrics!A7,Schedule!J:J)</f>
        <v>170.5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22">
        <v>4</v>
      </c>
      <c r="B8" s="22">
        <f>SUM(B7-SUMIF(Schedule!A:A,Metrics!A8,Schedule!G:G))</f>
        <v>0</v>
      </c>
      <c r="C8" s="22">
        <f>C7-SUMIF(Schedule!A:A,Metrics!A8,Schedule!J:J)</f>
        <v>156.5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22">
        <v>5</v>
      </c>
      <c r="B9" s="22">
        <f>SUM(B8-SUMIF(Schedule!A:A,Metrics!A9,Schedule!G:G))</f>
        <v>0</v>
      </c>
      <c r="C9" s="22">
        <f>C8-SUMIF(Schedule!A:A,Metrics!A9,Schedule!J:J)</f>
        <v>156.5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22">
        <v>6</v>
      </c>
      <c r="B10" s="22">
        <f>SUM(B9-SUMIF(Schedule!A:A,Metrics!A10,Schedule!G:G))</f>
        <v>0</v>
      </c>
      <c r="C10" s="22">
        <f>C9-SUMIF(Schedule!A:A,Metrics!A10,Schedule!J:J)</f>
        <v>156.5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22">
        <v>7</v>
      </c>
      <c r="B11" s="22">
        <f>SUM(B10-SUMIF(Schedule!A:A,Metrics!A11,Schedule!G:G))</f>
        <v>0</v>
      </c>
      <c r="C11" s="22">
        <f>C10-SUMIF(Schedule!A:A,Metrics!A11,Schedule!J:J)</f>
        <v>156.5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1"/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2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2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2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24" t="s">
        <v>127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B19" s="22" t="s">
        <v>128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22"/>
      <c r="B20" s="2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22" t="s">
        <v>124</v>
      </c>
      <c r="B21" s="22" t="s">
        <v>129</v>
      </c>
      <c r="C21" s="1" t="s">
        <v>130</v>
      </c>
      <c r="D21" s="2" t="s">
        <v>131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22">
        <v>1</v>
      </c>
      <c r="B22" s="22">
        <f>COUNTIF(Schedule!A:A,Metrics!A22)-COUNTIF(Schedule!AD:AD,Metrics!A22&amp;"Yes")</f>
        <v>43</v>
      </c>
      <c r="C22" s="1">
        <f>COUNTIF(Schedule!AC:AC,Metrics!A22&amp;"Completed")</f>
        <v>13</v>
      </c>
      <c r="D22" s="1">
        <f t="shared" ref="D22:D28" si="0">C22/B22</f>
        <v>0.30232558139534882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22">
        <v>2</v>
      </c>
      <c r="B23" s="22">
        <f>COUNTIF(Schedule!A:A,Metrics!A23)-COUNTIF(Schedule!AD:AD,Metrics!A23&amp;"Yes")</f>
        <v>33</v>
      </c>
      <c r="C23" s="22">
        <f>COUNTIF(Schedule!AC:AC,Metrics!A23&amp;"Completed")</f>
        <v>0</v>
      </c>
      <c r="D23" s="22">
        <f t="shared" si="0"/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22">
        <v>3</v>
      </c>
      <c r="B24" s="22">
        <f>COUNTIF(Schedule!A:A,Metrics!A24)-COUNTIF(Schedule!AD:AD,Metrics!A24&amp;"Yes")</f>
        <v>30</v>
      </c>
      <c r="C24" s="22">
        <f>COUNTIF(Schedule!AC:AC,Metrics!A24&amp;"Completed")</f>
        <v>0</v>
      </c>
      <c r="D24" s="22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22">
        <v>4</v>
      </c>
      <c r="B25" s="22">
        <f>COUNTIF(Schedule!A:A,Metrics!A25)-COUNTIF(Schedule!AD:AD,Metrics!A25&amp;"Yes")</f>
        <v>21</v>
      </c>
      <c r="C25" s="22">
        <f>COUNTIF(Schedule!AC:AC,Metrics!A25&amp;"Completed")</f>
        <v>0</v>
      </c>
      <c r="D25" s="22">
        <f t="shared" si="0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22">
        <v>5</v>
      </c>
      <c r="B26" s="22">
        <f>COUNTIF(Schedule!A:A,Metrics!A26)-COUNTIF(Schedule!AD:AD,Metrics!A26&amp;"Yes")</f>
        <v>0</v>
      </c>
      <c r="C26" s="22">
        <f>COUNTIF(Schedule!AC:AC,Metrics!A26&amp;"Completed")</f>
        <v>0</v>
      </c>
      <c r="D26" s="22" t="e">
        <f t="shared" si="0"/>
        <v>#DIV/0!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22">
        <v>6</v>
      </c>
      <c r="B27" s="22">
        <f>COUNTIF(Schedule!A:A,Metrics!A27)-COUNTIF(Schedule!AD:AD,Metrics!A27&amp;"Yes")</f>
        <v>0</v>
      </c>
      <c r="C27" s="22">
        <f>COUNTIF(Schedule!AC:AC,Metrics!A27&amp;"Completed")</f>
        <v>0</v>
      </c>
      <c r="D27" s="22" t="e">
        <f t="shared" si="0"/>
        <v>#DIV/0!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22">
        <v>7</v>
      </c>
      <c r="B28" s="22">
        <f>COUNTIF(Schedule!A:A,Metrics!A28)-COUNTIF(Schedule!AD:AD,Metrics!A28&amp;"Yes")</f>
        <v>0</v>
      </c>
      <c r="C28" s="22">
        <f>COUNTIF(Schedule!AC:AC,Metrics!A28&amp;"Completed")</f>
        <v>0</v>
      </c>
      <c r="D28" s="22" t="e">
        <f t="shared" si="0"/>
        <v>#DIV/0!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24" t="s">
        <v>132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22" t="s">
        <v>133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2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22" t="s">
        <v>124</v>
      </c>
      <c r="B36" s="22" t="s">
        <v>134</v>
      </c>
      <c r="C36" s="22" t="s">
        <v>135</v>
      </c>
      <c r="D36" s="2" t="s">
        <v>131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22">
        <v>1</v>
      </c>
      <c r="B37" s="1">
        <f>SUMIF(Schedule!A:A,Metrics!A37,Schedule!X:X)</f>
        <v>3.624999999992724</v>
      </c>
      <c r="C37" s="22">
        <f>SUMIF(Schedule!A:A,Metrics!A37,Schedule!Y:Y)</f>
        <v>7.0833333333357587</v>
      </c>
      <c r="D37" s="1">
        <f t="shared" ref="D37:D43" si="1">B37/C37</f>
        <v>0.51176470588115053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22">
        <v>2</v>
      </c>
      <c r="B38" s="22">
        <f>SUMIF(Schedule!A:A,Metrics!A38,Schedule!X:X)</f>
        <v>3.875</v>
      </c>
      <c r="C38" s="22">
        <f>SUMIF(Schedule!A:A,Metrics!A38,Schedule!Y:Y)</f>
        <v>0</v>
      </c>
      <c r="D38" s="22" t="e">
        <f t="shared" si="1"/>
        <v>#DIV/0!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22">
        <v>3</v>
      </c>
      <c r="B39" s="22">
        <f>SUMIF(Schedule!A:A,Metrics!A39,Schedule!X:X)</f>
        <v>0</v>
      </c>
      <c r="C39" s="22">
        <f>SUMIF(Schedule!A:A,Metrics!A39,Schedule!Y:Y)</f>
        <v>0</v>
      </c>
      <c r="D39" s="22" t="e">
        <f t="shared" si="1"/>
        <v>#DIV/0!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22">
        <v>4</v>
      </c>
      <c r="B40" s="22">
        <f>SUMIF(Schedule!A:A,Metrics!A40,Schedule!X:X)</f>
        <v>0</v>
      </c>
      <c r="C40" s="22">
        <f>SUMIF(Schedule!A:A,Metrics!A40,Schedule!Y:Y)</f>
        <v>0</v>
      </c>
      <c r="D40" s="22" t="e">
        <f t="shared" si="1"/>
        <v>#DIV/0!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22">
        <v>5</v>
      </c>
      <c r="B41" s="22">
        <f>SUMIF(Schedule!A:A,Metrics!A41,Schedule!X:X)</f>
        <v>0</v>
      </c>
      <c r="C41" s="22">
        <f>SUMIF(Schedule!A:A,Metrics!A41,Schedule!Y:Y)</f>
        <v>0</v>
      </c>
      <c r="D41" s="22" t="e">
        <f t="shared" si="1"/>
        <v>#DIV/0!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22">
        <v>6</v>
      </c>
      <c r="B42" s="22">
        <f>SUMIF(Schedule!A:A,Metrics!A42,Schedule!X:X)</f>
        <v>0</v>
      </c>
      <c r="C42" s="22">
        <f>SUMIF(Schedule!A:A,Metrics!A42,Schedule!Y:Y)</f>
        <v>0</v>
      </c>
      <c r="D42" s="22" t="e">
        <f t="shared" si="1"/>
        <v>#DIV/0!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22">
        <v>7</v>
      </c>
      <c r="B43" s="22">
        <f>SUMIF(Schedule!A:A,Metrics!A43,Schedule!X:X)</f>
        <v>0</v>
      </c>
      <c r="C43" s="22">
        <f>SUMIF(Schedule!A:A,Metrics!A43,Schedule!Y:Y)</f>
        <v>0</v>
      </c>
      <c r="D43" s="22" t="e">
        <f t="shared" si="1"/>
        <v>#DIV/0!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2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21" t="s">
        <v>139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22" t="s">
        <v>140</v>
      </c>
      <c r="B51" s="22" t="s">
        <v>141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22" t="s">
        <v>124</v>
      </c>
      <c r="B52" s="22" t="s">
        <v>143</v>
      </c>
      <c r="C52" s="22" t="s">
        <v>144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22">
        <v>1</v>
      </c>
      <c r="B53" s="1">
        <f>SUMIF(Schedule!A:A,Metrics!A53,Schedule!G:G)/SUMIF(Schedule!A:A,Metrics!A53,Schedule!X:X)</f>
        <v>27.586206896607095</v>
      </c>
      <c r="C53" s="1">
        <f>SUMIF(Schedule!A:A,Metrics!A53,Schedule!J:J)/SUMIF(Schedule!A:A,Metrics!A53,Schedule!Y:Y)</f>
        <v>16.870588235288341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22">
        <v>2</v>
      </c>
      <c r="B54" s="22">
        <f>SUMIF(Schedule!A:A,Metrics!A54,Schedule!G:G)/SUMIF(Schedule!A:A,Metrics!A54,Schedule!X:X)</f>
        <v>20.129032258064516</v>
      </c>
      <c r="C54" s="22" t="e">
        <f>SUMIF(Schedule!A:A,Metrics!A54,Schedule!J:J)/SUMIF(Schedule!A:A,Metrics!A54,Schedule!Y:Y)</f>
        <v>#DIV/0!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22">
        <v>3</v>
      </c>
      <c r="B55" s="22" t="e">
        <f>SUMIF(Schedule!A:A,Metrics!A55,Schedule!G:G)/SUMIF(Schedule!A:A,Metrics!A55,Schedule!X:X)</f>
        <v>#DIV/0!</v>
      </c>
      <c r="C55" s="22" t="e">
        <f>SUMIF(Schedule!A:A,Metrics!A55,Schedule!J:J)/SUMIF(Schedule!A:A,Metrics!A55,Schedule!Y:Y)</f>
        <v>#DIV/0!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22">
        <v>4</v>
      </c>
      <c r="B56" s="22" t="e">
        <f>SUMIF(Schedule!A:A,Metrics!A56,Schedule!G:G)/SUMIF(Schedule!A:A,Metrics!A56,Schedule!X:X)</f>
        <v>#DIV/0!</v>
      </c>
      <c r="C56" s="22" t="e">
        <f>SUMIF(Schedule!A:A,Metrics!A56,Schedule!J:J)/SUMIF(Schedule!A:A,Metrics!A56,Schedule!Y:Y)</f>
        <v>#DIV/0!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22">
        <v>5</v>
      </c>
      <c r="B57" s="22" t="e">
        <f>SUMIF(Schedule!A:A,Metrics!A57,Schedule!G:G)/SUMIF(Schedule!A:A,Metrics!A57,Schedule!X:X)</f>
        <v>#DIV/0!</v>
      </c>
      <c r="C57" s="22" t="e">
        <f>SUMIF(Schedule!A:A,Metrics!A57,Schedule!J:J)/SUMIF(Schedule!A:A,Metrics!A57,Schedule!Y:Y)</f>
        <v>#DIV/0!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22">
        <v>6</v>
      </c>
      <c r="B58" s="22" t="e">
        <f>SUMIF(Schedule!A:A,Metrics!A58,Schedule!G:G)/SUMIF(Schedule!A:A,Metrics!A58,Schedule!X:X)</f>
        <v>#DIV/0!</v>
      </c>
      <c r="C58" s="22" t="e">
        <f>SUMIF(Schedule!A:A,Metrics!A58,Schedule!J:J)/SUMIF(Schedule!A:A,Metrics!A58,Schedule!Y:Y)</f>
        <v>#DIV/0!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22">
        <v>7</v>
      </c>
      <c r="B59" s="22" t="e">
        <f>SUMIF(Schedule!A:A,Metrics!A59,Schedule!G:G)/SUMIF(Schedule!A:A,Metrics!A59,Schedule!X:X)</f>
        <v>#DIV/0!</v>
      </c>
      <c r="C59" s="22" t="e">
        <f>SUMIF(Schedule!A:A,Metrics!A59,Schedule!J:J)/SUMIF(Schedule!A:A,Metrics!A59,Schedule!Y:Y)</f>
        <v>#DIV/0!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24" t="s">
        <v>169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22"/>
      <c r="B67" s="2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1"/>
      <c r="B68" s="22" t="str">
        <f>Schedule!R1</f>
        <v>AR</v>
      </c>
      <c r="C68" s="22" t="str">
        <f>Schedule!S1</f>
        <v>BG</v>
      </c>
      <c r="D68" s="22" t="str">
        <f>Schedule!T1</f>
        <v>GL</v>
      </c>
      <c r="E68" s="22" t="str">
        <f>Schedule!U1</f>
        <v>IL</v>
      </c>
      <c r="F68" s="22" t="str">
        <f>Schedule!V1</f>
        <v>RH</v>
      </c>
      <c r="G68" s="22" t="e">
        <f>#REF!</f>
        <v>#REF!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21" t="s">
        <v>26</v>
      </c>
      <c r="B69" s="22">
        <f>SUMIF(Schedule!R:R,"*",Schedule!$AA:$AA)</f>
        <v>13.5</v>
      </c>
      <c r="C69" s="22">
        <f>SUMIF(Schedule!S:S,"*",Schedule!$AA:$AA)</f>
        <v>19</v>
      </c>
      <c r="D69" s="22">
        <f>SUMIF(Schedule!T:T,"*",Schedule!$AA:$AA)</f>
        <v>0</v>
      </c>
      <c r="E69" s="22">
        <f>SUMIF(Schedule!U:U,"*",Schedule!$AA:$AA)</f>
        <v>19</v>
      </c>
      <c r="F69" s="22">
        <f>SUMIF(Schedule!V:V,"*",Schedule!$AA:$AA)</f>
        <v>13.5</v>
      </c>
      <c r="G69" s="22" t="e">
        <f>SUMIF(#REF!,"*",Schedule!$AA:$AA)</f>
        <v>#REF!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21" t="s">
        <v>181</v>
      </c>
      <c r="B70" s="22">
        <f>SUMIF(Schedule!R:R,"*",Schedule!$AB:$AB)</f>
        <v>3</v>
      </c>
      <c r="C70" s="22">
        <f>SUMIF(Schedule!S:S,"*",Schedule!$AB:$AB)</f>
        <v>10</v>
      </c>
      <c r="D70" s="22">
        <f>SUMIF(Schedule!T:T,"*",Schedule!$AB:$AB)</f>
        <v>3</v>
      </c>
      <c r="E70" s="22">
        <f>SUMIF(Schedule!U:U,"*",Schedule!$AB:$AB)</f>
        <v>10</v>
      </c>
      <c r="F70" s="22">
        <f>SUMIF(Schedule!V:V,"*",Schedule!$AB:$AB)</f>
        <v>3</v>
      </c>
      <c r="G70" s="22" t="e">
        <f>SUMIF(#REF!,"*",Schedule!$AB:$AB)</f>
        <v>#REF!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2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2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2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2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2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2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2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2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2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24" t="s">
        <v>192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B90" s="22" t="s">
        <v>193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1" t="str">
        <f>IF(ISERROR(Schedule!Z3/Schedule!AA3),"",Schedule!Z3/Schedule!AA3)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22" t="str">
        <f>IF(ISERROR(Schedule!Z5/Schedule!AA5),"",Schedule!Z5/Schedule!AA5)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22">
        <f>IF(ISERROR(Schedule!Z7/Schedule!AA7),"",Schedule!Z7/Schedule!AA7)</f>
        <v>0.5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22" t="str">
        <f>IF(ISERROR(Schedule!Z11/Schedule!AA11),"",Schedule!Z11/Schedule!AA11)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22">
        <f>IF(ISERROR(Schedule!Z12/Schedule!AA12),"",Schedule!Z12/Schedule!AA12)</f>
        <v>0.5714285714285714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5">
      <c r="A96" s="22">
        <f>IF(ISERROR(Schedule!Z13/Schedule!AA13),"",Schedule!Z13/Schedule!AA13)</f>
        <v>0.5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22">
        <f>IF(ISERROR(Schedule!Z25/Schedule!AA25),"",Schedule!Z25/Schedule!AA25)</f>
        <v>1.3333333333333333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22">
        <f>IF(ISERROR(Schedule!Z26/Schedule!AA26),"",Schedule!Z26/Schedule!AA26)</f>
        <v>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22">
        <f>IF(ISERROR(Schedule!Z27/Schedule!AA27),"",Schedule!Z27/Schedule!AA27)</f>
        <v>2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22">
        <f>IF(ISERROR(Schedule!Z28/Schedule!AA28),"",Schedule!Z28/Schedule!AA28)</f>
        <v>1.3333333333333333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22" t="str">
        <f>IF(ISERROR(Schedule!Z49/Schedule!AA49),"",Schedule!Z49/Schedule!AA49)</f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22" t="str">
        <f>IF(ISERROR(Schedule!Z50/Schedule!AA50),"",Schedule!Z50/Schedule!AA50)</f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22" t="str">
        <f>IF(ISERROR(Schedule!Z51/Schedule!AA51),"",Schedule!Z51/Schedule!AA51)</f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22" t="str">
        <f>IF(ISERROR(Schedule!Z52/Schedule!AA52),"",Schedule!Z52/Schedule!AA52)</f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22" t="str">
        <f t="shared" ref="A105:A118" si="2">IF(ISERROR(#REF!/#REF!),"",#REF!/#REF!)</f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22" t="str">
        <f t="shared" si="2"/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22" t="str">
        <f t="shared" si="2"/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22" t="str">
        <f t="shared" si="2"/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22" t="str">
        <f t="shared" si="2"/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22" t="str">
        <f t="shared" si="2"/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22" t="str">
        <f t="shared" si="2"/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22" t="str">
        <f t="shared" si="2"/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22" t="str">
        <f t="shared" si="2"/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22" t="str">
        <f t="shared" si="2"/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22" t="str">
        <f t="shared" si="2"/>
        <v/>
      </c>
      <c r="B115" s="1"/>
      <c r="C115" s="22" t="str">
        <f t="shared" ref="C115:C118" si="3">IF(ISERROR(#REF!/#REF!),"",#REF!/#REF!)</f>
        <v/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22" t="str">
        <f t="shared" si="2"/>
        <v/>
      </c>
      <c r="B116" s="1"/>
      <c r="C116" s="22" t="str">
        <f t="shared" si="3"/>
        <v/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22" t="str">
        <f t="shared" si="2"/>
        <v/>
      </c>
      <c r="B117" s="1"/>
      <c r="C117" s="22" t="str">
        <f t="shared" si="3"/>
        <v/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22" t="str">
        <f t="shared" si="2"/>
        <v/>
      </c>
      <c r="B118" s="1"/>
      <c r="C118" s="22" t="str">
        <f t="shared" si="3"/>
        <v/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22" t="str">
        <f>IF(ISERROR(Schedule!Z126/Schedule!AA126),"",Schedule!Z126/Schedule!AA126)</f>
        <v/>
      </c>
      <c r="B119" s="1"/>
      <c r="C119" s="22" t="str">
        <f>IF(ISERROR(Schedule!Z126/Schedule!AA126),"",Schedule!Z126/Schedule!AA126)</f>
        <v/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22" t="str">
        <f>IF(ISERROR(Schedule!Z127/Schedule!AA127),"",Schedule!Z127/Schedule!AA127)</f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22" t="str">
        <f>IF(ISERROR(Schedule!Z128/Schedule!AA128),"",Schedule!Z128/Schedule!AA128)</f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22" t="str">
        <f>IF(ISERROR(Schedule!Z129/Schedule!AA129),"",Schedule!Z129/Schedule!AA129)</f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22" t="str">
        <f>IF(ISERROR(Schedule!Z130/Schedule!AA130),"",Schedule!Z130/Schedule!AA130)</f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22" t="str">
        <f>IF(ISERROR(Schedule!Z131/Schedule!AA131),"",Schedule!Z131/Schedule!AA131)</f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22" t="str">
        <f>IF(ISERROR(Schedule!Z132/Schedule!AA132),"",Schedule!Z132/Schedule!AA132)</f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22" t="str">
        <f>IF(ISERROR(Schedule!Z133/Schedule!AA133),"",Schedule!Z133/Schedule!AA133)</f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22" t="str">
        <f>IF(ISERROR(Schedule!Z134/Schedule!AA134),"",Schedule!Z134/Schedule!AA134)</f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22" t="str">
        <f>IF(ISERROR(Schedule!Z135/Schedule!AA135),"",Schedule!Z135/Schedule!AA135)</f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22" t="str">
        <f>IF(ISERROR(Schedule!Z136/Schedule!AA136),"",Schedule!Z136/Schedule!AA136)</f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22" t="str">
        <f>IF(ISERROR(Schedule!Z137/Schedule!AA137),"",Schedule!Z137/Schedule!AA137)</f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22" t="str">
        <f>IF(ISERROR(Schedule!Z138/Schedule!AA138),"",Schedule!Z138/Schedule!AA138)</f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22" t="str">
        <f>IF(ISERROR(Schedule!Z139/Schedule!AA139),"",Schedule!Z139/Schedule!AA139)</f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22" t="str">
        <f>IF(ISERROR(Schedule!Z140/Schedule!AA140),"",Schedule!Z140/Schedule!AA140)</f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22" t="str">
        <f>IF(ISERROR(Schedule!Z141/Schedule!AA141),"",Schedule!Z141/Schedule!AA141)</f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22" t="str">
        <f>IF(ISERROR(Schedule!Z142/Schedule!AA142),"",Schedule!Z142/Schedule!AA142)</f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22" t="str">
        <f>IF(ISERROR(Schedule!Z143/Schedule!AA143),"",Schedule!Z143/Schedule!AA143)</f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22" t="str">
        <f>IF(ISERROR(Schedule!Z144/Schedule!AA144),"",Schedule!Z144/Schedule!AA144)</f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22" t="str">
        <f>IF(ISERROR(Schedule!Z145/Schedule!AA145),"",Schedule!Z145/Schedule!AA145)</f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22" t="str">
        <f>IF(ISERROR(Schedule!Z146/Schedule!AA146),"",Schedule!Z146/Schedule!AA146)</f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22" t="str">
        <f>IF(ISERROR(Schedule!Z147/Schedule!AA147),"",Schedule!Z147/Schedule!AA147)</f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22" t="str">
        <f>IF(ISERROR(Schedule!Z148/Schedule!AA148),"",Schedule!Z148/Schedule!AA148)</f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22" t="str">
        <f>IF(ISERROR(Schedule!Z149/Schedule!AA149),"",Schedule!Z149/Schedule!AA149)</f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22" t="str">
        <f>IF(ISERROR(Schedule!Z150/Schedule!AA150),"",Schedule!Z150/Schedule!AA150)</f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22" t="str">
        <f>IF(ISERROR(Schedule!Z151/Schedule!AA151),"",Schedule!Z151/Schedule!AA151)</f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22" t="str">
        <f>IF(ISERROR(Schedule!Z152/Schedule!AA152),"",Schedule!Z152/Schedule!AA152)</f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22" t="str">
        <f>IF(ISERROR(Schedule!Z153/Schedule!AA153),"",Schedule!Z153/Schedule!AA153)</f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22" t="str">
        <f>IF(ISERROR(Schedule!Z154/Schedule!AA154),"",Schedule!Z154/Schedule!AA154)</f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22" t="str">
        <f>IF(ISERROR(Schedule!Z155/Schedule!AA155),"",Schedule!Z155/Schedule!AA155)</f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22" t="str">
        <f>IF(ISERROR(Schedule!Z156/Schedule!AA156),"",Schedule!Z156/Schedule!AA156)</f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22" t="str">
        <f>IF(ISERROR(Schedule!Z157/Schedule!AA157),"",Schedule!Z157/Schedule!AA157)</f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22" t="str">
        <f>IF(ISERROR(Schedule!Z158/Schedule!AA158),"",Schedule!Z158/Schedule!AA158)</f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22" t="str">
        <f>IF(ISERROR(Schedule!Z159/Schedule!AA159),"",Schedule!Z159/Schedule!AA159)</f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22" t="str">
        <f>IF(ISERROR(Schedule!Z160/Schedule!AA160),"",Schedule!Z160/Schedule!AA160)</f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22" t="str">
        <f>IF(ISERROR(Schedule!Z161/Schedule!AA161),"",Schedule!Z161/Schedule!AA161)</f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22" t="str">
        <f>IF(ISERROR(Schedule!Z162/Schedule!AA162),"",Schedule!Z162/Schedule!AA162)</f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22" t="str">
        <f>IF(ISERROR(Schedule!Z163/Schedule!AA163),"",Schedule!Z163/Schedule!AA163)</f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22" t="str">
        <f>IF(ISERROR(Schedule!Z164/Schedule!AA164),"",Schedule!Z164/Schedule!AA164)</f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22" t="str">
        <f>IF(ISERROR(Schedule!Z165/Schedule!AA165),"",Schedule!Z165/Schedule!AA165)</f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22" t="str">
        <f>IF(ISERROR(Schedule!Z166/Schedule!AA166),"",Schedule!Z166/Schedule!AA166)</f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22" t="str">
        <f>IF(ISERROR(Schedule!Z167/Schedule!AA167),"",Schedule!Z167/Schedule!AA167)</f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22" t="str">
        <f>IF(ISERROR(Schedule!Z168/Schedule!AA168),"",Schedule!Z168/Schedule!AA168)</f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22" t="str">
        <f>IF(ISERROR(Schedule!Z169/Schedule!AA169),"",Schedule!Z169/Schedule!AA169)</f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22" t="str">
        <f>IF(ISERROR(Schedule!Z170/Schedule!AA170),"",Schedule!Z170/Schedule!AA170)</f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22" t="str">
        <f>IF(ISERROR(Schedule!Z171/Schedule!AA171),"",Schedule!Z171/Schedule!AA171)</f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22" t="str">
        <f>IF(ISERROR(Schedule!Z172/Schedule!AA172),"",Schedule!Z172/Schedule!AA172)</f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22" t="str">
        <f>IF(ISERROR(Schedule!Z173/Schedule!AA173),"",Schedule!Z173/Schedule!AA173)</f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22" t="str">
        <f>IF(ISERROR(Schedule!Z174/Schedule!AA174),"",Schedule!Z174/Schedule!AA174)</f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22" t="str">
        <f>IF(ISERROR(Schedule!Z175/Schedule!AA175),"",Schedule!Z175/Schedule!AA175)</f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22" t="str">
        <f>IF(ISERROR(Schedule!Z176/Schedule!AA176),"",Schedule!Z176/Schedule!AA176)</f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22" t="str">
        <f>IF(ISERROR(Schedule!Z177/Schedule!AA177),"",Schedule!Z177/Schedule!AA177)</f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22" t="str">
        <f>IF(ISERROR(Schedule!Z178/Schedule!AA178),"",Schedule!Z178/Schedule!AA178)</f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22" t="str">
        <f>IF(ISERROR(Schedule!Z179/Schedule!AA179),"",Schedule!Z179/Schedule!AA179)</f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22" t="str">
        <f>IF(ISERROR(Schedule!Z180/Schedule!AA180),"",Schedule!Z180/Schedule!AA180)</f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22" t="str">
        <f>IF(ISERROR(Schedule!Z181/Schedule!AA181),"",Schedule!Z181/Schedule!AA181)</f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22" t="str">
        <f>IF(ISERROR(Schedule!Z182/Schedule!AA182),"",Schedule!Z182/Schedule!AA182)</f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22" t="str">
        <f>IF(ISERROR(Schedule!Z183/Schedule!AA183),"",Schedule!Z183/Schedule!AA183)</f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22" t="str">
        <f>IF(ISERROR(Schedule!Z184/Schedule!AA184),"",Schedule!Z184/Schedule!AA184)</f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22" t="str">
        <f>IF(ISERROR(Schedule!Z185/Schedule!AA185),"",Schedule!Z185/Schedule!AA185)</f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22" t="str">
        <f>IF(ISERROR(Schedule!Z186/Schedule!AA186),"",Schedule!Z186/Schedule!AA186)</f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22" t="str">
        <f>IF(ISERROR(Schedule!Z187/Schedule!AA187),"",Schedule!Z187/Schedule!AA187)</f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22" t="str">
        <f>IF(ISERROR(Schedule!Z188/Schedule!AA188),"",Schedule!Z188/Schedule!AA188)</f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22" t="str">
        <f>IF(ISERROR(Schedule!Z189/Schedule!AA189),"",Schedule!Z189/Schedule!AA189)</f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22" t="str">
        <f>IF(ISERROR(Schedule!Z190/Schedule!AA190),"",Schedule!Z190/Schedule!AA190)</f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22" t="str">
        <f>IF(ISERROR(Schedule!Z191/Schedule!AA191),"",Schedule!Z191/Schedule!AA191)</f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22" t="str">
        <f>IF(ISERROR(Schedule!Z192/Schedule!AA192),"",Schedule!Z192/Schedule!AA192)</f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22" t="str">
        <f>IF(ISERROR(Schedule!Z193/Schedule!AA193),"",Schedule!Z193/Schedule!AA193)</f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22" t="str">
        <f>IF(ISERROR(Schedule!Z194/Schedule!AA194),"",Schedule!Z194/Schedule!AA194)</f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22" t="str">
        <f>IF(ISERROR(Schedule!Z195/Schedule!AA195),"",Schedule!Z195/Schedule!AA195)</f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22" t="str">
        <f>IF(ISERROR(Schedule!Z196/Schedule!AA196),"",Schedule!Z196/Schedule!AA196)</f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22" t="str">
        <f>IF(ISERROR(Schedule!Z197/Schedule!AA197),"",Schedule!Z197/Schedule!AA197)</f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22" t="str">
        <f>IF(ISERROR(Schedule!Z198/Schedule!AA198),"",Schedule!Z198/Schedule!AA198)</f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22" t="str">
        <f>IF(ISERROR(Schedule!Z199/Schedule!AA199),"",Schedule!Z199/Schedule!AA199)</f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22" t="str">
        <f>IF(ISERROR(Schedule!Z200/Schedule!AA200),"",Schedule!Z200/Schedule!AA200)</f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22" t="str">
        <f>IF(ISERROR(Schedule!Z201/Schedule!AA201),"",Schedule!Z201/Schedule!AA201)</f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22" t="str">
        <f>IF(ISERROR(Schedule!Z202/Schedule!AA202),"",Schedule!Z202/Schedule!AA202)</f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22" t="str">
        <f>IF(ISERROR(Schedule!Z203/Schedule!AA203),"",Schedule!Z203/Schedule!AA203)</f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22" t="str">
        <f>IF(ISERROR(Schedule!Z204/Schedule!AA204),"",Schedule!Z204/Schedule!AA204)</f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22" t="str">
        <f>IF(ISERROR(Schedule!Z205/Schedule!AA205),"",Schedule!Z205/Schedule!AA205)</f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22" t="str">
        <f>IF(ISERROR(Schedule!Z206/Schedule!AA206),"",Schedule!Z206/Schedule!AA206)</f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22" t="str">
        <f>IF(ISERROR(Schedule!Z207/Schedule!AA207),"",Schedule!Z207/Schedule!AA207)</f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22" t="str">
        <f>IF(ISERROR(Schedule!Z208/Schedule!AA208),"",Schedule!Z208/Schedule!AA208)</f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22" t="str">
        <f>IF(ISERROR(Schedule!Z209/Schedule!AA209),"",Schedule!Z209/Schedule!AA209)</f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22" t="str">
        <f>IF(ISERROR(Schedule!Z210/Schedule!AA210),"",Schedule!Z210/Schedule!AA210)</f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22" t="str">
        <f>IF(ISERROR(Schedule!Z211/Schedule!AA211),"",Schedule!Z211/Schedule!AA211)</f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22" t="str">
        <f>IF(ISERROR(Schedule!Z212/Schedule!AA212),"",Schedule!Z212/Schedule!AA212)</f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22" t="str">
        <f>IF(ISERROR(Schedule!Z213/Schedule!AA213),"",Schedule!Z213/Schedule!AA213)</f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22" t="str">
        <f>IF(ISERROR(Schedule!Z214/Schedule!AA214),"",Schedule!Z214/Schedule!AA214)</f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22" t="str">
        <f>IF(ISERROR(Schedule!Z215/Schedule!AA215),"",Schedule!Z215/Schedule!AA215)</f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22" t="str">
        <f>IF(ISERROR(Schedule!Z216/Schedule!AA216),"",Schedule!Z216/Schedule!AA216)</f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22" t="str">
        <f>IF(ISERROR(Schedule!Z217/Schedule!AA217),"",Schedule!Z217/Schedule!AA217)</f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22" t="str">
        <f>IF(ISERROR(Schedule!Z218/Schedule!AA218),"",Schedule!Z218/Schedule!AA218)</f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22" t="str">
        <f>IF(ISERROR(Schedule!Z219/Schedule!AA219),"",Schedule!Z219/Schedule!AA219)</f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22" t="str">
        <f>IF(ISERROR(Schedule!Z220/Schedule!AA220),"",Schedule!Z220/Schedule!AA220)</f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22" t="str">
        <f>IF(ISERROR(Schedule!Z221/Schedule!AA221),"",Schedule!Z221/Schedule!AA221)</f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22" t="str">
        <f>IF(ISERROR(Schedule!Z222/Schedule!AA222),"",Schedule!Z222/Schedule!AA222)</f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22" t="str">
        <f>IF(ISERROR(Schedule!Z223/Schedule!AA223),"",Schedule!Z223/Schedule!AA223)</f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22" t="str">
        <f>IF(ISERROR(Schedule!Z224/Schedule!AA224),"",Schedule!Z224/Schedule!AA224)</f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22" t="str">
        <f>IF(ISERROR(Schedule!Z225/Schedule!AA225),"",Schedule!Z225/Schedule!AA225)</f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22" t="str">
        <f>IF(ISERROR(Schedule!Z226/Schedule!AA226),"",Schedule!Z226/Schedule!AA226)</f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22" t="str">
        <f>IF(ISERROR(Schedule!Z227/Schedule!AA227),"",Schedule!Z227/Schedule!AA227)</f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22" t="str">
        <f>IF(ISERROR(Schedule!Z228/Schedule!AA228),"",Schedule!Z228/Schedule!AA228)</f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22" t="str">
        <f>IF(ISERROR(Schedule!Z229/Schedule!AA229),"",Schedule!Z229/Schedule!AA229)</f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22" t="str">
        <f>IF(ISERROR(Schedule!Z230/Schedule!AA230),"",Schedule!Z230/Schedule!AA230)</f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22" t="str">
        <f>IF(ISERROR(Schedule!Z231/Schedule!AA231),"",Schedule!Z231/Schedule!AA231)</f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22" t="str">
        <f>IF(ISERROR(Schedule!Z232/Schedule!AA232),"",Schedule!Z232/Schedule!AA232)</f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22" t="str">
        <f>IF(ISERROR(Schedule!Z233/Schedule!AA233),"",Schedule!Z233/Schedule!AA233)</f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22" t="str">
        <f>IF(ISERROR(Schedule!Z234/Schedule!AA234),"",Schedule!Z234/Schedule!AA234)</f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22" t="str">
        <f>IF(ISERROR(Schedule!Z235/Schedule!AA235),"",Schedule!Z235/Schedule!AA235)</f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22" t="str">
        <f>IF(ISERROR(Schedule!Z236/Schedule!AA236),"",Schedule!Z236/Schedule!AA236)</f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22" t="str">
        <f>IF(ISERROR(Schedule!Z237/Schedule!AA237),"",Schedule!Z237/Schedule!AA237)</f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22" t="str">
        <f>IF(ISERROR(Schedule!Z238/Schedule!AA238),"",Schedule!Z238/Schedule!AA238)</f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22" t="str">
        <f>IF(ISERROR(Schedule!Z239/Schedule!AA239),"",Schedule!Z239/Schedule!AA239)</f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22" t="str">
        <f>IF(ISERROR(Schedule!Z240/Schedule!AA240),"",Schedule!Z240/Schedule!AA240)</f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22" t="str">
        <f>IF(ISERROR(Schedule!Z241/Schedule!AA241),"",Schedule!Z241/Schedule!AA241)</f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22" t="str">
        <f>IF(ISERROR(Schedule!Z242/Schedule!AA242),"",Schedule!Z242/Schedule!AA242)</f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22" t="str">
        <f>IF(ISERROR(Schedule!Z243/Schedule!AA243),"",Schedule!Z243/Schedule!AA243)</f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22" t="str">
        <f>IF(ISERROR(Schedule!Z244/Schedule!AA244),"",Schedule!Z244/Schedule!AA244)</f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22" t="str">
        <f>IF(ISERROR(Schedule!Z245/Schedule!AA245),"",Schedule!Z245/Schedule!AA245)</f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22" t="str">
        <f>IF(ISERROR(Schedule!Z246/Schedule!AA246),"",Schedule!Z246/Schedule!AA246)</f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22" t="str">
        <f>IF(ISERROR(Schedule!Z247/Schedule!AA247),"",Schedule!Z247/Schedule!AA247)</f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22" t="str">
        <f>IF(ISERROR(Schedule!Z248/Schedule!AA248),"",Schedule!Z248/Schedule!AA248)</f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22" t="str">
        <f>IF(ISERROR(Schedule!Z249/Schedule!AA249),"",Schedule!Z249/Schedule!AA249)</f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22" t="str">
        <f>IF(ISERROR(Schedule!Z250/Schedule!AA250),"",Schedule!Z250/Schedule!AA250)</f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22" t="str">
        <f>IF(ISERROR(Schedule!Z251/Schedule!AA251),"",Schedule!Z251/Schedule!AA251)</f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22" t="str">
        <f>IF(ISERROR(Schedule!Z252/Schedule!AA252),"",Schedule!Z252/Schedule!AA252)</f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22" t="str">
        <f>IF(ISERROR(Schedule!Z253/Schedule!AA253),"",Schedule!Z253/Schedule!AA253)</f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22" t="str">
        <f>IF(ISERROR(Schedule!Z254/Schedule!AA254),"",Schedule!Z254/Schedule!AA254)</f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22" t="str">
        <f>IF(ISERROR(Schedule!Z255/Schedule!AA255),"",Schedule!Z255/Schedule!AA255)</f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22" t="str">
        <f>IF(ISERROR(Schedule!Z256/Schedule!AA256),"",Schedule!Z256/Schedule!AA256)</f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22" t="str">
        <f>IF(ISERROR(Schedule!Z257/Schedule!AA257),"",Schedule!Z257/Schedule!AA257)</f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22" t="str">
        <f>IF(ISERROR(Schedule!Z258/Schedule!AA258),"",Schedule!Z258/Schedule!AA258)</f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22" t="str">
        <f>IF(ISERROR(Schedule!Z259/Schedule!AA259),"",Schedule!Z259/Schedule!AA259)</f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22" t="str">
        <f>IF(ISERROR(Schedule!Z260/Schedule!AA260),"",Schedule!Z260/Schedule!AA260)</f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22" t="str">
        <f>IF(ISERROR(Schedule!Z261/Schedule!AA261),"",Schedule!Z261/Schedule!AA261)</f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22" t="str">
        <f>IF(ISERROR(Schedule!Z262/Schedule!AA262),"",Schedule!Z262/Schedule!AA262)</f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22" t="str">
        <f>IF(ISERROR(Schedule!Z263/Schedule!AA263),"",Schedule!Z263/Schedule!AA263)</f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22" t="str">
        <f>IF(ISERROR(Schedule!Z264/Schedule!AA264),"",Schedule!Z264/Schedule!AA264)</f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22" t="str">
        <f>IF(ISERROR(Schedule!Z265/Schedule!AA265),"",Schedule!Z265/Schedule!AA265)</f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22" t="str">
        <f>IF(ISERROR(Schedule!Z266/Schedule!AA266),"",Schedule!Z266/Schedule!AA266)</f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22" t="str">
        <f>IF(ISERROR(Schedule!Z267/Schedule!AA267),"",Schedule!Z267/Schedule!AA267)</f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22" t="str">
        <f>IF(ISERROR(Schedule!Z268/Schedule!AA268),"",Schedule!Z268/Schedule!AA268)</f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22" t="str">
        <f>IF(ISERROR(Schedule!Z269/Schedule!AA269),"",Schedule!Z269/Schedule!AA269)</f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22" t="str">
        <f>IF(ISERROR(Schedule!Z270/Schedule!AA270),"",Schedule!Z270/Schedule!AA270)</f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22" t="str">
        <f>IF(ISERROR(Schedule!Z271/Schedule!AA271),"",Schedule!Z271/Schedule!AA271)</f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22" t="str">
        <f>IF(ISERROR(Schedule!Z272/Schedule!AA272),"",Schedule!Z272/Schedule!AA272)</f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22" t="str">
        <f>IF(ISERROR(Schedule!Z273/Schedule!AA273),"",Schedule!Z273/Schedule!AA273)</f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22" t="str">
        <f>IF(ISERROR(Schedule!Z274/Schedule!AA274),"",Schedule!Z274/Schedule!AA274)</f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22" t="str">
        <f>IF(ISERROR(Schedule!Z275/Schedule!AA275),"",Schedule!Z275/Schedule!AA275)</f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22" t="str">
        <f>IF(ISERROR(Schedule!Z276/Schedule!AA276),"",Schedule!Z276/Schedule!AA276)</f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22" t="str">
        <f>IF(ISERROR(Schedule!Z277/Schedule!AA277),"",Schedule!Z277/Schedule!AA277)</f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22" t="str">
        <f>IF(ISERROR(Schedule!Z278/Schedule!AA278),"",Schedule!Z278/Schedule!AA278)</f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22" t="str">
        <f>IF(ISERROR(Schedule!Z279/Schedule!AA279),"",Schedule!Z279/Schedule!AA279)</f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22" t="str">
        <f>IF(ISERROR(Schedule!Z280/Schedule!AA280),"",Schedule!Z280/Schedule!AA280)</f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22" t="str">
        <f>IF(ISERROR(Schedule!Z281/Schedule!AA281),"",Schedule!Z281/Schedule!AA281)</f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22" t="str">
        <f>IF(ISERROR(Schedule!Z282/Schedule!AA282),"",Schedule!Z282/Schedule!AA282)</f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22" t="str">
        <f>IF(ISERROR(Schedule!Z283/Schedule!AA283),"",Schedule!Z283/Schedule!AA283)</f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22" t="str">
        <f>IF(ISERROR(Schedule!Z284/Schedule!AA284),"",Schedule!Z284/Schedule!AA284)</f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22" t="str">
        <f>IF(ISERROR(Schedule!Z285/Schedule!AA285),"",Schedule!Z285/Schedule!AA285)</f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22" t="str">
        <f>IF(ISERROR(Schedule!Z286/Schedule!AA286),"",Schedule!Z286/Schedule!AA286)</f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22" t="str">
        <f>IF(ISERROR(Schedule!Z287/Schedule!AA287),"",Schedule!Z287/Schedule!AA287)</f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22" t="str">
        <f>IF(ISERROR(Schedule!Z288/Schedule!AA288),"",Schedule!Z288/Schedule!AA288)</f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22" t="str">
        <f>IF(ISERROR(Schedule!Z289/Schedule!AA289),"",Schedule!Z289/Schedule!AA289)</f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22" t="str">
        <f>IF(ISERROR(Schedule!Z290/Schedule!AA290),"",Schedule!Z290/Schedule!AA290)</f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22" t="str">
        <f>IF(ISERROR(Schedule!Z291/Schedule!AA291),"",Schedule!Z291/Schedule!AA291)</f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22" t="str">
        <f>IF(ISERROR(Schedule!Z292/Schedule!AA292),"",Schedule!Z292/Schedule!AA292)</f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22" t="str">
        <f>IF(ISERROR(Schedule!Z293/Schedule!AA293),"",Schedule!Z293/Schedule!AA293)</f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22" t="str">
        <f>IF(ISERROR(Schedule!Z294/Schedule!AA294),"",Schedule!Z294/Schedule!AA294)</f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22" t="str">
        <f>IF(ISERROR(Schedule!Z295/Schedule!AA295),"",Schedule!Z295/Schedule!AA295)</f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22" t="str">
        <f>IF(ISERROR(Schedule!Z296/Schedule!AA296),"",Schedule!Z296/Schedule!AA296)</f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22" t="str">
        <f>IF(ISERROR(Schedule!Z297/Schedule!AA297),"",Schedule!Z297/Schedule!AA297)</f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22" t="str">
        <f>IF(ISERROR(Schedule!Z298/Schedule!AA298),"",Schedule!Z298/Schedule!AA298)</f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53125" defaultRowHeight="15" customHeight="1" x14ac:dyDescent="0.35"/>
  <cols>
    <col min="1" max="11" width="7.54296875" customWidth="1"/>
    <col min="12" max="26" width="12.54296875" customWidth="1"/>
  </cols>
  <sheetData>
    <row r="1" spans="1:2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6"/>
  <sheetViews>
    <sheetView workbookViewId="0"/>
  </sheetViews>
  <sheetFormatPr defaultColWidth="14.453125" defaultRowHeight="15" customHeight="1" x14ac:dyDescent="0.35"/>
  <cols>
    <col min="1" max="1" width="32.453125" customWidth="1"/>
    <col min="2" max="14" width="7.54296875" customWidth="1"/>
    <col min="15" max="26" width="12.54296875" customWidth="1"/>
  </cols>
  <sheetData>
    <row r="1" spans="1:26" x14ac:dyDescent="0.35">
      <c r="A1" s="28" t="s">
        <v>121</v>
      </c>
      <c r="B1" s="1"/>
      <c r="C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29" t="s">
        <v>38</v>
      </c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1"/>
      <c r="B3" s="1"/>
      <c r="C3" s="1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30" t="s">
        <v>48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30" t="s">
        <v>83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31" t="s">
        <v>72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30" t="s">
        <v>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31" t="s">
        <v>75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31" t="s">
        <v>194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32" t="s">
        <v>78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31" t="s">
        <v>31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31" t="s">
        <v>195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33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33" t="s">
        <v>196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31" t="s">
        <v>119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31" t="s">
        <v>197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31" t="s">
        <v>199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33" t="s">
        <v>200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 s="32" t="s">
        <v>201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33" t="s">
        <v>44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32" t="s">
        <v>108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32" t="s">
        <v>114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32" t="s">
        <v>203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2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28" t="s">
        <v>37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28" t="s">
        <v>33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22" t="s">
        <v>115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22" t="s">
        <v>205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22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22" t="s">
        <v>81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22" t="s">
        <v>206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Metrics</vt:lpstr>
      <vt:lpstr>Support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</cp:lastModifiedBy>
  <dcterms:created xsi:type="dcterms:W3CDTF">2019-10-02T04:09:09Z</dcterms:created>
  <dcterms:modified xsi:type="dcterms:W3CDTF">2019-10-02T04:09:09Z</dcterms:modified>
</cp:coreProperties>
</file>